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2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D:\Data-2023-03-19\Documents\Sites\npdata\BuG\524-Zonnepanelen\"/>
    </mc:Choice>
  </mc:AlternateContent>
  <bookViews>
    <workbookView xWindow="0" yWindow="0" windowWidth="23040" windowHeight="9192" activeTab="2"/>
  </bookViews>
  <sheets>
    <sheet name="Fiche" sheetId="7" r:id="rId1"/>
    <sheet name="Grafiek" sheetId="6" r:id="rId2"/>
    <sheet name="Tabel" sheetId="5" r:id="rId3"/>
  </sheets>
  <externalReferences>
    <externalReference r:id="rId4"/>
  </externalReferences>
  <definedNames>
    <definedName name="_xlnm._FilterDatabase" localSheetId="2" hidden="1">Tabel!$A$1:$FX$1</definedName>
    <definedName name="_xlcn.GekoppeldeTabel_Gemeenteinfo" hidden="1">[1]!Gemeenteinfo</definedName>
    <definedName name="_xlcn.GekoppeldeTabel_Table1" hidden="1">[1]!Achterliggende_gegevens</definedName>
  </definedNames>
  <calcPr calcId="162913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e1-e065d9c8-f366-47b0-824a-3a297cebf550" name="Table1" connection="GekoppeldeTabel_Table1"/>
          <x15:modelTable id="Gemeenteinfo-62585a2f-38e9-43b0-a973-69f09c16e913" name="Gemeenteinfo" connection="GekoppeldeTabel_Gemeenteinfo"/>
        </x15:modelTables>
        <x15:modelRelationships>
          <x15:modelRelationship fromTable="Table1" fromColumn="NIS code" toTable="Gemeenteinfo" toColumn="NIS code"/>
        </x15:modelRelationships>
      </x15:dataModel>
    </ext>
  </extLst>
</workbook>
</file>

<file path=xl/calcChain.xml><?xml version="1.0" encoding="utf-8"?>
<calcChain xmlns="http://schemas.openxmlformats.org/spreadsheetml/2006/main">
  <c r="D2" i="7" l="1"/>
  <c r="J2" i="7" s="1"/>
  <c r="Q2" i="7" l="1"/>
  <c r="FT14" i="6" l="1"/>
  <c r="FT19" i="6"/>
  <c r="FT9" i="6"/>
  <c r="FT264" i="5"/>
  <c r="FT177" i="5"/>
  <c r="FT270" i="5"/>
  <c r="FT257" i="5"/>
  <c r="FT224" i="5"/>
  <c r="FT149" i="5"/>
  <c r="FT141" i="5"/>
  <c r="FT110" i="5"/>
  <c r="FT104" i="5"/>
  <c r="FT95" i="5"/>
  <c r="FT38" i="5"/>
  <c r="FT31" i="5"/>
  <c r="FT7" i="5"/>
  <c r="FT215" i="5"/>
  <c r="FT211" i="5"/>
  <c r="FT64" i="5"/>
  <c r="FT115" i="5"/>
  <c r="FT94" i="5"/>
  <c r="FT91" i="5"/>
  <c r="FT214" i="5"/>
  <c r="FT176" i="5"/>
  <c r="FT170" i="5"/>
  <c r="FT132" i="5"/>
  <c r="FT46" i="5"/>
  <c r="FT33" i="5"/>
  <c r="FT106" i="5"/>
  <c r="FT89" i="5"/>
  <c r="FT298" i="5"/>
  <c r="FT292" i="5"/>
  <c r="FT253" i="5"/>
  <c r="FT244" i="5"/>
  <c r="FT198" i="5"/>
  <c r="FT174" i="5"/>
  <c r="FT157" i="5"/>
  <c r="FT101" i="5"/>
  <c r="FT93" i="5"/>
  <c r="FT87" i="5"/>
  <c r="FT79" i="5"/>
  <c r="FT76" i="5"/>
  <c r="FT60" i="5"/>
  <c r="FT24" i="5"/>
  <c r="FT13" i="5"/>
  <c r="FT250" i="5"/>
  <c r="FT249" i="5"/>
  <c r="FT242" i="5"/>
  <c r="FT237" i="5"/>
  <c r="FT169" i="5"/>
  <c r="FT144" i="5"/>
  <c r="FT29" i="5"/>
  <c r="FT145" i="5"/>
  <c r="FT299" i="5"/>
  <c r="FT175" i="5"/>
  <c r="FT162" i="5"/>
  <c r="FT114" i="5"/>
  <c r="FT283" i="5"/>
  <c r="FT133" i="5"/>
  <c r="FT42" i="5"/>
  <c r="FT227" i="5"/>
  <c r="FT208" i="5"/>
  <c r="FT163" i="5"/>
  <c r="FT3" i="5"/>
  <c r="FT54" i="5"/>
  <c r="FT297" i="5"/>
  <c r="FT268" i="5"/>
  <c r="FT241" i="5"/>
  <c r="FT204" i="5"/>
  <c r="FT196" i="5"/>
  <c r="FT192" i="5"/>
  <c r="FT187" i="5"/>
  <c r="FT184" i="5"/>
  <c r="FT168" i="5"/>
  <c r="FT77" i="5"/>
  <c r="FT73" i="5"/>
  <c r="FT71" i="5"/>
  <c r="FT59" i="5"/>
  <c r="FT52" i="5"/>
  <c r="FT289" i="5"/>
  <c r="FT239" i="5"/>
  <c r="FT179" i="5"/>
  <c r="FT129" i="5"/>
  <c r="FT68" i="5"/>
  <c r="FT15" i="5"/>
  <c r="FT288" i="5"/>
  <c r="FT277" i="5"/>
  <c r="FT274" i="5"/>
  <c r="FT267" i="5"/>
  <c r="FT152" i="5"/>
  <c r="FT148" i="5"/>
  <c r="FT90" i="5"/>
  <c r="FT56" i="5"/>
  <c r="FT48" i="5"/>
  <c r="FT26" i="5"/>
  <c r="FT69" i="5"/>
  <c r="FT294" i="5"/>
  <c r="FT240" i="5"/>
  <c r="FT201" i="5"/>
  <c r="FT153" i="5"/>
  <c r="FT105" i="5"/>
  <c r="FT86" i="5"/>
  <c r="FT78" i="5"/>
  <c r="FT55" i="5"/>
  <c r="FT2" i="5"/>
  <c r="FT261" i="5"/>
  <c r="FT199" i="5"/>
  <c r="FT136" i="5"/>
  <c r="FT51" i="5"/>
  <c r="FT8" i="5"/>
  <c r="FT11" i="5"/>
  <c r="FT281" i="5"/>
  <c r="FT278" i="5"/>
  <c r="FT254" i="5"/>
  <c r="FT230" i="5"/>
  <c r="FT217" i="5"/>
  <c r="FT206" i="5"/>
  <c r="FT190" i="5"/>
  <c r="FT57" i="5"/>
  <c r="FT247" i="5"/>
  <c r="FT226" i="5"/>
  <c r="FT194" i="5"/>
  <c r="FT159" i="5"/>
  <c r="FT154" i="5"/>
  <c r="FT123" i="5"/>
  <c r="FT122" i="5"/>
  <c r="FT112" i="5"/>
  <c r="FT50" i="5"/>
  <c r="FT209" i="5"/>
  <c r="FT203" i="5"/>
  <c r="FT191" i="5"/>
  <c r="FT120" i="5"/>
  <c r="FT80" i="5"/>
  <c r="FT45" i="5"/>
  <c r="FT245" i="5"/>
  <c r="FT300" i="5"/>
  <c r="FT275" i="5"/>
  <c r="FT269" i="5"/>
  <c r="FT185" i="5"/>
  <c r="FT155" i="5"/>
  <c r="FT146" i="5"/>
  <c r="FT142" i="5"/>
  <c r="FT92" i="5"/>
  <c r="FT53" i="5"/>
  <c r="FT16" i="5"/>
  <c r="FT10" i="5"/>
  <c r="FT263" i="5"/>
  <c r="FT151" i="5"/>
  <c r="FT107" i="5"/>
  <c r="FT293" i="5"/>
  <c r="FT272" i="5"/>
  <c r="FT218" i="5"/>
  <c r="FT189" i="5"/>
  <c r="FT121" i="5"/>
  <c r="FT172" i="5"/>
  <c r="FT138" i="5"/>
  <c r="FT135" i="5"/>
  <c r="FT116" i="5"/>
  <c r="FT62" i="5"/>
  <c r="FT134" i="5"/>
  <c r="FT296" i="5"/>
  <c r="FT287" i="5"/>
  <c r="FT258" i="5"/>
  <c r="FT205" i="5"/>
  <c r="FT124" i="5"/>
  <c r="FT49" i="5"/>
  <c r="FT47" i="5"/>
  <c r="FT32" i="5"/>
  <c r="FT19" i="5"/>
  <c r="FT81" i="5"/>
  <c r="FT255" i="5"/>
  <c r="FT233" i="5"/>
  <c r="FT167" i="5"/>
  <c r="FT295" i="5"/>
  <c r="FT259" i="5"/>
  <c r="FT256" i="5"/>
  <c r="FT252" i="5"/>
  <c r="FT229" i="5"/>
  <c r="FT210" i="5"/>
  <c r="FT173" i="5"/>
  <c r="FT158" i="5"/>
  <c r="FT150" i="5"/>
  <c r="FT140" i="5"/>
  <c r="FT139" i="5"/>
  <c r="FT131" i="5"/>
  <c r="FT118" i="5"/>
  <c r="FT111" i="5"/>
  <c r="FT108" i="5"/>
  <c r="FT98" i="5"/>
  <c r="FT85" i="5"/>
  <c r="FT75" i="5"/>
  <c r="FT61" i="5"/>
  <c r="FT41" i="5"/>
  <c r="FT37" i="5"/>
  <c r="FT30" i="5"/>
  <c r="FT27" i="5"/>
  <c r="FT23" i="5"/>
  <c r="FT22" i="5"/>
  <c r="FT4" i="5"/>
  <c r="FT6" i="5"/>
  <c r="FT156" i="5"/>
  <c r="FT276" i="5"/>
  <c r="FT271" i="5"/>
  <c r="FT236" i="5"/>
  <c r="FT165" i="5"/>
  <c r="FT143" i="5"/>
  <c r="FT65" i="5"/>
  <c r="FT228" i="5"/>
  <c r="FT290" i="5"/>
  <c r="FT286" i="5"/>
  <c r="FT262" i="5"/>
  <c r="FT251" i="5"/>
  <c r="FT248" i="5"/>
  <c r="FT243" i="5"/>
  <c r="FT216" i="5"/>
  <c r="FT213" i="5"/>
  <c r="FT207" i="5"/>
  <c r="FT186" i="5"/>
  <c r="FT183" i="5"/>
  <c r="FT178" i="5"/>
  <c r="FT171" i="5"/>
  <c r="FT160" i="5"/>
  <c r="FT128" i="5"/>
  <c r="FT126" i="5"/>
  <c r="FT109" i="5"/>
  <c r="FT102" i="5"/>
  <c r="FT88" i="5"/>
  <c r="FT83" i="5"/>
  <c r="FT82" i="5"/>
  <c r="FT72" i="5"/>
  <c r="FT63" i="5"/>
  <c r="FT28" i="5"/>
  <c r="FT21" i="5"/>
  <c r="FT14" i="5"/>
  <c r="FT147" i="5"/>
  <c r="FT273" i="5"/>
  <c r="FT266" i="5"/>
  <c r="FT265" i="5"/>
  <c r="FT260" i="5"/>
  <c r="FT225" i="5"/>
  <c r="FT223" i="5"/>
  <c r="FT222" i="5"/>
  <c r="FT212" i="5"/>
  <c r="FT202" i="5"/>
  <c r="FT193" i="5"/>
  <c r="FT188" i="5"/>
  <c r="FT182" i="5"/>
  <c r="FT164" i="5"/>
  <c r="FT130" i="5"/>
  <c r="FT119" i="5"/>
  <c r="FT113" i="5"/>
  <c r="FT103" i="5"/>
  <c r="FT100" i="5"/>
  <c r="FT99" i="5"/>
  <c r="FT84" i="5"/>
  <c r="FT74" i="5"/>
  <c r="FT58" i="5"/>
  <c r="FT20" i="5"/>
  <c r="FT18" i="5"/>
  <c r="FT17" i="5"/>
  <c r="FT12" i="5"/>
  <c r="FT220" i="5"/>
  <c r="FT280" i="5"/>
  <c r="FT238" i="5"/>
  <c r="FT219" i="5"/>
  <c r="FT200" i="5"/>
  <c r="FT181" i="5"/>
  <c r="FT161" i="5"/>
  <c r="FT96" i="5"/>
  <c r="FT66" i="5"/>
  <c r="FT39" i="5"/>
  <c r="FT35" i="5"/>
  <c r="FT25" i="5"/>
  <c r="FT180" i="5"/>
  <c r="FT301" i="5"/>
  <c r="FT291" i="5"/>
  <c r="FT285" i="5"/>
  <c r="FT284" i="5"/>
  <c r="FT282" i="5"/>
  <c r="FT279" i="5"/>
  <c r="FT246" i="5"/>
  <c r="FT235" i="5"/>
  <c r="FT234" i="5"/>
  <c r="FT232" i="5"/>
  <c r="FT231" i="5"/>
  <c r="FT221" i="5"/>
  <c r="FT197" i="5"/>
  <c r="FT195" i="5"/>
  <c r="FT166" i="5"/>
  <c r="FT137" i="5"/>
  <c r="FT127" i="5"/>
  <c r="FT125" i="5"/>
  <c r="FT117" i="5"/>
  <c r="FT97" i="5"/>
  <c r="FT70" i="5"/>
  <c r="FT67" i="5"/>
  <c r="FT44" i="5"/>
  <c r="FT43" i="5"/>
  <c r="FT40" i="5"/>
  <c r="FT36" i="5"/>
  <c r="FT34" i="5"/>
  <c r="FT9" i="5"/>
  <c r="FT5" i="5"/>
  <c r="C303" i="5" l="1"/>
  <c r="D303" i="5"/>
  <c r="E303" i="5"/>
  <c r="F303" i="5"/>
  <c r="G303" i="5"/>
  <c r="H303" i="5"/>
  <c r="I303" i="5"/>
  <c r="J303" i="5"/>
  <c r="K303" i="5"/>
  <c r="L303" i="5"/>
  <c r="M303" i="5"/>
  <c r="N303" i="5"/>
  <c r="O303" i="5"/>
  <c r="P303" i="5"/>
  <c r="Q303" i="5"/>
  <c r="R303" i="5"/>
  <c r="S303" i="5"/>
  <c r="T303" i="5"/>
  <c r="BH303" i="5"/>
  <c r="BI303" i="5"/>
  <c r="BJ303" i="5"/>
  <c r="BK303" i="5"/>
  <c r="BL303" i="5"/>
  <c r="BM303" i="5"/>
  <c r="BN303" i="5"/>
  <c r="BO303" i="5"/>
  <c r="BP303" i="5"/>
  <c r="BQ303" i="5"/>
  <c r="BR303" i="5"/>
  <c r="BS303" i="5"/>
  <c r="BT303" i="5"/>
  <c r="BU303" i="5"/>
  <c r="BV303" i="5"/>
  <c r="BW303" i="5"/>
  <c r="BX303" i="5"/>
  <c r="BY303" i="5"/>
  <c r="EY303" i="5"/>
  <c r="V303" i="5" s="1"/>
  <c r="AO303" i="5" s="1"/>
  <c r="EZ303" i="5"/>
  <c r="W303" i="5" s="1"/>
  <c r="FA303" i="5"/>
  <c r="X303" i="5" s="1"/>
  <c r="FB303" i="5"/>
  <c r="FC303" i="5"/>
  <c r="Z303" i="5" s="1"/>
  <c r="FD303" i="5"/>
  <c r="AA303" i="5" s="1"/>
  <c r="FE303" i="5"/>
  <c r="AB303" i="5" s="1"/>
  <c r="FF303" i="5"/>
  <c r="FG303" i="5"/>
  <c r="AD303" i="5" s="1"/>
  <c r="FH303" i="5"/>
  <c r="AE303" i="5" s="1"/>
  <c r="FI303" i="5"/>
  <c r="AF303" i="5" s="1"/>
  <c r="FJ303" i="5"/>
  <c r="FK303" i="5"/>
  <c r="AH303" i="5" s="1"/>
  <c r="FL303" i="5"/>
  <c r="AI303" i="5" s="1"/>
  <c r="FM303" i="5"/>
  <c r="AJ303" i="5" s="1"/>
  <c r="FN303" i="5"/>
  <c r="FO303" i="5"/>
  <c r="FP303" i="5"/>
  <c r="AM303" i="5" s="1"/>
  <c r="FQ303" i="5"/>
  <c r="FT303" i="5" s="1"/>
  <c r="AL264" i="5"/>
  <c r="AK264" i="5"/>
  <c r="AJ264" i="5"/>
  <c r="AI264" i="5"/>
  <c r="AH264" i="5"/>
  <c r="AG264" i="5"/>
  <c r="AF264" i="5"/>
  <c r="AE264" i="5"/>
  <c r="AD264" i="5"/>
  <c r="AC264" i="5"/>
  <c r="AB264" i="5"/>
  <c r="AA264" i="5"/>
  <c r="Z264" i="5"/>
  <c r="Y264" i="5"/>
  <c r="X264" i="5"/>
  <c r="W264" i="5"/>
  <c r="V264" i="5"/>
  <c r="AL177" i="5"/>
  <c r="AK177" i="5"/>
  <c r="AJ177" i="5"/>
  <c r="AI177" i="5"/>
  <c r="AH177" i="5"/>
  <c r="AG177" i="5"/>
  <c r="AF177" i="5"/>
  <c r="AE177" i="5"/>
  <c r="AD177" i="5"/>
  <c r="AC177" i="5"/>
  <c r="AB177" i="5"/>
  <c r="AA177" i="5"/>
  <c r="Z177" i="5"/>
  <c r="Y177" i="5"/>
  <c r="X177" i="5"/>
  <c r="W177" i="5"/>
  <c r="V177" i="5"/>
  <c r="AL270" i="5"/>
  <c r="AK270" i="5"/>
  <c r="AJ270" i="5"/>
  <c r="AI270" i="5"/>
  <c r="AH270" i="5"/>
  <c r="AG270" i="5"/>
  <c r="AF270" i="5"/>
  <c r="AE270" i="5"/>
  <c r="AD270" i="5"/>
  <c r="AC270" i="5"/>
  <c r="AB270" i="5"/>
  <c r="AA270" i="5"/>
  <c r="Z270" i="5"/>
  <c r="Y270" i="5"/>
  <c r="X270" i="5"/>
  <c r="W270" i="5"/>
  <c r="V270" i="5"/>
  <c r="AL257" i="5"/>
  <c r="AK257" i="5"/>
  <c r="AJ257" i="5"/>
  <c r="AI257" i="5"/>
  <c r="AH257" i="5"/>
  <c r="AG257" i="5"/>
  <c r="AF257" i="5"/>
  <c r="AE257" i="5"/>
  <c r="AD257" i="5"/>
  <c r="AC257" i="5"/>
  <c r="AB257" i="5"/>
  <c r="AA257" i="5"/>
  <c r="Z257" i="5"/>
  <c r="Y257" i="5"/>
  <c r="X257" i="5"/>
  <c r="W257" i="5"/>
  <c r="V257" i="5"/>
  <c r="AL224" i="5"/>
  <c r="AK224" i="5"/>
  <c r="AJ224" i="5"/>
  <c r="AI224" i="5"/>
  <c r="AH224" i="5"/>
  <c r="AG224" i="5"/>
  <c r="AF224" i="5"/>
  <c r="AE224" i="5"/>
  <c r="AD224" i="5"/>
  <c r="AC224" i="5"/>
  <c r="AB224" i="5"/>
  <c r="AA224" i="5"/>
  <c r="Z224" i="5"/>
  <c r="Y224" i="5"/>
  <c r="X224" i="5"/>
  <c r="W224" i="5"/>
  <c r="V224" i="5"/>
  <c r="AL149" i="5"/>
  <c r="AK149" i="5"/>
  <c r="AJ149" i="5"/>
  <c r="AI149" i="5"/>
  <c r="AH149" i="5"/>
  <c r="AG149" i="5"/>
  <c r="AF149" i="5"/>
  <c r="AE149" i="5"/>
  <c r="AD149" i="5"/>
  <c r="AC149" i="5"/>
  <c r="AB149" i="5"/>
  <c r="AA149" i="5"/>
  <c r="Z149" i="5"/>
  <c r="Y149" i="5"/>
  <c r="X149" i="5"/>
  <c r="W149" i="5"/>
  <c r="V149" i="5"/>
  <c r="AL141" i="5"/>
  <c r="AK141" i="5"/>
  <c r="AJ141" i="5"/>
  <c r="AI141" i="5"/>
  <c r="AH141" i="5"/>
  <c r="AG141" i="5"/>
  <c r="AF141" i="5"/>
  <c r="AE141" i="5"/>
  <c r="AD141" i="5"/>
  <c r="AC141" i="5"/>
  <c r="AB141" i="5"/>
  <c r="AA141" i="5"/>
  <c r="Z141" i="5"/>
  <c r="Y141" i="5"/>
  <c r="X141" i="5"/>
  <c r="W141" i="5"/>
  <c r="V141" i="5"/>
  <c r="AL110" i="5"/>
  <c r="AK110" i="5"/>
  <c r="AJ110" i="5"/>
  <c r="AI110" i="5"/>
  <c r="AH110" i="5"/>
  <c r="AG110" i="5"/>
  <c r="AF110" i="5"/>
  <c r="AE110" i="5"/>
  <c r="AD110" i="5"/>
  <c r="AC110" i="5"/>
  <c r="AB110" i="5"/>
  <c r="AA110" i="5"/>
  <c r="Z110" i="5"/>
  <c r="Y110" i="5"/>
  <c r="X110" i="5"/>
  <c r="W110" i="5"/>
  <c r="V110" i="5"/>
  <c r="AL104" i="5"/>
  <c r="AK104" i="5"/>
  <c r="AJ104" i="5"/>
  <c r="AI104" i="5"/>
  <c r="AH104" i="5"/>
  <c r="AG104" i="5"/>
  <c r="AF104" i="5"/>
  <c r="AE104" i="5"/>
  <c r="AD104" i="5"/>
  <c r="AC104" i="5"/>
  <c r="AB104" i="5"/>
  <c r="AA104" i="5"/>
  <c r="Z104" i="5"/>
  <c r="Y104" i="5"/>
  <c r="X104" i="5"/>
  <c r="W104" i="5"/>
  <c r="V104" i="5"/>
  <c r="AL95" i="5"/>
  <c r="AK95" i="5"/>
  <c r="AJ95" i="5"/>
  <c r="AI95" i="5"/>
  <c r="AH95" i="5"/>
  <c r="AG95" i="5"/>
  <c r="AF95" i="5"/>
  <c r="AE95" i="5"/>
  <c r="AD95" i="5"/>
  <c r="AC95" i="5"/>
  <c r="AB95" i="5"/>
  <c r="AA95" i="5"/>
  <c r="Z95" i="5"/>
  <c r="Y95" i="5"/>
  <c r="X95" i="5"/>
  <c r="W95" i="5"/>
  <c r="V95" i="5"/>
  <c r="AL38" i="5"/>
  <c r="AK38" i="5"/>
  <c r="AJ38" i="5"/>
  <c r="AI38" i="5"/>
  <c r="AH38" i="5"/>
  <c r="AG38" i="5"/>
  <c r="AF38" i="5"/>
  <c r="AE38" i="5"/>
  <c r="AD38" i="5"/>
  <c r="AC38" i="5"/>
  <c r="AB38" i="5"/>
  <c r="AA38" i="5"/>
  <c r="Z38" i="5"/>
  <c r="Y38" i="5"/>
  <c r="X38" i="5"/>
  <c r="W38" i="5"/>
  <c r="V38" i="5"/>
  <c r="AL31" i="5"/>
  <c r="AK31" i="5"/>
  <c r="AJ31" i="5"/>
  <c r="AI31" i="5"/>
  <c r="AH31" i="5"/>
  <c r="AG31" i="5"/>
  <c r="AF31" i="5"/>
  <c r="AE31" i="5"/>
  <c r="AD31" i="5"/>
  <c r="AC31" i="5"/>
  <c r="AB31" i="5"/>
  <c r="AA31" i="5"/>
  <c r="Z31" i="5"/>
  <c r="Y31" i="5"/>
  <c r="X31" i="5"/>
  <c r="W31" i="5"/>
  <c r="V31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AL215" i="5"/>
  <c r="AK215" i="5"/>
  <c r="AJ215" i="5"/>
  <c r="AI215" i="5"/>
  <c r="AH215" i="5"/>
  <c r="AG215" i="5"/>
  <c r="AF215" i="5"/>
  <c r="AE215" i="5"/>
  <c r="AD215" i="5"/>
  <c r="AC215" i="5"/>
  <c r="AB215" i="5"/>
  <c r="AA215" i="5"/>
  <c r="Z215" i="5"/>
  <c r="Y215" i="5"/>
  <c r="X215" i="5"/>
  <c r="W215" i="5"/>
  <c r="V215" i="5"/>
  <c r="AL211" i="5"/>
  <c r="AK211" i="5"/>
  <c r="AJ211" i="5"/>
  <c r="AI211" i="5"/>
  <c r="AH211" i="5"/>
  <c r="AG211" i="5"/>
  <c r="AF211" i="5"/>
  <c r="AE211" i="5"/>
  <c r="AD211" i="5"/>
  <c r="AC211" i="5"/>
  <c r="AB211" i="5"/>
  <c r="AA211" i="5"/>
  <c r="Z211" i="5"/>
  <c r="Y211" i="5"/>
  <c r="X211" i="5"/>
  <c r="W211" i="5"/>
  <c r="V211" i="5"/>
  <c r="AL64" i="5"/>
  <c r="AK64" i="5"/>
  <c r="AJ64" i="5"/>
  <c r="AI64" i="5"/>
  <c r="AH64" i="5"/>
  <c r="AG64" i="5"/>
  <c r="AF64" i="5"/>
  <c r="AE64" i="5"/>
  <c r="AD64" i="5"/>
  <c r="AC64" i="5"/>
  <c r="AB64" i="5"/>
  <c r="AA64" i="5"/>
  <c r="Z64" i="5"/>
  <c r="Y64" i="5"/>
  <c r="X64" i="5"/>
  <c r="W64" i="5"/>
  <c r="V64" i="5"/>
  <c r="AL115" i="5"/>
  <c r="AK115" i="5"/>
  <c r="AJ115" i="5"/>
  <c r="AI115" i="5"/>
  <c r="AH115" i="5"/>
  <c r="AG115" i="5"/>
  <c r="AF115" i="5"/>
  <c r="AE115" i="5"/>
  <c r="AD115" i="5"/>
  <c r="AC115" i="5"/>
  <c r="AB115" i="5"/>
  <c r="AA115" i="5"/>
  <c r="Z115" i="5"/>
  <c r="Y115" i="5"/>
  <c r="X115" i="5"/>
  <c r="W115" i="5"/>
  <c r="V115" i="5"/>
  <c r="AL94" i="5"/>
  <c r="AK94" i="5"/>
  <c r="AJ94" i="5"/>
  <c r="AI94" i="5"/>
  <c r="AH94" i="5"/>
  <c r="AG94" i="5"/>
  <c r="AF94" i="5"/>
  <c r="AE94" i="5"/>
  <c r="AD94" i="5"/>
  <c r="AC94" i="5"/>
  <c r="AB94" i="5"/>
  <c r="AA94" i="5"/>
  <c r="Z94" i="5"/>
  <c r="Y94" i="5"/>
  <c r="X94" i="5"/>
  <c r="W94" i="5"/>
  <c r="V94" i="5"/>
  <c r="AL91" i="5"/>
  <c r="AK91" i="5"/>
  <c r="AJ91" i="5"/>
  <c r="AI91" i="5"/>
  <c r="AH91" i="5"/>
  <c r="AG91" i="5"/>
  <c r="AF91" i="5"/>
  <c r="AE91" i="5"/>
  <c r="AD91" i="5"/>
  <c r="AC91" i="5"/>
  <c r="AB91" i="5"/>
  <c r="AA91" i="5"/>
  <c r="Z91" i="5"/>
  <c r="Y91" i="5"/>
  <c r="X91" i="5"/>
  <c r="W91" i="5"/>
  <c r="V91" i="5"/>
  <c r="AL214" i="5"/>
  <c r="AK214" i="5"/>
  <c r="AJ214" i="5"/>
  <c r="AI214" i="5"/>
  <c r="AH214" i="5"/>
  <c r="AG214" i="5"/>
  <c r="AF214" i="5"/>
  <c r="AE214" i="5"/>
  <c r="AD214" i="5"/>
  <c r="AC214" i="5"/>
  <c r="AB214" i="5"/>
  <c r="AA214" i="5"/>
  <c r="Z214" i="5"/>
  <c r="Y214" i="5"/>
  <c r="X214" i="5"/>
  <c r="W214" i="5"/>
  <c r="V214" i="5"/>
  <c r="AL176" i="5"/>
  <c r="AK176" i="5"/>
  <c r="AJ176" i="5"/>
  <c r="AI176" i="5"/>
  <c r="AH176" i="5"/>
  <c r="AG176" i="5"/>
  <c r="AF176" i="5"/>
  <c r="AE176" i="5"/>
  <c r="AD176" i="5"/>
  <c r="AC176" i="5"/>
  <c r="AB176" i="5"/>
  <c r="AA176" i="5"/>
  <c r="Z176" i="5"/>
  <c r="Y176" i="5"/>
  <c r="X176" i="5"/>
  <c r="W176" i="5"/>
  <c r="V176" i="5"/>
  <c r="AL170" i="5"/>
  <c r="AK170" i="5"/>
  <c r="AJ170" i="5"/>
  <c r="AI170" i="5"/>
  <c r="AH170" i="5"/>
  <c r="AG170" i="5"/>
  <c r="AF170" i="5"/>
  <c r="AE170" i="5"/>
  <c r="AD170" i="5"/>
  <c r="AC170" i="5"/>
  <c r="AB170" i="5"/>
  <c r="AA170" i="5"/>
  <c r="Z170" i="5"/>
  <c r="Y170" i="5"/>
  <c r="X170" i="5"/>
  <c r="W170" i="5"/>
  <c r="V170" i="5"/>
  <c r="AL132" i="5"/>
  <c r="AK132" i="5"/>
  <c r="AJ132" i="5"/>
  <c r="AI132" i="5"/>
  <c r="AH132" i="5"/>
  <c r="AG132" i="5"/>
  <c r="AF132" i="5"/>
  <c r="AE132" i="5"/>
  <c r="AD132" i="5"/>
  <c r="AC132" i="5"/>
  <c r="AB132" i="5"/>
  <c r="AA132" i="5"/>
  <c r="Z132" i="5"/>
  <c r="Y132" i="5"/>
  <c r="X132" i="5"/>
  <c r="W132" i="5"/>
  <c r="V132" i="5"/>
  <c r="AL46" i="5"/>
  <c r="AK46" i="5"/>
  <c r="AJ46" i="5"/>
  <c r="AI46" i="5"/>
  <c r="AH46" i="5"/>
  <c r="AG46" i="5"/>
  <c r="AF46" i="5"/>
  <c r="AE46" i="5"/>
  <c r="AD46" i="5"/>
  <c r="AC46" i="5"/>
  <c r="AB46" i="5"/>
  <c r="AA46" i="5"/>
  <c r="Z46" i="5"/>
  <c r="Y46" i="5"/>
  <c r="X46" i="5"/>
  <c r="W46" i="5"/>
  <c r="V46" i="5"/>
  <c r="AL33" i="5"/>
  <c r="AK33" i="5"/>
  <c r="AJ33" i="5"/>
  <c r="AI33" i="5"/>
  <c r="AH33" i="5"/>
  <c r="AG33" i="5"/>
  <c r="AF33" i="5"/>
  <c r="AE33" i="5"/>
  <c r="AD33" i="5"/>
  <c r="AC33" i="5"/>
  <c r="AB33" i="5"/>
  <c r="AA33" i="5"/>
  <c r="Z33" i="5"/>
  <c r="Y33" i="5"/>
  <c r="X33" i="5"/>
  <c r="W33" i="5"/>
  <c r="V33" i="5"/>
  <c r="AL106" i="5"/>
  <c r="AK106" i="5"/>
  <c r="AJ106" i="5"/>
  <c r="AI106" i="5"/>
  <c r="AH106" i="5"/>
  <c r="AG106" i="5"/>
  <c r="AF106" i="5"/>
  <c r="AE106" i="5"/>
  <c r="AD106" i="5"/>
  <c r="AC106" i="5"/>
  <c r="AB106" i="5"/>
  <c r="AA106" i="5"/>
  <c r="Z106" i="5"/>
  <c r="Y106" i="5"/>
  <c r="X106" i="5"/>
  <c r="W106" i="5"/>
  <c r="V106" i="5"/>
  <c r="AL89" i="5"/>
  <c r="AK89" i="5"/>
  <c r="AJ89" i="5"/>
  <c r="AI89" i="5"/>
  <c r="AH89" i="5"/>
  <c r="AG89" i="5"/>
  <c r="AF89" i="5"/>
  <c r="AE89" i="5"/>
  <c r="AD89" i="5"/>
  <c r="AC89" i="5"/>
  <c r="AB89" i="5"/>
  <c r="AA89" i="5"/>
  <c r="Z89" i="5"/>
  <c r="Y89" i="5"/>
  <c r="X89" i="5"/>
  <c r="W89" i="5"/>
  <c r="V89" i="5"/>
  <c r="AL298" i="5"/>
  <c r="AK298" i="5"/>
  <c r="AJ298" i="5"/>
  <c r="AI298" i="5"/>
  <c r="AH298" i="5"/>
  <c r="AG298" i="5"/>
  <c r="AF298" i="5"/>
  <c r="AE298" i="5"/>
  <c r="AD298" i="5"/>
  <c r="AC298" i="5"/>
  <c r="AB298" i="5"/>
  <c r="AA298" i="5"/>
  <c r="Z298" i="5"/>
  <c r="Y298" i="5"/>
  <c r="X298" i="5"/>
  <c r="W298" i="5"/>
  <c r="V298" i="5"/>
  <c r="AL292" i="5"/>
  <c r="AK292" i="5"/>
  <c r="AJ292" i="5"/>
  <c r="AI292" i="5"/>
  <c r="AH292" i="5"/>
  <c r="AG292" i="5"/>
  <c r="AF292" i="5"/>
  <c r="AE292" i="5"/>
  <c r="AD292" i="5"/>
  <c r="AC292" i="5"/>
  <c r="AB292" i="5"/>
  <c r="AA292" i="5"/>
  <c r="Z292" i="5"/>
  <c r="Y292" i="5"/>
  <c r="X292" i="5"/>
  <c r="W292" i="5"/>
  <c r="V292" i="5"/>
  <c r="AL253" i="5"/>
  <c r="AK253" i="5"/>
  <c r="AJ253" i="5"/>
  <c r="AI253" i="5"/>
  <c r="AH253" i="5"/>
  <c r="AG253" i="5"/>
  <c r="AF253" i="5"/>
  <c r="AE253" i="5"/>
  <c r="AD253" i="5"/>
  <c r="AC253" i="5"/>
  <c r="AB253" i="5"/>
  <c r="AA253" i="5"/>
  <c r="Z253" i="5"/>
  <c r="Y253" i="5"/>
  <c r="X253" i="5"/>
  <c r="W253" i="5"/>
  <c r="V253" i="5"/>
  <c r="AL244" i="5"/>
  <c r="AK244" i="5"/>
  <c r="AJ244" i="5"/>
  <c r="AI244" i="5"/>
  <c r="AH244" i="5"/>
  <c r="AG244" i="5"/>
  <c r="AF244" i="5"/>
  <c r="AE244" i="5"/>
  <c r="AD244" i="5"/>
  <c r="AC244" i="5"/>
  <c r="AB244" i="5"/>
  <c r="AA244" i="5"/>
  <c r="Z244" i="5"/>
  <c r="Y244" i="5"/>
  <c r="X244" i="5"/>
  <c r="W244" i="5"/>
  <c r="V244" i="5"/>
  <c r="AL198" i="5"/>
  <c r="AK198" i="5"/>
  <c r="AJ198" i="5"/>
  <c r="AI198" i="5"/>
  <c r="AH198" i="5"/>
  <c r="AG198" i="5"/>
  <c r="AF198" i="5"/>
  <c r="AE198" i="5"/>
  <c r="AD198" i="5"/>
  <c r="AC198" i="5"/>
  <c r="AB198" i="5"/>
  <c r="AA198" i="5"/>
  <c r="Z198" i="5"/>
  <c r="Y198" i="5"/>
  <c r="X198" i="5"/>
  <c r="W198" i="5"/>
  <c r="V198" i="5"/>
  <c r="AL174" i="5"/>
  <c r="AK174" i="5"/>
  <c r="AJ174" i="5"/>
  <c r="AI174" i="5"/>
  <c r="AH174" i="5"/>
  <c r="AG174" i="5"/>
  <c r="AF174" i="5"/>
  <c r="AE174" i="5"/>
  <c r="AD174" i="5"/>
  <c r="AC174" i="5"/>
  <c r="AB174" i="5"/>
  <c r="AA174" i="5"/>
  <c r="Z174" i="5"/>
  <c r="Y174" i="5"/>
  <c r="X174" i="5"/>
  <c r="W174" i="5"/>
  <c r="V174" i="5"/>
  <c r="AL157" i="5"/>
  <c r="AK157" i="5"/>
  <c r="AJ157" i="5"/>
  <c r="AI157" i="5"/>
  <c r="AH157" i="5"/>
  <c r="AG157" i="5"/>
  <c r="AF157" i="5"/>
  <c r="AE157" i="5"/>
  <c r="AD157" i="5"/>
  <c r="AC157" i="5"/>
  <c r="AB157" i="5"/>
  <c r="AA157" i="5"/>
  <c r="Z157" i="5"/>
  <c r="Y157" i="5"/>
  <c r="X157" i="5"/>
  <c r="W157" i="5"/>
  <c r="V157" i="5"/>
  <c r="AL101" i="5"/>
  <c r="AK101" i="5"/>
  <c r="AJ101" i="5"/>
  <c r="AI101" i="5"/>
  <c r="AH101" i="5"/>
  <c r="AG101" i="5"/>
  <c r="AF101" i="5"/>
  <c r="AE101" i="5"/>
  <c r="AD101" i="5"/>
  <c r="AC101" i="5"/>
  <c r="AB101" i="5"/>
  <c r="AA101" i="5"/>
  <c r="Z101" i="5"/>
  <c r="Y101" i="5"/>
  <c r="X101" i="5"/>
  <c r="W101" i="5"/>
  <c r="V101" i="5"/>
  <c r="AL93" i="5"/>
  <c r="AK93" i="5"/>
  <c r="AJ93" i="5"/>
  <c r="AI93" i="5"/>
  <c r="AH93" i="5"/>
  <c r="AG93" i="5"/>
  <c r="AF93" i="5"/>
  <c r="AE93" i="5"/>
  <c r="AD93" i="5"/>
  <c r="AC93" i="5"/>
  <c r="AB93" i="5"/>
  <c r="AA93" i="5"/>
  <c r="Z93" i="5"/>
  <c r="Y93" i="5"/>
  <c r="X93" i="5"/>
  <c r="W93" i="5"/>
  <c r="V93" i="5"/>
  <c r="AL87" i="5"/>
  <c r="AK87" i="5"/>
  <c r="AJ87" i="5"/>
  <c r="AI87" i="5"/>
  <c r="AH87" i="5"/>
  <c r="AG87" i="5"/>
  <c r="AF87" i="5"/>
  <c r="AE87" i="5"/>
  <c r="AD87" i="5"/>
  <c r="AC87" i="5"/>
  <c r="AB87" i="5"/>
  <c r="AA87" i="5"/>
  <c r="Z87" i="5"/>
  <c r="Y87" i="5"/>
  <c r="X87" i="5"/>
  <c r="W87" i="5"/>
  <c r="V87" i="5"/>
  <c r="AL79" i="5"/>
  <c r="AK79" i="5"/>
  <c r="AJ79" i="5"/>
  <c r="AI79" i="5"/>
  <c r="AH79" i="5"/>
  <c r="AG79" i="5"/>
  <c r="AF79" i="5"/>
  <c r="AE79" i="5"/>
  <c r="AD79" i="5"/>
  <c r="AC79" i="5"/>
  <c r="AB79" i="5"/>
  <c r="AA79" i="5"/>
  <c r="Z79" i="5"/>
  <c r="Y79" i="5"/>
  <c r="X79" i="5"/>
  <c r="W79" i="5"/>
  <c r="V79" i="5"/>
  <c r="AL76" i="5"/>
  <c r="AK76" i="5"/>
  <c r="AJ76" i="5"/>
  <c r="AI76" i="5"/>
  <c r="AH76" i="5"/>
  <c r="AG76" i="5"/>
  <c r="AF76" i="5"/>
  <c r="AE76" i="5"/>
  <c r="AD76" i="5"/>
  <c r="AC76" i="5"/>
  <c r="AB76" i="5"/>
  <c r="AA76" i="5"/>
  <c r="Z76" i="5"/>
  <c r="Y76" i="5"/>
  <c r="X76" i="5"/>
  <c r="W76" i="5"/>
  <c r="V76" i="5"/>
  <c r="AL60" i="5"/>
  <c r="AK60" i="5"/>
  <c r="AJ60" i="5"/>
  <c r="AI60" i="5"/>
  <c r="AH60" i="5"/>
  <c r="AG60" i="5"/>
  <c r="AF60" i="5"/>
  <c r="AE60" i="5"/>
  <c r="AD60" i="5"/>
  <c r="AC60" i="5"/>
  <c r="AB60" i="5"/>
  <c r="AA60" i="5"/>
  <c r="Z60" i="5"/>
  <c r="Y60" i="5"/>
  <c r="X60" i="5"/>
  <c r="W60" i="5"/>
  <c r="V60" i="5"/>
  <c r="AL24" i="5"/>
  <c r="AK24" i="5"/>
  <c r="AJ24" i="5"/>
  <c r="AI24" i="5"/>
  <c r="AH24" i="5"/>
  <c r="AG24" i="5"/>
  <c r="AF24" i="5"/>
  <c r="AE24" i="5"/>
  <c r="AD24" i="5"/>
  <c r="AC24" i="5"/>
  <c r="AB24" i="5"/>
  <c r="AA24" i="5"/>
  <c r="Z24" i="5"/>
  <c r="Y24" i="5"/>
  <c r="X24" i="5"/>
  <c r="W24" i="5"/>
  <c r="V24" i="5"/>
  <c r="AL13" i="5"/>
  <c r="AK13" i="5"/>
  <c r="AJ13" i="5"/>
  <c r="AI13" i="5"/>
  <c r="AH13" i="5"/>
  <c r="AG13" i="5"/>
  <c r="AF13" i="5"/>
  <c r="AE13" i="5"/>
  <c r="AD13" i="5"/>
  <c r="AC13" i="5"/>
  <c r="AB13" i="5"/>
  <c r="AA13" i="5"/>
  <c r="Z13" i="5"/>
  <c r="Y13" i="5"/>
  <c r="X13" i="5"/>
  <c r="W13" i="5"/>
  <c r="V13" i="5"/>
  <c r="AL250" i="5"/>
  <c r="AK250" i="5"/>
  <c r="AJ250" i="5"/>
  <c r="AI250" i="5"/>
  <c r="AH250" i="5"/>
  <c r="AG250" i="5"/>
  <c r="AF250" i="5"/>
  <c r="AE250" i="5"/>
  <c r="AD250" i="5"/>
  <c r="AC250" i="5"/>
  <c r="AB250" i="5"/>
  <c r="AA250" i="5"/>
  <c r="Z250" i="5"/>
  <c r="Y250" i="5"/>
  <c r="X250" i="5"/>
  <c r="W250" i="5"/>
  <c r="V250" i="5"/>
  <c r="AL249" i="5"/>
  <c r="AK249" i="5"/>
  <c r="AJ249" i="5"/>
  <c r="AI249" i="5"/>
  <c r="AH249" i="5"/>
  <c r="AG249" i="5"/>
  <c r="AF249" i="5"/>
  <c r="AE249" i="5"/>
  <c r="AD249" i="5"/>
  <c r="AC249" i="5"/>
  <c r="AB249" i="5"/>
  <c r="AA249" i="5"/>
  <c r="Z249" i="5"/>
  <c r="Y249" i="5"/>
  <c r="X249" i="5"/>
  <c r="W249" i="5"/>
  <c r="V249" i="5"/>
  <c r="AL242" i="5"/>
  <c r="AK242" i="5"/>
  <c r="AJ242" i="5"/>
  <c r="AI242" i="5"/>
  <c r="AH242" i="5"/>
  <c r="AG242" i="5"/>
  <c r="AF242" i="5"/>
  <c r="AE242" i="5"/>
  <c r="AD242" i="5"/>
  <c r="AC242" i="5"/>
  <c r="AB242" i="5"/>
  <c r="AA242" i="5"/>
  <c r="Z242" i="5"/>
  <c r="Y242" i="5"/>
  <c r="X242" i="5"/>
  <c r="W242" i="5"/>
  <c r="V242" i="5"/>
  <c r="AL237" i="5"/>
  <c r="AK237" i="5"/>
  <c r="AJ237" i="5"/>
  <c r="AI237" i="5"/>
  <c r="AH237" i="5"/>
  <c r="AG237" i="5"/>
  <c r="AF237" i="5"/>
  <c r="AE237" i="5"/>
  <c r="AD237" i="5"/>
  <c r="AC237" i="5"/>
  <c r="AB237" i="5"/>
  <c r="AA237" i="5"/>
  <c r="Z237" i="5"/>
  <c r="Y237" i="5"/>
  <c r="X237" i="5"/>
  <c r="W237" i="5"/>
  <c r="V237" i="5"/>
  <c r="AL169" i="5"/>
  <c r="AK169" i="5"/>
  <c r="AJ169" i="5"/>
  <c r="AI169" i="5"/>
  <c r="AH169" i="5"/>
  <c r="AG169" i="5"/>
  <c r="AF169" i="5"/>
  <c r="AE169" i="5"/>
  <c r="AD169" i="5"/>
  <c r="AC169" i="5"/>
  <c r="AB169" i="5"/>
  <c r="AA169" i="5"/>
  <c r="Z169" i="5"/>
  <c r="Y169" i="5"/>
  <c r="X169" i="5"/>
  <c r="W169" i="5"/>
  <c r="V169" i="5"/>
  <c r="AL144" i="5"/>
  <c r="AK144" i="5"/>
  <c r="AJ144" i="5"/>
  <c r="AI144" i="5"/>
  <c r="AH144" i="5"/>
  <c r="AG144" i="5"/>
  <c r="AF144" i="5"/>
  <c r="AE144" i="5"/>
  <c r="AD144" i="5"/>
  <c r="AC144" i="5"/>
  <c r="AB144" i="5"/>
  <c r="AA144" i="5"/>
  <c r="Z144" i="5"/>
  <c r="Y144" i="5"/>
  <c r="X144" i="5"/>
  <c r="W144" i="5"/>
  <c r="V144" i="5"/>
  <c r="AL29" i="5"/>
  <c r="AK29" i="5"/>
  <c r="AJ29" i="5"/>
  <c r="AI29" i="5"/>
  <c r="AH29" i="5"/>
  <c r="AG29" i="5"/>
  <c r="AF29" i="5"/>
  <c r="AE29" i="5"/>
  <c r="AD29" i="5"/>
  <c r="AC29" i="5"/>
  <c r="AB29" i="5"/>
  <c r="AA29" i="5"/>
  <c r="Z29" i="5"/>
  <c r="Y29" i="5"/>
  <c r="X29" i="5"/>
  <c r="W29" i="5"/>
  <c r="V29" i="5"/>
  <c r="AL145" i="5"/>
  <c r="AK145" i="5"/>
  <c r="AJ145" i="5"/>
  <c r="AI145" i="5"/>
  <c r="AH145" i="5"/>
  <c r="AG145" i="5"/>
  <c r="AF145" i="5"/>
  <c r="AE145" i="5"/>
  <c r="AD145" i="5"/>
  <c r="AC145" i="5"/>
  <c r="AB145" i="5"/>
  <c r="AA145" i="5"/>
  <c r="Z145" i="5"/>
  <c r="Y145" i="5"/>
  <c r="X145" i="5"/>
  <c r="W145" i="5"/>
  <c r="V145" i="5"/>
  <c r="AL299" i="5"/>
  <c r="AK299" i="5"/>
  <c r="AJ299" i="5"/>
  <c r="AI299" i="5"/>
  <c r="AH299" i="5"/>
  <c r="AG299" i="5"/>
  <c r="AF299" i="5"/>
  <c r="AE299" i="5"/>
  <c r="AD299" i="5"/>
  <c r="AC299" i="5"/>
  <c r="AB299" i="5"/>
  <c r="AA299" i="5"/>
  <c r="Z299" i="5"/>
  <c r="Y299" i="5"/>
  <c r="X299" i="5"/>
  <c r="W299" i="5"/>
  <c r="V299" i="5"/>
  <c r="AL175" i="5"/>
  <c r="AK175" i="5"/>
  <c r="AJ175" i="5"/>
  <c r="AI175" i="5"/>
  <c r="AH175" i="5"/>
  <c r="AG175" i="5"/>
  <c r="AF175" i="5"/>
  <c r="AE175" i="5"/>
  <c r="AD175" i="5"/>
  <c r="AC175" i="5"/>
  <c r="AB175" i="5"/>
  <c r="AA175" i="5"/>
  <c r="Z175" i="5"/>
  <c r="Y175" i="5"/>
  <c r="X175" i="5"/>
  <c r="W175" i="5"/>
  <c r="V175" i="5"/>
  <c r="AL162" i="5"/>
  <c r="AK162" i="5"/>
  <c r="AJ162" i="5"/>
  <c r="AI162" i="5"/>
  <c r="AH162" i="5"/>
  <c r="AG162" i="5"/>
  <c r="AF162" i="5"/>
  <c r="AE162" i="5"/>
  <c r="AD162" i="5"/>
  <c r="AC162" i="5"/>
  <c r="AB162" i="5"/>
  <c r="AA162" i="5"/>
  <c r="Z162" i="5"/>
  <c r="Y162" i="5"/>
  <c r="X162" i="5"/>
  <c r="W162" i="5"/>
  <c r="V162" i="5"/>
  <c r="AL114" i="5"/>
  <c r="AK114" i="5"/>
  <c r="AJ114" i="5"/>
  <c r="AI114" i="5"/>
  <c r="AH114" i="5"/>
  <c r="AG114" i="5"/>
  <c r="AF114" i="5"/>
  <c r="AE114" i="5"/>
  <c r="AD114" i="5"/>
  <c r="AC114" i="5"/>
  <c r="AB114" i="5"/>
  <c r="AA114" i="5"/>
  <c r="Z114" i="5"/>
  <c r="Y114" i="5"/>
  <c r="X114" i="5"/>
  <c r="W114" i="5"/>
  <c r="V114" i="5"/>
  <c r="AL283" i="5"/>
  <c r="AK283" i="5"/>
  <c r="AJ283" i="5"/>
  <c r="AI283" i="5"/>
  <c r="AH283" i="5"/>
  <c r="AG283" i="5"/>
  <c r="AF283" i="5"/>
  <c r="AE283" i="5"/>
  <c r="AD283" i="5"/>
  <c r="AC283" i="5"/>
  <c r="AB283" i="5"/>
  <c r="AA283" i="5"/>
  <c r="Z283" i="5"/>
  <c r="Y283" i="5"/>
  <c r="X283" i="5"/>
  <c r="W283" i="5"/>
  <c r="V283" i="5"/>
  <c r="AL133" i="5"/>
  <c r="AK133" i="5"/>
  <c r="AJ133" i="5"/>
  <c r="AI133" i="5"/>
  <c r="AH133" i="5"/>
  <c r="AG133" i="5"/>
  <c r="AF133" i="5"/>
  <c r="AE133" i="5"/>
  <c r="AD133" i="5"/>
  <c r="AC133" i="5"/>
  <c r="AB133" i="5"/>
  <c r="AA133" i="5"/>
  <c r="Z133" i="5"/>
  <c r="Y133" i="5"/>
  <c r="X133" i="5"/>
  <c r="W133" i="5"/>
  <c r="V133" i="5"/>
  <c r="AL42" i="5"/>
  <c r="AK42" i="5"/>
  <c r="AJ42" i="5"/>
  <c r="AI42" i="5"/>
  <c r="AH42" i="5"/>
  <c r="AG42" i="5"/>
  <c r="AF42" i="5"/>
  <c r="AE42" i="5"/>
  <c r="AD42" i="5"/>
  <c r="AC42" i="5"/>
  <c r="AB42" i="5"/>
  <c r="AA42" i="5"/>
  <c r="Z42" i="5"/>
  <c r="Y42" i="5"/>
  <c r="X42" i="5"/>
  <c r="W42" i="5"/>
  <c r="V42" i="5"/>
  <c r="AL227" i="5"/>
  <c r="AK227" i="5"/>
  <c r="AJ227" i="5"/>
  <c r="AI227" i="5"/>
  <c r="AH227" i="5"/>
  <c r="AG227" i="5"/>
  <c r="AF227" i="5"/>
  <c r="AE227" i="5"/>
  <c r="AD227" i="5"/>
  <c r="AC227" i="5"/>
  <c r="AB227" i="5"/>
  <c r="AA227" i="5"/>
  <c r="Z227" i="5"/>
  <c r="Y227" i="5"/>
  <c r="X227" i="5"/>
  <c r="W227" i="5"/>
  <c r="V227" i="5"/>
  <c r="AL208" i="5"/>
  <c r="AK208" i="5"/>
  <c r="AJ208" i="5"/>
  <c r="AI208" i="5"/>
  <c r="AH208" i="5"/>
  <c r="AG208" i="5"/>
  <c r="AF208" i="5"/>
  <c r="AE208" i="5"/>
  <c r="AD208" i="5"/>
  <c r="AC208" i="5"/>
  <c r="AB208" i="5"/>
  <c r="AA208" i="5"/>
  <c r="Z208" i="5"/>
  <c r="Y208" i="5"/>
  <c r="X208" i="5"/>
  <c r="W208" i="5"/>
  <c r="V208" i="5"/>
  <c r="AL163" i="5"/>
  <c r="AK163" i="5"/>
  <c r="AJ163" i="5"/>
  <c r="AI163" i="5"/>
  <c r="AH163" i="5"/>
  <c r="AG163" i="5"/>
  <c r="AF163" i="5"/>
  <c r="AE163" i="5"/>
  <c r="AD163" i="5"/>
  <c r="AC163" i="5"/>
  <c r="AB163" i="5"/>
  <c r="AA163" i="5"/>
  <c r="Z163" i="5"/>
  <c r="Y163" i="5"/>
  <c r="X163" i="5"/>
  <c r="W163" i="5"/>
  <c r="V16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AL54" i="5"/>
  <c r="AK54" i="5"/>
  <c r="AJ54" i="5"/>
  <c r="AI54" i="5"/>
  <c r="AH54" i="5"/>
  <c r="AG54" i="5"/>
  <c r="AF54" i="5"/>
  <c r="AE54" i="5"/>
  <c r="AD54" i="5"/>
  <c r="AC54" i="5"/>
  <c r="AB54" i="5"/>
  <c r="AA54" i="5"/>
  <c r="Z54" i="5"/>
  <c r="Y54" i="5"/>
  <c r="X54" i="5"/>
  <c r="W54" i="5"/>
  <c r="V54" i="5"/>
  <c r="AL297" i="5"/>
  <c r="AK297" i="5"/>
  <c r="AJ297" i="5"/>
  <c r="AI297" i="5"/>
  <c r="AH297" i="5"/>
  <c r="AG297" i="5"/>
  <c r="AF297" i="5"/>
  <c r="AE297" i="5"/>
  <c r="AD297" i="5"/>
  <c r="AC297" i="5"/>
  <c r="AB297" i="5"/>
  <c r="AA297" i="5"/>
  <c r="Z297" i="5"/>
  <c r="Y297" i="5"/>
  <c r="X297" i="5"/>
  <c r="W297" i="5"/>
  <c r="V297" i="5"/>
  <c r="AL268" i="5"/>
  <c r="AK268" i="5"/>
  <c r="AJ268" i="5"/>
  <c r="AI268" i="5"/>
  <c r="AH268" i="5"/>
  <c r="AG268" i="5"/>
  <c r="AF268" i="5"/>
  <c r="AE268" i="5"/>
  <c r="AD268" i="5"/>
  <c r="AC268" i="5"/>
  <c r="AB268" i="5"/>
  <c r="AA268" i="5"/>
  <c r="Z268" i="5"/>
  <c r="Y268" i="5"/>
  <c r="X268" i="5"/>
  <c r="W268" i="5"/>
  <c r="V268" i="5"/>
  <c r="AL241" i="5"/>
  <c r="AK241" i="5"/>
  <c r="AJ241" i="5"/>
  <c r="AI241" i="5"/>
  <c r="AH241" i="5"/>
  <c r="AG241" i="5"/>
  <c r="AF241" i="5"/>
  <c r="AE241" i="5"/>
  <c r="AD241" i="5"/>
  <c r="AC241" i="5"/>
  <c r="AB241" i="5"/>
  <c r="AA241" i="5"/>
  <c r="Z241" i="5"/>
  <c r="Y241" i="5"/>
  <c r="X241" i="5"/>
  <c r="W241" i="5"/>
  <c r="V241" i="5"/>
  <c r="AL204" i="5"/>
  <c r="AK204" i="5"/>
  <c r="AJ204" i="5"/>
  <c r="AI204" i="5"/>
  <c r="AH204" i="5"/>
  <c r="AG204" i="5"/>
  <c r="AF204" i="5"/>
  <c r="AE204" i="5"/>
  <c r="AD204" i="5"/>
  <c r="AC204" i="5"/>
  <c r="AB204" i="5"/>
  <c r="AA204" i="5"/>
  <c r="Z204" i="5"/>
  <c r="Y204" i="5"/>
  <c r="X204" i="5"/>
  <c r="W204" i="5"/>
  <c r="V204" i="5"/>
  <c r="AL196" i="5"/>
  <c r="AK196" i="5"/>
  <c r="AJ196" i="5"/>
  <c r="AI196" i="5"/>
  <c r="AH196" i="5"/>
  <c r="AG196" i="5"/>
  <c r="AF196" i="5"/>
  <c r="AE196" i="5"/>
  <c r="AD196" i="5"/>
  <c r="AC196" i="5"/>
  <c r="AB196" i="5"/>
  <c r="AA196" i="5"/>
  <c r="Z196" i="5"/>
  <c r="Y196" i="5"/>
  <c r="X196" i="5"/>
  <c r="W196" i="5"/>
  <c r="V196" i="5"/>
  <c r="AL192" i="5"/>
  <c r="AK192" i="5"/>
  <c r="AJ192" i="5"/>
  <c r="AI192" i="5"/>
  <c r="AH192" i="5"/>
  <c r="AG192" i="5"/>
  <c r="AF192" i="5"/>
  <c r="AE192" i="5"/>
  <c r="AD192" i="5"/>
  <c r="AC192" i="5"/>
  <c r="AB192" i="5"/>
  <c r="AA192" i="5"/>
  <c r="Z192" i="5"/>
  <c r="Y192" i="5"/>
  <c r="X192" i="5"/>
  <c r="W192" i="5"/>
  <c r="V192" i="5"/>
  <c r="AL187" i="5"/>
  <c r="AK187" i="5"/>
  <c r="AJ187" i="5"/>
  <c r="AI187" i="5"/>
  <c r="AH187" i="5"/>
  <c r="AG187" i="5"/>
  <c r="AF187" i="5"/>
  <c r="AE187" i="5"/>
  <c r="AD187" i="5"/>
  <c r="AC187" i="5"/>
  <c r="AB187" i="5"/>
  <c r="AA187" i="5"/>
  <c r="Z187" i="5"/>
  <c r="Y187" i="5"/>
  <c r="X187" i="5"/>
  <c r="W187" i="5"/>
  <c r="V187" i="5"/>
  <c r="AL184" i="5"/>
  <c r="AK184" i="5"/>
  <c r="AJ184" i="5"/>
  <c r="AI184" i="5"/>
  <c r="AH184" i="5"/>
  <c r="AG184" i="5"/>
  <c r="AF184" i="5"/>
  <c r="AE184" i="5"/>
  <c r="AD184" i="5"/>
  <c r="AC184" i="5"/>
  <c r="AB184" i="5"/>
  <c r="AA184" i="5"/>
  <c r="Z184" i="5"/>
  <c r="Y184" i="5"/>
  <c r="X184" i="5"/>
  <c r="W184" i="5"/>
  <c r="V184" i="5"/>
  <c r="AL168" i="5"/>
  <c r="AK168" i="5"/>
  <c r="AJ168" i="5"/>
  <c r="AI168" i="5"/>
  <c r="AH168" i="5"/>
  <c r="AG168" i="5"/>
  <c r="AF168" i="5"/>
  <c r="AE168" i="5"/>
  <c r="AD168" i="5"/>
  <c r="AC168" i="5"/>
  <c r="AB168" i="5"/>
  <c r="AA168" i="5"/>
  <c r="Z168" i="5"/>
  <c r="Y168" i="5"/>
  <c r="X168" i="5"/>
  <c r="W168" i="5"/>
  <c r="V168" i="5"/>
  <c r="AL77" i="5"/>
  <c r="AK77" i="5"/>
  <c r="AJ77" i="5"/>
  <c r="AI77" i="5"/>
  <c r="AH77" i="5"/>
  <c r="AG77" i="5"/>
  <c r="AF77" i="5"/>
  <c r="AE77" i="5"/>
  <c r="AD77" i="5"/>
  <c r="AC77" i="5"/>
  <c r="AB77" i="5"/>
  <c r="AA77" i="5"/>
  <c r="Z77" i="5"/>
  <c r="Y77" i="5"/>
  <c r="X77" i="5"/>
  <c r="W77" i="5"/>
  <c r="V77" i="5"/>
  <c r="AL73" i="5"/>
  <c r="AK73" i="5"/>
  <c r="AJ73" i="5"/>
  <c r="AI73" i="5"/>
  <c r="AH73" i="5"/>
  <c r="AG73" i="5"/>
  <c r="AF73" i="5"/>
  <c r="AE73" i="5"/>
  <c r="AD73" i="5"/>
  <c r="AC73" i="5"/>
  <c r="AB73" i="5"/>
  <c r="AA73" i="5"/>
  <c r="Z73" i="5"/>
  <c r="Y73" i="5"/>
  <c r="X73" i="5"/>
  <c r="W73" i="5"/>
  <c r="V73" i="5"/>
  <c r="AL71" i="5"/>
  <c r="AK71" i="5"/>
  <c r="AJ71" i="5"/>
  <c r="AI71" i="5"/>
  <c r="AH71" i="5"/>
  <c r="AG71" i="5"/>
  <c r="AF71" i="5"/>
  <c r="AE71" i="5"/>
  <c r="AD71" i="5"/>
  <c r="AC71" i="5"/>
  <c r="AB71" i="5"/>
  <c r="AA71" i="5"/>
  <c r="Z71" i="5"/>
  <c r="Y71" i="5"/>
  <c r="X71" i="5"/>
  <c r="W71" i="5"/>
  <c r="V71" i="5"/>
  <c r="AL59" i="5"/>
  <c r="AK59" i="5"/>
  <c r="AJ59" i="5"/>
  <c r="AI59" i="5"/>
  <c r="AH59" i="5"/>
  <c r="AG59" i="5"/>
  <c r="AF59" i="5"/>
  <c r="AE59" i="5"/>
  <c r="AD59" i="5"/>
  <c r="AC59" i="5"/>
  <c r="AB59" i="5"/>
  <c r="AA59" i="5"/>
  <c r="Z59" i="5"/>
  <c r="Y59" i="5"/>
  <c r="X59" i="5"/>
  <c r="W59" i="5"/>
  <c r="V59" i="5"/>
  <c r="AL52" i="5"/>
  <c r="AK52" i="5"/>
  <c r="AJ52" i="5"/>
  <c r="AI52" i="5"/>
  <c r="AH52" i="5"/>
  <c r="AG52" i="5"/>
  <c r="AF52" i="5"/>
  <c r="AE52" i="5"/>
  <c r="AD52" i="5"/>
  <c r="AC52" i="5"/>
  <c r="AB52" i="5"/>
  <c r="AA52" i="5"/>
  <c r="Z52" i="5"/>
  <c r="Y52" i="5"/>
  <c r="X52" i="5"/>
  <c r="W52" i="5"/>
  <c r="V52" i="5"/>
  <c r="AL289" i="5"/>
  <c r="AK289" i="5"/>
  <c r="AJ289" i="5"/>
  <c r="AI289" i="5"/>
  <c r="AH289" i="5"/>
  <c r="AG289" i="5"/>
  <c r="AF289" i="5"/>
  <c r="AE289" i="5"/>
  <c r="AD289" i="5"/>
  <c r="AC289" i="5"/>
  <c r="AB289" i="5"/>
  <c r="AA289" i="5"/>
  <c r="Z289" i="5"/>
  <c r="Y289" i="5"/>
  <c r="X289" i="5"/>
  <c r="W289" i="5"/>
  <c r="V289" i="5"/>
  <c r="AL239" i="5"/>
  <c r="AK239" i="5"/>
  <c r="AJ239" i="5"/>
  <c r="AI239" i="5"/>
  <c r="AH239" i="5"/>
  <c r="AG239" i="5"/>
  <c r="AF239" i="5"/>
  <c r="AE239" i="5"/>
  <c r="AD239" i="5"/>
  <c r="AC239" i="5"/>
  <c r="AB239" i="5"/>
  <c r="AA239" i="5"/>
  <c r="Z239" i="5"/>
  <c r="Y239" i="5"/>
  <c r="X239" i="5"/>
  <c r="W239" i="5"/>
  <c r="V239" i="5"/>
  <c r="AL179" i="5"/>
  <c r="AK179" i="5"/>
  <c r="AJ179" i="5"/>
  <c r="AI179" i="5"/>
  <c r="AH179" i="5"/>
  <c r="AG179" i="5"/>
  <c r="AF179" i="5"/>
  <c r="AE179" i="5"/>
  <c r="AD179" i="5"/>
  <c r="AC179" i="5"/>
  <c r="AB179" i="5"/>
  <c r="AA179" i="5"/>
  <c r="Z179" i="5"/>
  <c r="Y179" i="5"/>
  <c r="X179" i="5"/>
  <c r="W179" i="5"/>
  <c r="V179" i="5"/>
  <c r="AL129" i="5"/>
  <c r="AK129" i="5"/>
  <c r="AJ129" i="5"/>
  <c r="AI129" i="5"/>
  <c r="AH129" i="5"/>
  <c r="AG129" i="5"/>
  <c r="AF129" i="5"/>
  <c r="AE129" i="5"/>
  <c r="AD129" i="5"/>
  <c r="AC129" i="5"/>
  <c r="AB129" i="5"/>
  <c r="AA129" i="5"/>
  <c r="Z129" i="5"/>
  <c r="Y129" i="5"/>
  <c r="X129" i="5"/>
  <c r="W129" i="5"/>
  <c r="V129" i="5"/>
  <c r="AL68" i="5"/>
  <c r="AK68" i="5"/>
  <c r="AJ68" i="5"/>
  <c r="AI68" i="5"/>
  <c r="AH68" i="5"/>
  <c r="AG68" i="5"/>
  <c r="AF68" i="5"/>
  <c r="AE68" i="5"/>
  <c r="AD68" i="5"/>
  <c r="AC68" i="5"/>
  <c r="AB68" i="5"/>
  <c r="AA68" i="5"/>
  <c r="Z68" i="5"/>
  <c r="Y68" i="5"/>
  <c r="X68" i="5"/>
  <c r="W68" i="5"/>
  <c r="V68" i="5"/>
  <c r="AL15" i="5"/>
  <c r="AK15" i="5"/>
  <c r="AJ15" i="5"/>
  <c r="AI15" i="5"/>
  <c r="AH15" i="5"/>
  <c r="AG15" i="5"/>
  <c r="AF15" i="5"/>
  <c r="AE15" i="5"/>
  <c r="AD15" i="5"/>
  <c r="AC15" i="5"/>
  <c r="AB15" i="5"/>
  <c r="AA15" i="5"/>
  <c r="Z15" i="5"/>
  <c r="Y15" i="5"/>
  <c r="X15" i="5"/>
  <c r="W15" i="5"/>
  <c r="V15" i="5"/>
  <c r="AL288" i="5"/>
  <c r="AK288" i="5"/>
  <c r="AJ288" i="5"/>
  <c r="AI288" i="5"/>
  <c r="AH288" i="5"/>
  <c r="AG288" i="5"/>
  <c r="AF288" i="5"/>
  <c r="AE288" i="5"/>
  <c r="AD288" i="5"/>
  <c r="AC288" i="5"/>
  <c r="AB288" i="5"/>
  <c r="AA288" i="5"/>
  <c r="Z288" i="5"/>
  <c r="Y288" i="5"/>
  <c r="X288" i="5"/>
  <c r="W288" i="5"/>
  <c r="V288" i="5"/>
  <c r="AL277" i="5"/>
  <c r="AK277" i="5"/>
  <c r="AJ277" i="5"/>
  <c r="AI277" i="5"/>
  <c r="AH277" i="5"/>
  <c r="AG277" i="5"/>
  <c r="AF277" i="5"/>
  <c r="AE277" i="5"/>
  <c r="AD277" i="5"/>
  <c r="AC277" i="5"/>
  <c r="AB277" i="5"/>
  <c r="AA277" i="5"/>
  <c r="Z277" i="5"/>
  <c r="Y277" i="5"/>
  <c r="X277" i="5"/>
  <c r="W277" i="5"/>
  <c r="V277" i="5"/>
  <c r="AL274" i="5"/>
  <c r="AK274" i="5"/>
  <c r="AJ274" i="5"/>
  <c r="AI274" i="5"/>
  <c r="AH274" i="5"/>
  <c r="AG274" i="5"/>
  <c r="AF274" i="5"/>
  <c r="AE274" i="5"/>
  <c r="AD274" i="5"/>
  <c r="AC274" i="5"/>
  <c r="AB274" i="5"/>
  <c r="AA274" i="5"/>
  <c r="Z274" i="5"/>
  <c r="Y274" i="5"/>
  <c r="X274" i="5"/>
  <c r="W274" i="5"/>
  <c r="V274" i="5"/>
  <c r="AL267" i="5"/>
  <c r="AK267" i="5"/>
  <c r="AJ267" i="5"/>
  <c r="AI267" i="5"/>
  <c r="AH267" i="5"/>
  <c r="AG267" i="5"/>
  <c r="AF267" i="5"/>
  <c r="AE267" i="5"/>
  <c r="AD267" i="5"/>
  <c r="AC267" i="5"/>
  <c r="AB267" i="5"/>
  <c r="AA267" i="5"/>
  <c r="Z267" i="5"/>
  <c r="Y267" i="5"/>
  <c r="X267" i="5"/>
  <c r="W267" i="5"/>
  <c r="V267" i="5"/>
  <c r="AL152" i="5"/>
  <c r="AK152" i="5"/>
  <c r="AJ152" i="5"/>
  <c r="AI152" i="5"/>
  <c r="AH152" i="5"/>
  <c r="AG152" i="5"/>
  <c r="AF152" i="5"/>
  <c r="AE152" i="5"/>
  <c r="AD152" i="5"/>
  <c r="AC152" i="5"/>
  <c r="AB152" i="5"/>
  <c r="AA152" i="5"/>
  <c r="Z152" i="5"/>
  <c r="Y152" i="5"/>
  <c r="X152" i="5"/>
  <c r="W152" i="5"/>
  <c r="V152" i="5"/>
  <c r="AL148" i="5"/>
  <c r="AK148" i="5"/>
  <c r="AJ148" i="5"/>
  <c r="AI148" i="5"/>
  <c r="AH148" i="5"/>
  <c r="AG148" i="5"/>
  <c r="AF148" i="5"/>
  <c r="AE148" i="5"/>
  <c r="AD148" i="5"/>
  <c r="AC148" i="5"/>
  <c r="AB148" i="5"/>
  <c r="AA148" i="5"/>
  <c r="Z148" i="5"/>
  <c r="Y148" i="5"/>
  <c r="X148" i="5"/>
  <c r="W148" i="5"/>
  <c r="V148" i="5"/>
  <c r="AL90" i="5"/>
  <c r="AK90" i="5"/>
  <c r="AJ90" i="5"/>
  <c r="AI90" i="5"/>
  <c r="AH90" i="5"/>
  <c r="AG90" i="5"/>
  <c r="AF90" i="5"/>
  <c r="AE90" i="5"/>
  <c r="AD90" i="5"/>
  <c r="AC90" i="5"/>
  <c r="AB90" i="5"/>
  <c r="AA90" i="5"/>
  <c r="Z90" i="5"/>
  <c r="Y90" i="5"/>
  <c r="X90" i="5"/>
  <c r="W90" i="5"/>
  <c r="V90" i="5"/>
  <c r="AL56" i="5"/>
  <c r="AK56" i="5"/>
  <c r="AJ56" i="5"/>
  <c r="AI56" i="5"/>
  <c r="AH56" i="5"/>
  <c r="AG56" i="5"/>
  <c r="AF56" i="5"/>
  <c r="AE56" i="5"/>
  <c r="AD56" i="5"/>
  <c r="AC56" i="5"/>
  <c r="AB56" i="5"/>
  <c r="AA56" i="5"/>
  <c r="Z56" i="5"/>
  <c r="Y56" i="5"/>
  <c r="X56" i="5"/>
  <c r="W56" i="5"/>
  <c r="V56" i="5"/>
  <c r="AL48" i="5"/>
  <c r="AK48" i="5"/>
  <c r="AJ48" i="5"/>
  <c r="AI48" i="5"/>
  <c r="AH48" i="5"/>
  <c r="AG48" i="5"/>
  <c r="AF48" i="5"/>
  <c r="AE48" i="5"/>
  <c r="AD48" i="5"/>
  <c r="AC48" i="5"/>
  <c r="AB48" i="5"/>
  <c r="AA48" i="5"/>
  <c r="Z48" i="5"/>
  <c r="Y48" i="5"/>
  <c r="X48" i="5"/>
  <c r="W48" i="5"/>
  <c r="V48" i="5"/>
  <c r="AL26" i="5"/>
  <c r="AK26" i="5"/>
  <c r="AJ26" i="5"/>
  <c r="AI26" i="5"/>
  <c r="AH26" i="5"/>
  <c r="AG26" i="5"/>
  <c r="AF26" i="5"/>
  <c r="AE26" i="5"/>
  <c r="AD26" i="5"/>
  <c r="AC26" i="5"/>
  <c r="AB26" i="5"/>
  <c r="AA26" i="5"/>
  <c r="Z26" i="5"/>
  <c r="Y26" i="5"/>
  <c r="X26" i="5"/>
  <c r="W26" i="5"/>
  <c r="V26" i="5"/>
  <c r="AL69" i="5"/>
  <c r="AK69" i="5"/>
  <c r="AJ69" i="5"/>
  <c r="AI69" i="5"/>
  <c r="AH69" i="5"/>
  <c r="AG69" i="5"/>
  <c r="AF69" i="5"/>
  <c r="AE69" i="5"/>
  <c r="AD69" i="5"/>
  <c r="AC69" i="5"/>
  <c r="AB69" i="5"/>
  <c r="AA69" i="5"/>
  <c r="Z69" i="5"/>
  <c r="Y69" i="5"/>
  <c r="X69" i="5"/>
  <c r="W69" i="5"/>
  <c r="V69" i="5"/>
  <c r="AL294" i="5"/>
  <c r="AK294" i="5"/>
  <c r="AJ294" i="5"/>
  <c r="AI294" i="5"/>
  <c r="AH294" i="5"/>
  <c r="AG294" i="5"/>
  <c r="AF294" i="5"/>
  <c r="AE294" i="5"/>
  <c r="AD294" i="5"/>
  <c r="AC294" i="5"/>
  <c r="AB294" i="5"/>
  <c r="AA294" i="5"/>
  <c r="Z294" i="5"/>
  <c r="Y294" i="5"/>
  <c r="X294" i="5"/>
  <c r="W294" i="5"/>
  <c r="V294" i="5"/>
  <c r="AL240" i="5"/>
  <c r="AK240" i="5"/>
  <c r="AJ240" i="5"/>
  <c r="AI240" i="5"/>
  <c r="AH240" i="5"/>
  <c r="AG240" i="5"/>
  <c r="AF240" i="5"/>
  <c r="AE240" i="5"/>
  <c r="AD240" i="5"/>
  <c r="AC240" i="5"/>
  <c r="AB240" i="5"/>
  <c r="AA240" i="5"/>
  <c r="Z240" i="5"/>
  <c r="Y240" i="5"/>
  <c r="X240" i="5"/>
  <c r="W240" i="5"/>
  <c r="V240" i="5"/>
  <c r="AL201" i="5"/>
  <c r="AK201" i="5"/>
  <c r="AJ201" i="5"/>
  <c r="AI201" i="5"/>
  <c r="AH201" i="5"/>
  <c r="AG201" i="5"/>
  <c r="AF201" i="5"/>
  <c r="AE201" i="5"/>
  <c r="AD201" i="5"/>
  <c r="AC201" i="5"/>
  <c r="AB201" i="5"/>
  <c r="AA201" i="5"/>
  <c r="Z201" i="5"/>
  <c r="Y201" i="5"/>
  <c r="X201" i="5"/>
  <c r="W201" i="5"/>
  <c r="V201" i="5"/>
  <c r="AL153" i="5"/>
  <c r="AK153" i="5"/>
  <c r="AJ153" i="5"/>
  <c r="AI153" i="5"/>
  <c r="AH153" i="5"/>
  <c r="AG153" i="5"/>
  <c r="AF153" i="5"/>
  <c r="AE153" i="5"/>
  <c r="AD153" i="5"/>
  <c r="AC153" i="5"/>
  <c r="AB153" i="5"/>
  <c r="AA153" i="5"/>
  <c r="Z153" i="5"/>
  <c r="Y153" i="5"/>
  <c r="X153" i="5"/>
  <c r="W153" i="5"/>
  <c r="V153" i="5"/>
  <c r="AL105" i="5"/>
  <c r="AK105" i="5"/>
  <c r="AJ105" i="5"/>
  <c r="AI105" i="5"/>
  <c r="AH105" i="5"/>
  <c r="AG105" i="5"/>
  <c r="AF105" i="5"/>
  <c r="AE105" i="5"/>
  <c r="AD105" i="5"/>
  <c r="AC105" i="5"/>
  <c r="AB105" i="5"/>
  <c r="AA105" i="5"/>
  <c r="Z105" i="5"/>
  <c r="Y105" i="5"/>
  <c r="X105" i="5"/>
  <c r="W105" i="5"/>
  <c r="V105" i="5"/>
  <c r="AL86" i="5"/>
  <c r="AK86" i="5"/>
  <c r="AJ86" i="5"/>
  <c r="AI86" i="5"/>
  <c r="AH86" i="5"/>
  <c r="AG86" i="5"/>
  <c r="AF86" i="5"/>
  <c r="AE86" i="5"/>
  <c r="AD86" i="5"/>
  <c r="AC86" i="5"/>
  <c r="AB86" i="5"/>
  <c r="AA86" i="5"/>
  <c r="Z86" i="5"/>
  <c r="Y86" i="5"/>
  <c r="X86" i="5"/>
  <c r="W86" i="5"/>
  <c r="V86" i="5"/>
  <c r="AL78" i="5"/>
  <c r="AK78" i="5"/>
  <c r="AJ78" i="5"/>
  <c r="AI78" i="5"/>
  <c r="AH78" i="5"/>
  <c r="AG78" i="5"/>
  <c r="AF78" i="5"/>
  <c r="AE78" i="5"/>
  <c r="AD78" i="5"/>
  <c r="AC78" i="5"/>
  <c r="AB78" i="5"/>
  <c r="AA78" i="5"/>
  <c r="Z78" i="5"/>
  <c r="Y78" i="5"/>
  <c r="X78" i="5"/>
  <c r="W78" i="5"/>
  <c r="V78" i="5"/>
  <c r="AL55" i="5"/>
  <c r="AK55" i="5"/>
  <c r="AJ55" i="5"/>
  <c r="AI55" i="5"/>
  <c r="AH55" i="5"/>
  <c r="AG55" i="5"/>
  <c r="AF55" i="5"/>
  <c r="AE55" i="5"/>
  <c r="AD55" i="5"/>
  <c r="AC55" i="5"/>
  <c r="AB55" i="5"/>
  <c r="AA55" i="5"/>
  <c r="Z55" i="5"/>
  <c r="Y55" i="5"/>
  <c r="X55" i="5"/>
  <c r="W55" i="5"/>
  <c r="V55" i="5"/>
  <c r="AL2" i="5"/>
  <c r="AK2" i="5"/>
  <c r="AJ2" i="5"/>
  <c r="AI2" i="5"/>
  <c r="AH2" i="5"/>
  <c r="AG2" i="5"/>
  <c r="AF2" i="5"/>
  <c r="AE2" i="5"/>
  <c r="AD2" i="5"/>
  <c r="AC2" i="5"/>
  <c r="AB2" i="5"/>
  <c r="AA2" i="5"/>
  <c r="Z2" i="5"/>
  <c r="Y2" i="5"/>
  <c r="X2" i="5"/>
  <c r="W2" i="5"/>
  <c r="V2" i="5"/>
  <c r="AL261" i="5"/>
  <c r="AK261" i="5"/>
  <c r="AJ261" i="5"/>
  <c r="AI261" i="5"/>
  <c r="AH261" i="5"/>
  <c r="AG261" i="5"/>
  <c r="AF261" i="5"/>
  <c r="AE261" i="5"/>
  <c r="AD261" i="5"/>
  <c r="AC261" i="5"/>
  <c r="AB261" i="5"/>
  <c r="AA261" i="5"/>
  <c r="Z261" i="5"/>
  <c r="Y261" i="5"/>
  <c r="X261" i="5"/>
  <c r="W261" i="5"/>
  <c r="V261" i="5"/>
  <c r="AL199" i="5"/>
  <c r="AK199" i="5"/>
  <c r="AJ199" i="5"/>
  <c r="AI199" i="5"/>
  <c r="AH199" i="5"/>
  <c r="AG199" i="5"/>
  <c r="AF199" i="5"/>
  <c r="AE199" i="5"/>
  <c r="AD199" i="5"/>
  <c r="AC199" i="5"/>
  <c r="AB199" i="5"/>
  <c r="AA199" i="5"/>
  <c r="Z199" i="5"/>
  <c r="Y199" i="5"/>
  <c r="X199" i="5"/>
  <c r="W199" i="5"/>
  <c r="V199" i="5"/>
  <c r="AL136" i="5"/>
  <c r="AK136" i="5"/>
  <c r="AJ136" i="5"/>
  <c r="AI136" i="5"/>
  <c r="AH136" i="5"/>
  <c r="AG136" i="5"/>
  <c r="AF136" i="5"/>
  <c r="AE136" i="5"/>
  <c r="AD136" i="5"/>
  <c r="AC136" i="5"/>
  <c r="AB136" i="5"/>
  <c r="AA136" i="5"/>
  <c r="Z136" i="5"/>
  <c r="Y136" i="5"/>
  <c r="X136" i="5"/>
  <c r="W136" i="5"/>
  <c r="V136" i="5"/>
  <c r="AL51" i="5"/>
  <c r="AK51" i="5"/>
  <c r="AJ51" i="5"/>
  <c r="AI51" i="5"/>
  <c r="AH51" i="5"/>
  <c r="AG51" i="5"/>
  <c r="AF51" i="5"/>
  <c r="AE51" i="5"/>
  <c r="AD51" i="5"/>
  <c r="AC51" i="5"/>
  <c r="AB51" i="5"/>
  <c r="AA51" i="5"/>
  <c r="Z51" i="5"/>
  <c r="Y51" i="5"/>
  <c r="X51" i="5"/>
  <c r="W51" i="5"/>
  <c r="V51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AL281" i="5"/>
  <c r="AK281" i="5"/>
  <c r="AJ281" i="5"/>
  <c r="AI281" i="5"/>
  <c r="AH281" i="5"/>
  <c r="AG281" i="5"/>
  <c r="AF281" i="5"/>
  <c r="AE281" i="5"/>
  <c r="AD281" i="5"/>
  <c r="AC281" i="5"/>
  <c r="AB281" i="5"/>
  <c r="AA281" i="5"/>
  <c r="Z281" i="5"/>
  <c r="Y281" i="5"/>
  <c r="X281" i="5"/>
  <c r="W281" i="5"/>
  <c r="V281" i="5"/>
  <c r="AL278" i="5"/>
  <c r="AK278" i="5"/>
  <c r="AJ278" i="5"/>
  <c r="AI278" i="5"/>
  <c r="AH278" i="5"/>
  <c r="AG278" i="5"/>
  <c r="AF278" i="5"/>
  <c r="AE278" i="5"/>
  <c r="AD278" i="5"/>
  <c r="AC278" i="5"/>
  <c r="AB278" i="5"/>
  <c r="AA278" i="5"/>
  <c r="Z278" i="5"/>
  <c r="Y278" i="5"/>
  <c r="X278" i="5"/>
  <c r="W278" i="5"/>
  <c r="V278" i="5"/>
  <c r="AL254" i="5"/>
  <c r="AK254" i="5"/>
  <c r="AJ254" i="5"/>
  <c r="AI254" i="5"/>
  <c r="AH254" i="5"/>
  <c r="AG254" i="5"/>
  <c r="AF254" i="5"/>
  <c r="AE254" i="5"/>
  <c r="AD254" i="5"/>
  <c r="AC254" i="5"/>
  <c r="AB254" i="5"/>
  <c r="AA254" i="5"/>
  <c r="Z254" i="5"/>
  <c r="Y254" i="5"/>
  <c r="X254" i="5"/>
  <c r="W254" i="5"/>
  <c r="V254" i="5"/>
  <c r="AL230" i="5"/>
  <c r="AK230" i="5"/>
  <c r="AJ230" i="5"/>
  <c r="AI230" i="5"/>
  <c r="AH230" i="5"/>
  <c r="AG230" i="5"/>
  <c r="AF230" i="5"/>
  <c r="AE230" i="5"/>
  <c r="AD230" i="5"/>
  <c r="AC230" i="5"/>
  <c r="AB230" i="5"/>
  <c r="AA230" i="5"/>
  <c r="Z230" i="5"/>
  <c r="Y230" i="5"/>
  <c r="X230" i="5"/>
  <c r="W230" i="5"/>
  <c r="V230" i="5"/>
  <c r="AL217" i="5"/>
  <c r="AK217" i="5"/>
  <c r="AJ217" i="5"/>
  <c r="AI217" i="5"/>
  <c r="AH217" i="5"/>
  <c r="AG217" i="5"/>
  <c r="AF217" i="5"/>
  <c r="AE217" i="5"/>
  <c r="AD217" i="5"/>
  <c r="AC217" i="5"/>
  <c r="AB217" i="5"/>
  <c r="AA217" i="5"/>
  <c r="Z217" i="5"/>
  <c r="Y217" i="5"/>
  <c r="X217" i="5"/>
  <c r="W217" i="5"/>
  <c r="V217" i="5"/>
  <c r="AL206" i="5"/>
  <c r="AK206" i="5"/>
  <c r="AJ206" i="5"/>
  <c r="AI206" i="5"/>
  <c r="AH206" i="5"/>
  <c r="AG206" i="5"/>
  <c r="AF206" i="5"/>
  <c r="AE206" i="5"/>
  <c r="AD206" i="5"/>
  <c r="AC206" i="5"/>
  <c r="AB206" i="5"/>
  <c r="AA206" i="5"/>
  <c r="Z206" i="5"/>
  <c r="Y206" i="5"/>
  <c r="X206" i="5"/>
  <c r="W206" i="5"/>
  <c r="V206" i="5"/>
  <c r="AL190" i="5"/>
  <c r="AK190" i="5"/>
  <c r="AJ190" i="5"/>
  <c r="AI190" i="5"/>
  <c r="AH190" i="5"/>
  <c r="AG190" i="5"/>
  <c r="AF190" i="5"/>
  <c r="AE190" i="5"/>
  <c r="AD190" i="5"/>
  <c r="AC190" i="5"/>
  <c r="AB190" i="5"/>
  <c r="AA190" i="5"/>
  <c r="Z190" i="5"/>
  <c r="Y190" i="5"/>
  <c r="X190" i="5"/>
  <c r="W190" i="5"/>
  <c r="V190" i="5"/>
  <c r="AL57" i="5"/>
  <c r="AK57" i="5"/>
  <c r="AJ57" i="5"/>
  <c r="AI57" i="5"/>
  <c r="AH57" i="5"/>
  <c r="AG57" i="5"/>
  <c r="AF57" i="5"/>
  <c r="AE57" i="5"/>
  <c r="AD57" i="5"/>
  <c r="AC57" i="5"/>
  <c r="AB57" i="5"/>
  <c r="AA57" i="5"/>
  <c r="Z57" i="5"/>
  <c r="Y57" i="5"/>
  <c r="X57" i="5"/>
  <c r="W57" i="5"/>
  <c r="V57" i="5"/>
  <c r="AL247" i="5"/>
  <c r="AK247" i="5"/>
  <c r="AJ247" i="5"/>
  <c r="AI247" i="5"/>
  <c r="AH247" i="5"/>
  <c r="AG247" i="5"/>
  <c r="AF247" i="5"/>
  <c r="AE247" i="5"/>
  <c r="AD247" i="5"/>
  <c r="AC247" i="5"/>
  <c r="AB247" i="5"/>
  <c r="AA247" i="5"/>
  <c r="Z247" i="5"/>
  <c r="Y247" i="5"/>
  <c r="X247" i="5"/>
  <c r="W247" i="5"/>
  <c r="V247" i="5"/>
  <c r="AL226" i="5"/>
  <c r="AK226" i="5"/>
  <c r="AJ226" i="5"/>
  <c r="AI226" i="5"/>
  <c r="AH226" i="5"/>
  <c r="AG226" i="5"/>
  <c r="AF226" i="5"/>
  <c r="AE226" i="5"/>
  <c r="AD226" i="5"/>
  <c r="AC226" i="5"/>
  <c r="AB226" i="5"/>
  <c r="AA226" i="5"/>
  <c r="Z226" i="5"/>
  <c r="Y226" i="5"/>
  <c r="X226" i="5"/>
  <c r="W226" i="5"/>
  <c r="V226" i="5"/>
  <c r="AL194" i="5"/>
  <c r="AK194" i="5"/>
  <c r="AJ194" i="5"/>
  <c r="AI194" i="5"/>
  <c r="AH194" i="5"/>
  <c r="AG194" i="5"/>
  <c r="AF194" i="5"/>
  <c r="AE194" i="5"/>
  <c r="AD194" i="5"/>
  <c r="AC194" i="5"/>
  <c r="AB194" i="5"/>
  <c r="AA194" i="5"/>
  <c r="Z194" i="5"/>
  <c r="Y194" i="5"/>
  <c r="X194" i="5"/>
  <c r="W194" i="5"/>
  <c r="V194" i="5"/>
  <c r="AL159" i="5"/>
  <c r="AK159" i="5"/>
  <c r="AJ159" i="5"/>
  <c r="AI159" i="5"/>
  <c r="AH159" i="5"/>
  <c r="AG159" i="5"/>
  <c r="AF159" i="5"/>
  <c r="AE159" i="5"/>
  <c r="AD159" i="5"/>
  <c r="AC159" i="5"/>
  <c r="AB159" i="5"/>
  <c r="AA159" i="5"/>
  <c r="Z159" i="5"/>
  <c r="Y159" i="5"/>
  <c r="X159" i="5"/>
  <c r="W159" i="5"/>
  <c r="V159" i="5"/>
  <c r="AL154" i="5"/>
  <c r="AK154" i="5"/>
  <c r="AJ154" i="5"/>
  <c r="AI154" i="5"/>
  <c r="AH154" i="5"/>
  <c r="AG154" i="5"/>
  <c r="AF154" i="5"/>
  <c r="AE154" i="5"/>
  <c r="AD154" i="5"/>
  <c r="AC154" i="5"/>
  <c r="AB154" i="5"/>
  <c r="AA154" i="5"/>
  <c r="Z154" i="5"/>
  <c r="Y154" i="5"/>
  <c r="X154" i="5"/>
  <c r="W154" i="5"/>
  <c r="V154" i="5"/>
  <c r="AL123" i="5"/>
  <c r="AK123" i="5"/>
  <c r="AJ123" i="5"/>
  <c r="AI123" i="5"/>
  <c r="AH123" i="5"/>
  <c r="AG123" i="5"/>
  <c r="AF123" i="5"/>
  <c r="AE123" i="5"/>
  <c r="AD123" i="5"/>
  <c r="AC123" i="5"/>
  <c r="AB123" i="5"/>
  <c r="AA123" i="5"/>
  <c r="Z123" i="5"/>
  <c r="Y123" i="5"/>
  <c r="X123" i="5"/>
  <c r="W123" i="5"/>
  <c r="V123" i="5"/>
  <c r="AL122" i="5"/>
  <c r="AK122" i="5"/>
  <c r="AJ122" i="5"/>
  <c r="AI122" i="5"/>
  <c r="AH122" i="5"/>
  <c r="AG122" i="5"/>
  <c r="AF122" i="5"/>
  <c r="AE122" i="5"/>
  <c r="AD122" i="5"/>
  <c r="AC122" i="5"/>
  <c r="AB122" i="5"/>
  <c r="AA122" i="5"/>
  <c r="Z122" i="5"/>
  <c r="Y122" i="5"/>
  <c r="X122" i="5"/>
  <c r="W122" i="5"/>
  <c r="V122" i="5"/>
  <c r="AL112" i="5"/>
  <c r="AK112" i="5"/>
  <c r="AJ112" i="5"/>
  <c r="AI112" i="5"/>
  <c r="AH112" i="5"/>
  <c r="AG112" i="5"/>
  <c r="AF112" i="5"/>
  <c r="AE112" i="5"/>
  <c r="AD112" i="5"/>
  <c r="AC112" i="5"/>
  <c r="AB112" i="5"/>
  <c r="AA112" i="5"/>
  <c r="Z112" i="5"/>
  <c r="Y112" i="5"/>
  <c r="X112" i="5"/>
  <c r="W112" i="5"/>
  <c r="V112" i="5"/>
  <c r="AL50" i="5"/>
  <c r="AK50" i="5"/>
  <c r="AJ50" i="5"/>
  <c r="AI50" i="5"/>
  <c r="AH50" i="5"/>
  <c r="AG50" i="5"/>
  <c r="AF50" i="5"/>
  <c r="AE50" i="5"/>
  <c r="AD50" i="5"/>
  <c r="AC50" i="5"/>
  <c r="AB50" i="5"/>
  <c r="AA50" i="5"/>
  <c r="Z50" i="5"/>
  <c r="Y50" i="5"/>
  <c r="X50" i="5"/>
  <c r="W50" i="5"/>
  <c r="V50" i="5"/>
  <c r="AL209" i="5"/>
  <c r="AK209" i="5"/>
  <c r="AJ209" i="5"/>
  <c r="AI209" i="5"/>
  <c r="AH209" i="5"/>
  <c r="AG209" i="5"/>
  <c r="AF209" i="5"/>
  <c r="AE209" i="5"/>
  <c r="AD209" i="5"/>
  <c r="AC209" i="5"/>
  <c r="AB209" i="5"/>
  <c r="AA209" i="5"/>
  <c r="Z209" i="5"/>
  <c r="Y209" i="5"/>
  <c r="X209" i="5"/>
  <c r="W209" i="5"/>
  <c r="V209" i="5"/>
  <c r="AL203" i="5"/>
  <c r="AK203" i="5"/>
  <c r="AJ203" i="5"/>
  <c r="AI203" i="5"/>
  <c r="AH203" i="5"/>
  <c r="AG203" i="5"/>
  <c r="AF203" i="5"/>
  <c r="AE203" i="5"/>
  <c r="AD203" i="5"/>
  <c r="AC203" i="5"/>
  <c r="AB203" i="5"/>
  <c r="AA203" i="5"/>
  <c r="Z203" i="5"/>
  <c r="Y203" i="5"/>
  <c r="X203" i="5"/>
  <c r="W203" i="5"/>
  <c r="V203" i="5"/>
  <c r="AL191" i="5"/>
  <c r="AK191" i="5"/>
  <c r="AJ191" i="5"/>
  <c r="AI191" i="5"/>
  <c r="AH191" i="5"/>
  <c r="AG191" i="5"/>
  <c r="AF191" i="5"/>
  <c r="AE191" i="5"/>
  <c r="AD191" i="5"/>
  <c r="AC191" i="5"/>
  <c r="AB191" i="5"/>
  <c r="AA191" i="5"/>
  <c r="Z191" i="5"/>
  <c r="Y191" i="5"/>
  <c r="X191" i="5"/>
  <c r="W191" i="5"/>
  <c r="V191" i="5"/>
  <c r="AL120" i="5"/>
  <c r="AK120" i="5"/>
  <c r="AJ120" i="5"/>
  <c r="AI120" i="5"/>
  <c r="AH120" i="5"/>
  <c r="AG120" i="5"/>
  <c r="AF120" i="5"/>
  <c r="AE120" i="5"/>
  <c r="AD120" i="5"/>
  <c r="AC120" i="5"/>
  <c r="AB120" i="5"/>
  <c r="AA120" i="5"/>
  <c r="Z120" i="5"/>
  <c r="Y120" i="5"/>
  <c r="X120" i="5"/>
  <c r="W120" i="5"/>
  <c r="V120" i="5"/>
  <c r="AL80" i="5"/>
  <c r="AK80" i="5"/>
  <c r="AJ80" i="5"/>
  <c r="AI80" i="5"/>
  <c r="AH80" i="5"/>
  <c r="AG80" i="5"/>
  <c r="AF80" i="5"/>
  <c r="AE80" i="5"/>
  <c r="AD80" i="5"/>
  <c r="AC80" i="5"/>
  <c r="AB80" i="5"/>
  <c r="AA80" i="5"/>
  <c r="Z80" i="5"/>
  <c r="Y80" i="5"/>
  <c r="X80" i="5"/>
  <c r="W80" i="5"/>
  <c r="V80" i="5"/>
  <c r="AL45" i="5"/>
  <c r="AK45" i="5"/>
  <c r="AJ45" i="5"/>
  <c r="AI45" i="5"/>
  <c r="AH45" i="5"/>
  <c r="AG45" i="5"/>
  <c r="AF45" i="5"/>
  <c r="AE45" i="5"/>
  <c r="AD45" i="5"/>
  <c r="AC45" i="5"/>
  <c r="AB45" i="5"/>
  <c r="AA45" i="5"/>
  <c r="Z45" i="5"/>
  <c r="Y45" i="5"/>
  <c r="X45" i="5"/>
  <c r="W45" i="5"/>
  <c r="V45" i="5"/>
  <c r="AL245" i="5"/>
  <c r="AK245" i="5"/>
  <c r="AJ245" i="5"/>
  <c r="AI245" i="5"/>
  <c r="AH245" i="5"/>
  <c r="AG245" i="5"/>
  <c r="AF245" i="5"/>
  <c r="AE245" i="5"/>
  <c r="AD245" i="5"/>
  <c r="AC245" i="5"/>
  <c r="AB245" i="5"/>
  <c r="AA245" i="5"/>
  <c r="Z245" i="5"/>
  <c r="Y245" i="5"/>
  <c r="X245" i="5"/>
  <c r="W245" i="5"/>
  <c r="V245" i="5"/>
  <c r="AL300" i="5"/>
  <c r="AK300" i="5"/>
  <c r="AJ300" i="5"/>
  <c r="AI300" i="5"/>
  <c r="AH300" i="5"/>
  <c r="AG300" i="5"/>
  <c r="AF300" i="5"/>
  <c r="AE300" i="5"/>
  <c r="AD300" i="5"/>
  <c r="AC300" i="5"/>
  <c r="AB300" i="5"/>
  <c r="AA300" i="5"/>
  <c r="Z300" i="5"/>
  <c r="Y300" i="5"/>
  <c r="X300" i="5"/>
  <c r="W300" i="5"/>
  <c r="V300" i="5"/>
  <c r="AL275" i="5"/>
  <c r="AK275" i="5"/>
  <c r="AJ275" i="5"/>
  <c r="AI275" i="5"/>
  <c r="AH275" i="5"/>
  <c r="AG275" i="5"/>
  <c r="AF275" i="5"/>
  <c r="AE275" i="5"/>
  <c r="AD275" i="5"/>
  <c r="AC275" i="5"/>
  <c r="AB275" i="5"/>
  <c r="AA275" i="5"/>
  <c r="Z275" i="5"/>
  <c r="Y275" i="5"/>
  <c r="X275" i="5"/>
  <c r="W275" i="5"/>
  <c r="V275" i="5"/>
  <c r="AL269" i="5"/>
  <c r="AK269" i="5"/>
  <c r="AJ269" i="5"/>
  <c r="AI269" i="5"/>
  <c r="AH269" i="5"/>
  <c r="AG269" i="5"/>
  <c r="AF269" i="5"/>
  <c r="AE269" i="5"/>
  <c r="AD269" i="5"/>
  <c r="AC269" i="5"/>
  <c r="AB269" i="5"/>
  <c r="AA269" i="5"/>
  <c r="Z269" i="5"/>
  <c r="Y269" i="5"/>
  <c r="X269" i="5"/>
  <c r="W269" i="5"/>
  <c r="V269" i="5"/>
  <c r="AL185" i="5"/>
  <c r="AK185" i="5"/>
  <c r="AJ185" i="5"/>
  <c r="AI185" i="5"/>
  <c r="AH185" i="5"/>
  <c r="AG185" i="5"/>
  <c r="AF185" i="5"/>
  <c r="AE185" i="5"/>
  <c r="AD185" i="5"/>
  <c r="AC185" i="5"/>
  <c r="AB185" i="5"/>
  <c r="AA185" i="5"/>
  <c r="Z185" i="5"/>
  <c r="Y185" i="5"/>
  <c r="X185" i="5"/>
  <c r="W185" i="5"/>
  <c r="V185" i="5"/>
  <c r="AL155" i="5"/>
  <c r="AK155" i="5"/>
  <c r="AJ155" i="5"/>
  <c r="AI155" i="5"/>
  <c r="AH155" i="5"/>
  <c r="AG155" i="5"/>
  <c r="AF155" i="5"/>
  <c r="AE155" i="5"/>
  <c r="AD155" i="5"/>
  <c r="AC155" i="5"/>
  <c r="AB155" i="5"/>
  <c r="AA155" i="5"/>
  <c r="Z155" i="5"/>
  <c r="Y155" i="5"/>
  <c r="X155" i="5"/>
  <c r="W155" i="5"/>
  <c r="V155" i="5"/>
  <c r="AL146" i="5"/>
  <c r="AK146" i="5"/>
  <c r="AJ146" i="5"/>
  <c r="AI146" i="5"/>
  <c r="AH146" i="5"/>
  <c r="AG146" i="5"/>
  <c r="AF146" i="5"/>
  <c r="AE146" i="5"/>
  <c r="AD146" i="5"/>
  <c r="AC146" i="5"/>
  <c r="AB146" i="5"/>
  <c r="AA146" i="5"/>
  <c r="Z146" i="5"/>
  <c r="Y146" i="5"/>
  <c r="X146" i="5"/>
  <c r="W146" i="5"/>
  <c r="V146" i="5"/>
  <c r="AL142" i="5"/>
  <c r="AK142" i="5"/>
  <c r="AJ142" i="5"/>
  <c r="AI142" i="5"/>
  <c r="AH142" i="5"/>
  <c r="AG142" i="5"/>
  <c r="AF142" i="5"/>
  <c r="AE142" i="5"/>
  <c r="AD142" i="5"/>
  <c r="AC142" i="5"/>
  <c r="AB142" i="5"/>
  <c r="AA142" i="5"/>
  <c r="Z142" i="5"/>
  <c r="Y142" i="5"/>
  <c r="X142" i="5"/>
  <c r="W142" i="5"/>
  <c r="V142" i="5"/>
  <c r="AL92" i="5"/>
  <c r="AK92" i="5"/>
  <c r="AJ92" i="5"/>
  <c r="AI92" i="5"/>
  <c r="AH92" i="5"/>
  <c r="AG92" i="5"/>
  <c r="AF92" i="5"/>
  <c r="AE92" i="5"/>
  <c r="AD92" i="5"/>
  <c r="AC92" i="5"/>
  <c r="AB92" i="5"/>
  <c r="AA92" i="5"/>
  <c r="Z92" i="5"/>
  <c r="Y92" i="5"/>
  <c r="X92" i="5"/>
  <c r="W92" i="5"/>
  <c r="V92" i="5"/>
  <c r="AL53" i="5"/>
  <c r="AK53" i="5"/>
  <c r="AJ53" i="5"/>
  <c r="AI53" i="5"/>
  <c r="AH53" i="5"/>
  <c r="AG53" i="5"/>
  <c r="AF53" i="5"/>
  <c r="AE53" i="5"/>
  <c r="AD53" i="5"/>
  <c r="AC53" i="5"/>
  <c r="AB53" i="5"/>
  <c r="AA53" i="5"/>
  <c r="Z53" i="5"/>
  <c r="Y53" i="5"/>
  <c r="X53" i="5"/>
  <c r="W53" i="5"/>
  <c r="V53" i="5"/>
  <c r="AL16" i="5"/>
  <c r="AK16" i="5"/>
  <c r="AJ16" i="5"/>
  <c r="AI16" i="5"/>
  <c r="AH16" i="5"/>
  <c r="AG16" i="5"/>
  <c r="AF16" i="5"/>
  <c r="AE16" i="5"/>
  <c r="AD16" i="5"/>
  <c r="AC16" i="5"/>
  <c r="AB16" i="5"/>
  <c r="AA16" i="5"/>
  <c r="Z16" i="5"/>
  <c r="Y16" i="5"/>
  <c r="X16" i="5"/>
  <c r="W16" i="5"/>
  <c r="V16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AL263" i="5"/>
  <c r="AK263" i="5"/>
  <c r="AJ263" i="5"/>
  <c r="AI263" i="5"/>
  <c r="AH263" i="5"/>
  <c r="AG263" i="5"/>
  <c r="AF263" i="5"/>
  <c r="AE263" i="5"/>
  <c r="AD263" i="5"/>
  <c r="AC263" i="5"/>
  <c r="AB263" i="5"/>
  <c r="AA263" i="5"/>
  <c r="Z263" i="5"/>
  <c r="Y263" i="5"/>
  <c r="X263" i="5"/>
  <c r="W263" i="5"/>
  <c r="V263" i="5"/>
  <c r="AL151" i="5"/>
  <c r="AK151" i="5"/>
  <c r="AJ151" i="5"/>
  <c r="AI151" i="5"/>
  <c r="AH151" i="5"/>
  <c r="AG151" i="5"/>
  <c r="AF151" i="5"/>
  <c r="AE151" i="5"/>
  <c r="AD151" i="5"/>
  <c r="AC151" i="5"/>
  <c r="AB151" i="5"/>
  <c r="AA151" i="5"/>
  <c r="Z151" i="5"/>
  <c r="Y151" i="5"/>
  <c r="X151" i="5"/>
  <c r="W151" i="5"/>
  <c r="V151" i="5"/>
  <c r="AL107" i="5"/>
  <c r="AK107" i="5"/>
  <c r="AJ107" i="5"/>
  <c r="AI107" i="5"/>
  <c r="AH107" i="5"/>
  <c r="AG107" i="5"/>
  <c r="AF107" i="5"/>
  <c r="AE107" i="5"/>
  <c r="AD107" i="5"/>
  <c r="AC107" i="5"/>
  <c r="AB107" i="5"/>
  <c r="AA107" i="5"/>
  <c r="Z107" i="5"/>
  <c r="Y107" i="5"/>
  <c r="X107" i="5"/>
  <c r="W107" i="5"/>
  <c r="V107" i="5"/>
  <c r="AL293" i="5"/>
  <c r="AK293" i="5"/>
  <c r="AJ293" i="5"/>
  <c r="AI293" i="5"/>
  <c r="AH293" i="5"/>
  <c r="AG293" i="5"/>
  <c r="AF293" i="5"/>
  <c r="AE293" i="5"/>
  <c r="AD293" i="5"/>
  <c r="AC293" i="5"/>
  <c r="AB293" i="5"/>
  <c r="AA293" i="5"/>
  <c r="Z293" i="5"/>
  <c r="Y293" i="5"/>
  <c r="X293" i="5"/>
  <c r="W293" i="5"/>
  <c r="V293" i="5"/>
  <c r="AL272" i="5"/>
  <c r="AK272" i="5"/>
  <c r="AJ272" i="5"/>
  <c r="AI272" i="5"/>
  <c r="AH272" i="5"/>
  <c r="AG272" i="5"/>
  <c r="AF272" i="5"/>
  <c r="AE272" i="5"/>
  <c r="AD272" i="5"/>
  <c r="AC272" i="5"/>
  <c r="AB272" i="5"/>
  <c r="AA272" i="5"/>
  <c r="Z272" i="5"/>
  <c r="Y272" i="5"/>
  <c r="X272" i="5"/>
  <c r="W272" i="5"/>
  <c r="V272" i="5"/>
  <c r="AL218" i="5"/>
  <c r="AK218" i="5"/>
  <c r="AJ218" i="5"/>
  <c r="AI218" i="5"/>
  <c r="AH218" i="5"/>
  <c r="AG218" i="5"/>
  <c r="AF218" i="5"/>
  <c r="AE218" i="5"/>
  <c r="AD218" i="5"/>
  <c r="AC218" i="5"/>
  <c r="AB218" i="5"/>
  <c r="AA218" i="5"/>
  <c r="Z218" i="5"/>
  <c r="Y218" i="5"/>
  <c r="X218" i="5"/>
  <c r="W218" i="5"/>
  <c r="V218" i="5"/>
  <c r="AL189" i="5"/>
  <c r="AK189" i="5"/>
  <c r="AJ189" i="5"/>
  <c r="AI189" i="5"/>
  <c r="AH189" i="5"/>
  <c r="AG189" i="5"/>
  <c r="AF189" i="5"/>
  <c r="AE189" i="5"/>
  <c r="AD189" i="5"/>
  <c r="AC189" i="5"/>
  <c r="AB189" i="5"/>
  <c r="AA189" i="5"/>
  <c r="Z189" i="5"/>
  <c r="Y189" i="5"/>
  <c r="X189" i="5"/>
  <c r="W189" i="5"/>
  <c r="V189" i="5"/>
  <c r="AL121" i="5"/>
  <c r="AK121" i="5"/>
  <c r="AJ121" i="5"/>
  <c r="AI121" i="5"/>
  <c r="AH121" i="5"/>
  <c r="AG121" i="5"/>
  <c r="AF121" i="5"/>
  <c r="AE121" i="5"/>
  <c r="AD121" i="5"/>
  <c r="AC121" i="5"/>
  <c r="AB121" i="5"/>
  <c r="AA121" i="5"/>
  <c r="Z121" i="5"/>
  <c r="Y121" i="5"/>
  <c r="X121" i="5"/>
  <c r="W121" i="5"/>
  <c r="V121" i="5"/>
  <c r="AL172" i="5"/>
  <c r="AK172" i="5"/>
  <c r="AJ172" i="5"/>
  <c r="AI172" i="5"/>
  <c r="AH172" i="5"/>
  <c r="AG172" i="5"/>
  <c r="AF172" i="5"/>
  <c r="AE172" i="5"/>
  <c r="AD172" i="5"/>
  <c r="AC172" i="5"/>
  <c r="AB172" i="5"/>
  <c r="AA172" i="5"/>
  <c r="Z172" i="5"/>
  <c r="Y172" i="5"/>
  <c r="X172" i="5"/>
  <c r="W172" i="5"/>
  <c r="V172" i="5"/>
  <c r="AL138" i="5"/>
  <c r="AK138" i="5"/>
  <c r="AJ138" i="5"/>
  <c r="AI138" i="5"/>
  <c r="AH138" i="5"/>
  <c r="AG138" i="5"/>
  <c r="AF138" i="5"/>
  <c r="AE138" i="5"/>
  <c r="AD138" i="5"/>
  <c r="AC138" i="5"/>
  <c r="AB138" i="5"/>
  <c r="AA138" i="5"/>
  <c r="Z138" i="5"/>
  <c r="Y138" i="5"/>
  <c r="X138" i="5"/>
  <c r="W138" i="5"/>
  <c r="V138" i="5"/>
  <c r="AL135" i="5"/>
  <c r="AK135" i="5"/>
  <c r="AJ135" i="5"/>
  <c r="AI135" i="5"/>
  <c r="AH135" i="5"/>
  <c r="AG135" i="5"/>
  <c r="AF135" i="5"/>
  <c r="AE135" i="5"/>
  <c r="AD135" i="5"/>
  <c r="AC135" i="5"/>
  <c r="AB135" i="5"/>
  <c r="AA135" i="5"/>
  <c r="Z135" i="5"/>
  <c r="Y135" i="5"/>
  <c r="X135" i="5"/>
  <c r="W135" i="5"/>
  <c r="V135" i="5"/>
  <c r="AL116" i="5"/>
  <c r="AK116" i="5"/>
  <c r="AJ116" i="5"/>
  <c r="AI116" i="5"/>
  <c r="AH116" i="5"/>
  <c r="AG116" i="5"/>
  <c r="AF116" i="5"/>
  <c r="AE116" i="5"/>
  <c r="AD116" i="5"/>
  <c r="AC116" i="5"/>
  <c r="AB116" i="5"/>
  <c r="AA116" i="5"/>
  <c r="Z116" i="5"/>
  <c r="Y116" i="5"/>
  <c r="X116" i="5"/>
  <c r="W116" i="5"/>
  <c r="V116" i="5"/>
  <c r="AL62" i="5"/>
  <c r="AK62" i="5"/>
  <c r="AJ62" i="5"/>
  <c r="AI62" i="5"/>
  <c r="AH62" i="5"/>
  <c r="AG62" i="5"/>
  <c r="AF62" i="5"/>
  <c r="AE62" i="5"/>
  <c r="AD62" i="5"/>
  <c r="AC62" i="5"/>
  <c r="AB62" i="5"/>
  <c r="AA62" i="5"/>
  <c r="Z62" i="5"/>
  <c r="Y62" i="5"/>
  <c r="X62" i="5"/>
  <c r="W62" i="5"/>
  <c r="V62" i="5"/>
  <c r="AL134" i="5"/>
  <c r="AK134" i="5"/>
  <c r="AJ134" i="5"/>
  <c r="AI134" i="5"/>
  <c r="AH134" i="5"/>
  <c r="AG134" i="5"/>
  <c r="AF134" i="5"/>
  <c r="AE134" i="5"/>
  <c r="AD134" i="5"/>
  <c r="AC134" i="5"/>
  <c r="AB134" i="5"/>
  <c r="AA134" i="5"/>
  <c r="Z134" i="5"/>
  <c r="Y134" i="5"/>
  <c r="X134" i="5"/>
  <c r="W134" i="5"/>
  <c r="V134" i="5"/>
  <c r="AL296" i="5"/>
  <c r="AK296" i="5"/>
  <c r="AJ296" i="5"/>
  <c r="AI296" i="5"/>
  <c r="AH296" i="5"/>
  <c r="AG296" i="5"/>
  <c r="AF296" i="5"/>
  <c r="AE296" i="5"/>
  <c r="AD296" i="5"/>
  <c r="AC296" i="5"/>
  <c r="AB296" i="5"/>
  <c r="AA296" i="5"/>
  <c r="Z296" i="5"/>
  <c r="Y296" i="5"/>
  <c r="X296" i="5"/>
  <c r="W296" i="5"/>
  <c r="V296" i="5"/>
  <c r="AL287" i="5"/>
  <c r="AK287" i="5"/>
  <c r="AJ287" i="5"/>
  <c r="AI287" i="5"/>
  <c r="AH287" i="5"/>
  <c r="AG287" i="5"/>
  <c r="AF287" i="5"/>
  <c r="AE287" i="5"/>
  <c r="AD287" i="5"/>
  <c r="AC287" i="5"/>
  <c r="AB287" i="5"/>
  <c r="AA287" i="5"/>
  <c r="Z287" i="5"/>
  <c r="Y287" i="5"/>
  <c r="X287" i="5"/>
  <c r="W287" i="5"/>
  <c r="V287" i="5"/>
  <c r="AL258" i="5"/>
  <c r="AK258" i="5"/>
  <c r="AJ258" i="5"/>
  <c r="AI258" i="5"/>
  <c r="AH258" i="5"/>
  <c r="AG258" i="5"/>
  <c r="AF258" i="5"/>
  <c r="AE258" i="5"/>
  <c r="AD258" i="5"/>
  <c r="AC258" i="5"/>
  <c r="AB258" i="5"/>
  <c r="AA258" i="5"/>
  <c r="Z258" i="5"/>
  <c r="Y258" i="5"/>
  <c r="X258" i="5"/>
  <c r="W258" i="5"/>
  <c r="V258" i="5"/>
  <c r="AL205" i="5"/>
  <c r="AK205" i="5"/>
  <c r="AJ205" i="5"/>
  <c r="AI205" i="5"/>
  <c r="AH205" i="5"/>
  <c r="AG205" i="5"/>
  <c r="AF205" i="5"/>
  <c r="AE205" i="5"/>
  <c r="AD205" i="5"/>
  <c r="AC205" i="5"/>
  <c r="AB205" i="5"/>
  <c r="AA205" i="5"/>
  <c r="Z205" i="5"/>
  <c r="Y205" i="5"/>
  <c r="X205" i="5"/>
  <c r="W205" i="5"/>
  <c r="V205" i="5"/>
  <c r="AL124" i="5"/>
  <c r="AK124" i="5"/>
  <c r="AJ124" i="5"/>
  <c r="AI124" i="5"/>
  <c r="AH124" i="5"/>
  <c r="AG124" i="5"/>
  <c r="AF124" i="5"/>
  <c r="AE124" i="5"/>
  <c r="AD124" i="5"/>
  <c r="AC124" i="5"/>
  <c r="AB124" i="5"/>
  <c r="AA124" i="5"/>
  <c r="Z124" i="5"/>
  <c r="Y124" i="5"/>
  <c r="X124" i="5"/>
  <c r="W124" i="5"/>
  <c r="V124" i="5"/>
  <c r="AL49" i="5"/>
  <c r="AK49" i="5"/>
  <c r="AJ49" i="5"/>
  <c r="AI49" i="5"/>
  <c r="AH49" i="5"/>
  <c r="AG49" i="5"/>
  <c r="AF49" i="5"/>
  <c r="AE49" i="5"/>
  <c r="AD49" i="5"/>
  <c r="AC49" i="5"/>
  <c r="AB49" i="5"/>
  <c r="AA49" i="5"/>
  <c r="Z49" i="5"/>
  <c r="Y49" i="5"/>
  <c r="X49" i="5"/>
  <c r="W49" i="5"/>
  <c r="V49" i="5"/>
  <c r="AL47" i="5"/>
  <c r="AK47" i="5"/>
  <c r="AJ47" i="5"/>
  <c r="AI47" i="5"/>
  <c r="AH47" i="5"/>
  <c r="AG47" i="5"/>
  <c r="AF47" i="5"/>
  <c r="AE47" i="5"/>
  <c r="AD47" i="5"/>
  <c r="AC47" i="5"/>
  <c r="AB47" i="5"/>
  <c r="AA47" i="5"/>
  <c r="Z47" i="5"/>
  <c r="Y47" i="5"/>
  <c r="X47" i="5"/>
  <c r="W47" i="5"/>
  <c r="V47" i="5"/>
  <c r="AL32" i="5"/>
  <c r="AK32" i="5"/>
  <c r="AJ32" i="5"/>
  <c r="AI32" i="5"/>
  <c r="AH32" i="5"/>
  <c r="AG32" i="5"/>
  <c r="AF32" i="5"/>
  <c r="AE32" i="5"/>
  <c r="AD32" i="5"/>
  <c r="AC32" i="5"/>
  <c r="AB32" i="5"/>
  <c r="AA32" i="5"/>
  <c r="Z32" i="5"/>
  <c r="Y32" i="5"/>
  <c r="X32" i="5"/>
  <c r="W32" i="5"/>
  <c r="V32" i="5"/>
  <c r="AL19" i="5"/>
  <c r="AK19" i="5"/>
  <c r="AJ19" i="5"/>
  <c r="AI19" i="5"/>
  <c r="AH19" i="5"/>
  <c r="AG19" i="5"/>
  <c r="AF19" i="5"/>
  <c r="AE19" i="5"/>
  <c r="AD19" i="5"/>
  <c r="AC19" i="5"/>
  <c r="AB19" i="5"/>
  <c r="AA19" i="5"/>
  <c r="Z19" i="5"/>
  <c r="Y19" i="5"/>
  <c r="X19" i="5"/>
  <c r="W19" i="5"/>
  <c r="V19" i="5"/>
  <c r="AL81" i="5"/>
  <c r="AK81" i="5"/>
  <c r="AJ81" i="5"/>
  <c r="AI81" i="5"/>
  <c r="AH81" i="5"/>
  <c r="AG81" i="5"/>
  <c r="AF81" i="5"/>
  <c r="AE81" i="5"/>
  <c r="AD81" i="5"/>
  <c r="AC81" i="5"/>
  <c r="AB81" i="5"/>
  <c r="AA81" i="5"/>
  <c r="Z81" i="5"/>
  <c r="Y81" i="5"/>
  <c r="X81" i="5"/>
  <c r="W81" i="5"/>
  <c r="V81" i="5"/>
  <c r="AL255" i="5"/>
  <c r="AK255" i="5"/>
  <c r="AJ255" i="5"/>
  <c r="AI255" i="5"/>
  <c r="AH255" i="5"/>
  <c r="AG255" i="5"/>
  <c r="AF255" i="5"/>
  <c r="AE255" i="5"/>
  <c r="AD255" i="5"/>
  <c r="AC255" i="5"/>
  <c r="AB255" i="5"/>
  <c r="AA255" i="5"/>
  <c r="Z255" i="5"/>
  <c r="Y255" i="5"/>
  <c r="X255" i="5"/>
  <c r="W255" i="5"/>
  <c r="V255" i="5"/>
  <c r="AL233" i="5"/>
  <c r="AK233" i="5"/>
  <c r="AJ233" i="5"/>
  <c r="AI233" i="5"/>
  <c r="AH233" i="5"/>
  <c r="AG233" i="5"/>
  <c r="AF233" i="5"/>
  <c r="AE233" i="5"/>
  <c r="AD233" i="5"/>
  <c r="AC233" i="5"/>
  <c r="AB233" i="5"/>
  <c r="AA233" i="5"/>
  <c r="Z233" i="5"/>
  <c r="Y233" i="5"/>
  <c r="X233" i="5"/>
  <c r="W233" i="5"/>
  <c r="V233" i="5"/>
  <c r="AL167" i="5"/>
  <c r="AK167" i="5"/>
  <c r="AJ167" i="5"/>
  <c r="AI167" i="5"/>
  <c r="AH167" i="5"/>
  <c r="AG167" i="5"/>
  <c r="AF167" i="5"/>
  <c r="AE167" i="5"/>
  <c r="AD167" i="5"/>
  <c r="AC167" i="5"/>
  <c r="AB167" i="5"/>
  <c r="AA167" i="5"/>
  <c r="Z167" i="5"/>
  <c r="Y167" i="5"/>
  <c r="X167" i="5"/>
  <c r="W167" i="5"/>
  <c r="V167" i="5"/>
  <c r="AL295" i="5"/>
  <c r="AK295" i="5"/>
  <c r="AJ295" i="5"/>
  <c r="AI295" i="5"/>
  <c r="AH295" i="5"/>
  <c r="AG295" i="5"/>
  <c r="AF295" i="5"/>
  <c r="AE295" i="5"/>
  <c r="AD295" i="5"/>
  <c r="AC295" i="5"/>
  <c r="AB295" i="5"/>
  <c r="AA295" i="5"/>
  <c r="Z295" i="5"/>
  <c r="Y295" i="5"/>
  <c r="X295" i="5"/>
  <c r="W295" i="5"/>
  <c r="V295" i="5"/>
  <c r="AL259" i="5"/>
  <c r="AK259" i="5"/>
  <c r="AJ259" i="5"/>
  <c r="AI259" i="5"/>
  <c r="AH259" i="5"/>
  <c r="AG259" i="5"/>
  <c r="AF259" i="5"/>
  <c r="AE259" i="5"/>
  <c r="AD259" i="5"/>
  <c r="AC259" i="5"/>
  <c r="AB259" i="5"/>
  <c r="AA259" i="5"/>
  <c r="Z259" i="5"/>
  <c r="Y259" i="5"/>
  <c r="X259" i="5"/>
  <c r="W259" i="5"/>
  <c r="V259" i="5"/>
  <c r="AL256" i="5"/>
  <c r="AK256" i="5"/>
  <c r="AJ256" i="5"/>
  <c r="AI256" i="5"/>
  <c r="AH256" i="5"/>
  <c r="AG256" i="5"/>
  <c r="AF256" i="5"/>
  <c r="AE256" i="5"/>
  <c r="AD256" i="5"/>
  <c r="AC256" i="5"/>
  <c r="AB256" i="5"/>
  <c r="AA256" i="5"/>
  <c r="Z256" i="5"/>
  <c r="Y256" i="5"/>
  <c r="X256" i="5"/>
  <c r="W256" i="5"/>
  <c r="V256" i="5"/>
  <c r="AL252" i="5"/>
  <c r="AK252" i="5"/>
  <c r="AJ252" i="5"/>
  <c r="AI252" i="5"/>
  <c r="AH252" i="5"/>
  <c r="AG252" i="5"/>
  <c r="AF252" i="5"/>
  <c r="AE252" i="5"/>
  <c r="AD252" i="5"/>
  <c r="AC252" i="5"/>
  <c r="AB252" i="5"/>
  <c r="AA252" i="5"/>
  <c r="Z252" i="5"/>
  <c r="Y252" i="5"/>
  <c r="X252" i="5"/>
  <c r="W252" i="5"/>
  <c r="V252" i="5"/>
  <c r="AL229" i="5"/>
  <c r="AK229" i="5"/>
  <c r="AJ229" i="5"/>
  <c r="AI229" i="5"/>
  <c r="AH229" i="5"/>
  <c r="AG229" i="5"/>
  <c r="AF229" i="5"/>
  <c r="AE229" i="5"/>
  <c r="AD229" i="5"/>
  <c r="AC229" i="5"/>
  <c r="AB229" i="5"/>
  <c r="AA229" i="5"/>
  <c r="Z229" i="5"/>
  <c r="Y229" i="5"/>
  <c r="X229" i="5"/>
  <c r="W229" i="5"/>
  <c r="V229" i="5"/>
  <c r="AL210" i="5"/>
  <c r="AK210" i="5"/>
  <c r="AJ210" i="5"/>
  <c r="AI210" i="5"/>
  <c r="AH210" i="5"/>
  <c r="AG210" i="5"/>
  <c r="AF210" i="5"/>
  <c r="AE210" i="5"/>
  <c r="AD210" i="5"/>
  <c r="AC210" i="5"/>
  <c r="AB210" i="5"/>
  <c r="AA210" i="5"/>
  <c r="Z210" i="5"/>
  <c r="Y210" i="5"/>
  <c r="X210" i="5"/>
  <c r="W210" i="5"/>
  <c r="V210" i="5"/>
  <c r="AL173" i="5"/>
  <c r="AK173" i="5"/>
  <c r="AJ173" i="5"/>
  <c r="AI173" i="5"/>
  <c r="AH173" i="5"/>
  <c r="AG173" i="5"/>
  <c r="AF173" i="5"/>
  <c r="AE173" i="5"/>
  <c r="AD173" i="5"/>
  <c r="AC173" i="5"/>
  <c r="AB173" i="5"/>
  <c r="AA173" i="5"/>
  <c r="Z173" i="5"/>
  <c r="Y173" i="5"/>
  <c r="X173" i="5"/>
  <c r="W173" i="5"/>
  <c r="V173" i="5"/>
  <c r="AL158" i="5"/>
  <c r="AK158" i="5"/>
  <c r="AJ158" i="5"/>
  <c r="AI158" i="5"/>
  <c r="AH158" i="5"/>
  <c r="AG158" i="5"/>
  <c r="AF158" i="5"/>
  <c r="AE158" i="5"/>
  <c r="AD158" i="5"/>
  <c r="AC158" i="5"/>
  <c r="AB158" i="5"/>
  <c r="AA158" i="5"/>
  <c r="Z158" i="5"/>
  <c r="Y158" i="5"/>
  <c r="X158" i="5"/>
  <c r="W158" i="5"/>
  <c r="V158" i="5"/>
  <c r="AL150" i="5"/>
  <c r="AK150" i="5"/>
  <c r="AJ150" i="5"/>
  <c r="AI150" i="5"/>
  <c r="AH150" i="5"/>
  <c r="AG150" i="5"/>
  <c r="AF150" i="5"/>
  <c r="AE150" i="5"/>
  <c r="AD150" i="5"/>
  <c r="AC150" i="5"/>
  <c r="AB150" i="5"/>
  <c r="AA150" i="5"/>
  <c r="Z150" i="5"/>
  <c r="Y150" i="5"/>
  <c r="X150" i="5"/>
  <c r="W150" i="5"/>
  <c r="V150" i="5"/>
  <c r="AL140" i="5"/>
  <c r="AK140" i="5"/>
  <c r="AJ140" i="5"/>
  <c r="AI140" i="5"/>
  <c r="AH140" i="5"/>
  <c r="AG140" i="5"/>
  <c r="AF140" i="5"/>
  <c r="AE140" i="5"/>
  <c r="AD140" i="5"/>
  <c r="AC140" i="5"/>
  <c r="AB140" i="5"/>
  <c r="AA140" i="5"/>
  <c r="Z140" i="5"/>
  <c r="Y140" i="5"/>
  <c r="X140" i="5"/>
  <c r="W140" i="5"/>
  <c r="V140" i="5"/>
  <c r="AL139" i="5"/>
  <c r="AK139" i="5"/>
  <c r="AJ139" i="5"/>
  <c r="AI139" i="5"/>
  <c r="AH139" i="5"/>
  <c r="AG139" i="5"/>
  <c r="AF139" i="5"/>
  <c r="AE139" i="5"/>
  <c r="AD139" i="5"/>
  <c r="AC139" i="5"/>
  <c r="AB139" i="5"/>
  <c r="AA139" i="5"/>
  <c r="Z139" i="5"/>
  <c r="Y139" i="5"/>
  <c r="X139" i="5"/>
  <c r="W139" i="5"/>
  <c r="V139" i="5"/>
  <c r="AL131" i="5"/>
  <c r="AK131" i="5"/>
  <c r="AJ131" i="5"/>
  <c r="AI131" i="5"/>
  <c r="AH131" i="5"/>
  <c r="AG131" i="5"/>
  <c r="AF131" i="5"/>
  <c r="AE131" i="5"/>
  <c r="AD131" i="5"/>
  <c r="AC131" i="5"/>
  <c r="AB131" i="5"/>
  <c r="AA131" i="5"/>
  <c r="Z131" i="5"/>
  <c r="Y131" i="5"/>
  <c r="X131" i="5"/>
  <c r="W131" i="5"/>
  <c r="V131" i="5"/>
  <c r="AL118" i="5"/>
  <c r="AK118" i="5"/>
  <c r="AJ118" i="5"/>
  <c r="AI118" i="5"/>
  <c r="AH118" i="5"/>
  <c r="AG118" i="5"/>
  <c r="AF118" i="5"/>
  <c r="AE118" i="5"/>
  <c r="AD118" i="5"/>
  <c r="AC118" i="5"/>
  <c r="AB118" i="5"/>
  <c r="AA118" i="5"/>
  <c r="Z118" i="5"/>
  <c r="Y118" i="5"/>
  <c r="X118" i="5"/>
  <c r="W118" i="5"/>
  <c r="V118" i="5"/>
  <c r="AL111" i="5"/>
  <c r="AK111" i="5"/>
  <c r="AJ111" i="5"/>
  <c r="AI111" i="5"/>
  <c r="AH111" i="5"/>
  <c r="AG111" i="5"/>
  <c r="AF111" i="5"/>
  <c r="AE111" i="5"/>
  <c r="AD111" i="5"/>
  <c r="AC111" i="5"/>
  <c r="AB111" i="5"/>
  <c r="AA111" i="5"/>
  <c r="Z111" i="5"/>
  <c r="Y111" i="5"/>
  <c r="X111" i="5"/>
  <c r="W111" i="5"/>
  <c r="V111" i="5"/>
  <c r="AL108" i="5"/>
  <c r="AK108" i="5"/>
  <c r="AJ108" i="5"/>
  <c r="AI108" i="5"/>
  <c r="AH108" i="5"/>
  <c r="AG108" i="5"/>
  <c r="AF108" i="5"/>
  <c r="AE108" i="5"/>
  <c r="AD108" i="5"/>
  <c r="AC108" i="5"/>
  <c r="AB108" i="5"/>
  <c r="AA108" i="5"/>
  <c r="Z108" i="5"/>
  <c r="Y108" i="5"/>
  <c r="X108" i="5"/>
  <c r="W108" i="5"/>
  <c r="V108" i="5"/>
  <c r="AL98" i="5"/>
  <c r="AK98" i="5"/>
  <c r="AJ98" i="5"/>
  <c r="AI98" i="5"/>
  <c r="AH98" i="5"/>
  <c r="AG98" i="5"/>
  <c r="AF98" i="5"/>
  <c r="AE98" i="5"/>
  <c r="AD98" i="5"/>
  <c r="AC98" i="5"/>
  <c r="AB98" i="5"/>
  <c r="AA98" i="5"/>
  <c r="Z98" i="5"/>
  <c r="Y98" i="5"/>
  <c r="X98" i="5"/>
  <c r="W98" i="5"/>
  <c r="V98" i="5"/>
  <c r="AL85" i="5"/>
  <c r="AK85" i="5"/>
  <c r="AJ85" i="5"/>
  <c r="AI85" i="5"/>
  <c r="AH85" i="5"/>
  <c r="AG85" i="5"/>
  <c r="AF85" i="5"/>
  <c r="AE85" i="5"/>
  <c r="AD85" i="5"/>
  <c r="AC85" i="5"/>
  <c r="AB85" i="5"/>
  <c r="AA85" i="5"/>
  <c r="Z85" i="5"/>
  <c r="Y85" i="5"/>
  <c r="X85" i="5"/>
  <c r="W85" i="5"/>
  <c r="V85" i="5"/>
  <c r="AL75" i="5"/>
  <c r="AK75" i="5"/>
  <c r="AJ75" i="5"/>
  <c r="AI75" i="5"/>
  <c r="AH75" i="5"/>
  <c r="AG75" i="5"/>
  <c r="AF75" i="5"/>
  <c r="AE75" i="5"/>
  <c r="AD75" i="5"/>
  <c r="AC75" i="5"/>
  <c r="AB75" i="5"/>
  <c r="AA75" i="5"/>
  <c r="Z75" i="5"/>
  <c r="Y75" i="5"/>
  <c r="X75" i="5"/>
  <c r="W75" i="5"/>
  <c r="V75" i="5"/>
  <c r="AL61" i="5"/>
  <c r="AK61" i="5"/>
  <c r="AJ61" i="5"/>
  <c r="AI61" i="5"/>
  <c r="AH61" i="5"/>
  <c r="AG61" i="5"/>
  <c r="AF61" i="5"/>
  <c r="AE61" i="5"/>
  <c r="AD61" i="5"/>
  <c r="AC61" i="5"/>
  <c r="AB61" i="5"/>
  <c r="AA61" i="5"/>
  <c r="Z61" i="5"/>
  <c r="Y61" i="5"/>
  <c r="X61" i="5"/>
  <c r="W61" i="5"/>
  <c r="V61" i="5"/>
  <c r="AL41" i="5"/>
  <c r="AK41" i="5"/>
  <c r="AJ41" i="5"/>
  <c r="AI41" i="5"/>
  <c r="AH41" i="5"/>
  <c r="AG41" i="5"/>
  <c r="AF41" i="5"/>
  <c r="AE41" i="5"/>
  <c r="AD41" i="5"/>
  <c r="AC41" i="5"/>
  <c r="AB41" i="5"/>
  <c r="AA41" i="5"/>
  <c r="Z41" i="5"/>
  <c r="Y41" i="5"/>
  <c r="X41" i="5"/>
  <c r="W41" i="5"/>
  <c r="V41" i="5"/>
  <c r="AL37" i="5"/>
  <c r="AK37" i="5"/>
  <c r="AJ37" i="5"/>
  <c r="AI37" i="5"/>
  <c r="AH37" i="5"/>
  <c r="AG37" i="5"/>
  <c r="AF37" i="5"/>
  <c r="AE37" i="5"/>
  <c r="AD37" i="5"/>
  <c r="AC37" i="5"/>
  <c r="AB37" i="5"/>
  <c r="AA37" i="5"/>
  <c r="Z37" i="5"/>
  <c r="Y37" i="5"/>
  <c r="X37" i="5"/>
  <c r="W37" i="5"/>
  <c r="V37" i="5"/>
  <c r="AL30" i="5"/>
  <c r="AK30" i="5"/>
  <c r="AJ30" i="5"/>
  <c r="AI30" i="5"/>
  <c r="AH30" i="5"/>
  <c r="AG30" i="5"/>
  <c r="AF30" i="5"/>
  <c r="AE30" i="5"/>
  <c r="AD30" i="5"/>
  <c r="AC30" i="5"/>
  <c r="AB30" i="5"/>
  <c r="AA30" i="5"/>
  <c r="Z30" i="5"/>
  <c r="Y30" i="5"/>
  <c r="X30" i="5"/>
  <c r="W30" i="5"/>
  <c r="V30" i="5"/>
  <c r="AL27" i="5"/>
  <c r="AK27" i="5"/>
  <c r="AJ27" i="5"/>
  <c r="AI27" i="5"/>
  <c r="AH27" i="5"/>
  <c r="AG27" i="5"/>
  <c r="AF27" i="5"/>
  <c r="AE27" i="5"/>
  <c r="AD27" i="5"/>
  <c r="AC27" i="5"/>
  <c r="AB27" i="5"/>
  <c r="AA27" i="5"/>
  <c r="Z27" i="5"/>
  <c r="Y27" i="5"/>
  <c r="X27" i="5"/>
  <c r="W27" i="5"/>
  <c r="V27" i="5"/>
  <c r="AL23" i="5"/>
  <c r="AK23" i="5"/>
  <c r="AJ23" i="5"/>
  <c r="AI23" i="5"/>
  <c r="AH23" i="5"/>
  <c r="AG23" i="5"/>
  <c r="AF23" i="5"/>
  <c r="AE23" i="5"/>
  <c r="AD23" i="5"/>
  <c r="AC23" i="5"/>
  <c r="AB23" i="5"/>
  <c r="AA23" i="5"/>
  <c r="Z23" i="5"/>
  <c r="Y23" i="5"/>
  <c r="X23" i="5"/>
  <c r="W23" i="5"/>
  <c r="V23" i="5"/>
  <c r="AL22" i="5"/>
  <c r="AK22" i="5"/>
  <c r="AJ22" i="5"/>
  <c r="AI22" i="5"/>
  <c r="AH22" i="5"/>
  <c r="AG22" i="5"/>
  <c r="AF22" i="5"/>
  <c r="AE22" i="5"/>
  <c r="AD22" i="5"/>
  <c r="AC22" i="5"/>
  <c r="AB22" i="5"/>
  <c r="AA22" i="5"/>
  <c r="Z22" i="5"/>
  <c r="Y22" i="5"/>
  <c r="X22" i="5"/>
  <c r="W22" i="5"/>
  <c r="V22" i="5"/>
  <c r="AL4" i="5"/>
  <c r="AK4" i="5"/>
  <c r="AJ4" i="5"/>
  <c r="AI4" i="5"/>
  <c r="AH4" i="5"/>
  <c r="AG4" i="5"/>
  <c r="AF4" i="5"/>
  <c r="AE4" i="5"/>
  <c r="AD4" i="5"/>
  <c r="AC4" i="5"/>
  <c r="AB4" i="5"/>
  <c r="AA4" i="5"/>
  <c r="Z4" i="5"/>
  <c r="Y4" i="5"/>
  <c r="X4" i="5"/>
  <c r="W4" i="5"/>
  <c r="V4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AL156" i="5"/>
  <c r="AK156" i="5"/>
  <c r="AJ156" i="5"/>
  <c r="AI156" i="5"/>
  <c r="AH156" i="5"/>
  <c r="AG156" i="5"/>
  <c r="AF156" i="5"/>
  <c r="AE156" i="5"/>
  <c r="AD156" i="5"/>
  <c r="AC156" i="5"/>
  <c r="AB156" i="5"/>
  <c r="AA156" i="5"/>
  <c r="Z156" i="5"/>
  <c r="Y156" i="5"/>
  <c r="X156" i="5"/>
  <c r="W156" i="5"/>
  <c r="V156" i="5"/>
  <c r="AL276" i="5"/>
  <c r="AK276" i="5"/>
  <c r="AJ276" i="5"/>
  <c r="AI276" i="5"/>
  <c r="AH276" i="5"/>
  <c r="AG276" i="5"/>
  <c r="AF276" i="5"/>
  <c r="AE276" i="5"/>
  <c r="AD276" i="5"/>
  <c r="AC276" i="5"/>
  <c r="AB276" i="5"/>
  <c r="AA276" i="5"/>
  <c r="Z276" i="5"/>
  <c r="Y276" i="5"/>
  <c r="X276" i="5"/>
  <c r="W276" i="5"/>
  <c r="V276" i="5"/>
  <c r="AL271" i="5"/>
  <c r="AK271" i="5"/>
  <c r="AJ271" i="5"/>
  <c r="AI271" i="5"/>
  <c r="AH271" i="5"/>
  <c r="AG271" i="5"/>
  <c r="AF271" i="5"/>
  <c r="AE271" i="5"/>
  <c r="AD271" i="5"/>
  <c r="AC271" i="5"/>
  <c r="AB271" i="5"/>
  <c r="AA271" i="5"/>
  <c r="Z271" i="5"/>
  <c r="Y271" i="5"/>
  <c r="X271" i="5"/>
  <c r="W271" i="5"/>
  <c r="V271" i="5"/>
  <c r="AL236" i="5"/>
  <c r="AK236" i="5"/>
  <c r="AJ236" i="5"/>
  <c r="AI236" i="5"/>
  <c r="AH236" i="5"/>
  <c r="AG236" i="5"/>
  <c r="AF236" i="5"/>
  <c r="AE236" i="5"/>
  <c r="AD236" i="5"/>
  <c r="AC236" i="5"/>
  <c r="AB236" i="5"/>
  <c r="AA236" i="5"/>
  <c r="Z236" i="5"/>
  <c r="Y236" i="5"/>
  <c r="X236" i="5"/>
  <c r="W236" i="5"/>
  <c r="V236" i="5"/>
  <c r="AL165" i="5"/>
  <c r="AK165" i="5"/>
  <c r="AJ165" i="5"/>
  <c r="AI165" i="5"/>
  <c r="AH165" i="5"/>
  <c r="AG165" i="5"/>
  <c r="AF165" i="5"/>
  <c r="AE165" i="5"/>
  <c r="AD165" i="5"/>
  <c r="AC165" i="5"/>
  <c r="AB165" i="5"/>
  <c r="AA165" i="5"/>
  <c r="Z165" i="5"/>
  <c r="Y165" i="5"/>
  <c r="X165" i="5"/>
  <c r="W165" i="5"/>
  <c r="V165" i="5"/>
  <c r="AL143" i="5"/>
  <c r="AK143" i="5"/>
  <c r="AJ143" i="5"/>
  <c r="AI143" i="5"/>
  <c r="AH143" i="5"/>
  <c r="AG143" i="5"/>
  <c r="AF143" i="5"/>
  <c r="AE143" i="5"/>
  <c r="AD143" i="5"/>
  <c r="AC143" i="5"/>
  <c r="AB143" i="5"/>
  <c r="AA143" i="5"/>
  <c r="Z143" i="5"/>
  <c r="Y143" i="5"/>
  <c r="X143" i="5"/>
  <c r="W143" i="5"/>
  <c r="V143" i="5"/>
  <c r="AL65" i="5"/>
  <c r="AK65" i="5"/>
  <c r="AJ65" i="5"/>
  <c r="AI65" i="5"/>
  <c r="AH65" i="5"/>
  <c r="AG65" i="5"/>
  <c r="AF65" i="5"/>
  <c r="AE65" i="5"/>
  <c r="AD65" i="5"/>
  <c r="AC65" i="5"/>
  <c r="AB65" i="5"/>
  <c r="AA65" i="5"/>
  <c r="Z65" i="5"/>
  <c r="Y65" i="5"/>
  <c r="X65" i="5"/>
  <c r="W65" i="5"/>
  <c r="V65" i="5"/>
  <c r="AL228" i="5"/>
  <c r="AK228" i="5"/>
  <c r="AJ228" i="5"/>
  <c r="AI228" i="5"/>
  <c r="AH228" i="5"/>
  <c r="AG228" i="5"/>
  <c r="AF228" i="5"/>
  <c r="AE228" i="5"/>
  <c r="AD228" i="5"/>
  <c r="AC228" i="5"/>
  <c r="AB228" i="5"/>
  <c r="AA228" i="5"/>
  <c r="Z228" i="5"/>
  <c r="Y228" i="5"/>
  <c r="X228" i="5"/>
  <c r="W228" i="5"/>
  <c r="V228" i="5"/>
  <c r="AL290" i="5"/>
  <c r="AK290" i="5"/>
  <c r="AJ290" i="5"/>
  <c r="AI290" i="5"/>
  <c r="AH290" i="5"/>
  <c r="AG290" i="5"/>
  <c r="AF290" i="5"/>
  <c r="AE290" i="5"/>
  <c r="AD290" i="5"/>
  <c r="AC290" i="5"/>
  <c r="AB290" i="5"/>
  <c r="AA290" i="5"/>
  <c r="Z290" i="5"/>
  <c r="Y290" i="5"/>
  <c r="X290" i="5"/>
  <c r="W290" i="5"/>
  <c r="V290" i="5"/>
  <c r="AL286" i="5"/>
  <c r="AK286" i="5"/>
  <c r="AJ286" i="5"/>
  <c r="AI286" i="5"/>
  <c r="AH286" i="5"/>
  <c r="AG286" i="5"/>
  <c r="AF286" i="5"/>
  <c r="AE286" i="5"/>
  <c r="AD286" i="5"/>
  <c r="AC286" i="5"/>
  <c r="AB286" i="5"/>
  <c r="AA286" i="5"/>
  <c r="Z286" i="5"/>
  <c r="Y286" i="5"/>
  <c r="X286" i="5"/>
  <c r="W286" i="5"/>
  <c r="V286" i="5"/>
  <c r="AL262" i="5"/>
  <c r="AK262" i="5"/>
  <c r="AJ262" i="5"/>
  <c r="AI262" i="5"/>
  <c r="AH262" i="5"/>
  <c r="AG262" i="5"/>
  <c r="AF262" i="5"/>
  <c r="AE262" i="5"/>
  <c r="AD262" i="5"/>
  <c r="AC262" i="5"/>
  <c r="AB262" i="5"/>
  <c r="AA262" i="5"/>
  <c r="Z262" i="5"/>
  <c r="Y262" i="5"/>
  <c r="X262" i="5"/>
  <c r="W262" i="5"/>
  <c r="V262" i="5"/>
  <c r="AL251" i="5"/>
  <c r="AK251" i="5"/>
  <c r="AJ251" i="5"/>
  <c r="AI251" i="5"/>
  <c r="AH251" i="5"/>
  <c r="AG251" i="5"/>
  <c r="AF251" i="5"/>
  <c r="AE251" i="5"/>
  <c r="AD251" i="5"/>
  <c r="AC251" i="5"/>
  <c r="AB251" i="5"/>
  <c r="AA251" i="5"/>
  <c r="Z251" i="5"/>
  <c r="Y251" i="5"/>
  <c r="X251" i="5"/>
  <c r="W251" i="5"/>
  <c r="V251" i="5"/>
  <c r="AL248" i="5"/>
  <c r="AK248" i="5"/>
  <c r="AJ248" i="5"/>
  <c r="AI248" i="5"/>
  <c r="AH248" i="5"/>
  <c r="AG248" i="5"/>
  <c r="AF248" i="5"/>
  <c r="AE248" i="5"/>
  <c r="AD248" i="5"/>
  <c r="AC248" i="5"/>
  <c r="AB248" i="5"/>
  <c r="AA248" i="5"/>
  <c r="Z248" i="5"/>
  <c r="Y248" i="5"/>
  <c r="X248" i="5"/>
  <c r="W248" i="5"/>
  <c r="V248" i="5"/>
  <c r="AL243" i="5"/>
  <c r="AK243" i="5"/>
  <c r="AJ243" i="5"/>
  <c r="AI243" i="5"/>
  <c r="AH243" i="5"/>
  <c r="AG243" i="5"/>
  <c r="AF243" i="5"/>
  <c r="AE243" i="5"/>
  <c r="AD243" i="5"/>
  <c r="AC243" i="5"/>
  <c r="AB243" i="5"/>
  <c r="AA243" i="5"/>
  <c r="Z243" i="5"/>
  <c r="Y243" i="5"/>
  <c r="X243" i="5"/>
  <c r="W243" i="5"/>
  <c r="V243" i="5"/>
  <c r="AL216" i="5"/>
  <c r="AK216" i="5"/>
  <c r="AJ216" i="5"/>
  <c r="AI216" i="5"/>
  <c r="AH216" i="5"/>
  <c r="AG216" i="5"/>
  <c r="AF216" i="5"/>
  <c r="AE216" i="5"/>
  <c r="AD216" i="5"/>
  <c r="AC216" i="5"/>
  <c r="AB216" i="5"/>
  <c r="AA216" i="5"/>
  <c r="Z216" i="5"/>
  <c r="Y216" i="5"/>
  <c r="X216" i="5"/>
  <c r="W216" i="5"/>
  <c r="V216" i="5"/>
  <c r="AL213" i="5"/>
  <c r="AK213" i="5"/>
  <c r="AJ213" i="5"/>
  <c r="AI213" i="5"/>
  <c r="AH213" i="5"/>
  <c r="AG213" i="5"/>
  <c r="AF213" i="5"/>
  <c r="AE213" i="5"/>
  <c r="AD213" i="5"/>
  <c r="AC213" i="5"/>
  <c r="AB213" i="5"/>
  <c r="AA213" i="5"/>
  <c r="Z213" i="5"/>
  <c r="Y213" i="5"/>
  <c r="X213" i="5"/>
  <c r="W213" i="5"/>
  <c r="V213" i="5"/>
  <c r="AL207" i="5"/>
  <c r="AK207" i="5"/>
  <c r="AJ207" i="5"/>
  <c r="AI207" i="5"/>
  <c r="AH207" i="5"/>
  <c r="AG207" i="5"/>
  <c r="AF207" i="5"/>
  <c r="AE207" i="5"/>
  <c r="AD207" i="5"/>
  <c r="AC207" i="5"/>
  <c r="AB207" i="5"/>
  <c r="AA207" i="5"/>
  <c r="Z207" i="5"/>
  <c r="Y207" i="5"/>
  <c r="X207" i="5"/>
  <c r="W207" i="5"/>
  <c r="V207" i="5"/>
  <c r="AL186" i="5"/>
  <c r="AK186" i="5"/>
  <c r="AJ186" i="5"/>
  <c r="AI186" i="5"/>
  <c r="AH186" i="5"/>
  <c r="AG186" i="5"/>
  <c r="AF186" i="5"/>
  <c r="AE186" i="5"/>
  <c r="AD186" i="5"/>
  <c r="AC186" i="5"/>
  <c r="AB186" i="5"/>
  <c r="AA186" i="5"/>
  <c r="Z186" i="5"/>
  <c r="Y186" i="5"/>
  <c r="X186" i="5"/>
  <c r="W186" i="5"/>
  <c r="V186" i="5"/>
  <c r="AL183" i="5"/>
  <c r="AK183" i="5"/>
  <c r="AJ183" i="5"/>
  <c r="AI183" i="5"/>
  <c r="AH183" i="5"/>
  <c r="AG183" i="5"/>
  <c r="AF183" i="5"/>
  <c r="AE183" i="5"/>
  <c r="AD183" i="5"/>
  <c r="AC183" i="5"/>
  <c r="AB183" i="5"/>
  <c r="AA183" i="5"/>
  <c r="Z183" i="5"/>
  <c r="Y183" i="5"/>
  <c r="X183" i="5"/>
  <c r="W183" i="5"/>
  <c r="V183" i="5"/>
  <c r="AL178" i="5"/>
  <c r="AK178" i="5"/>
  <c r="AJ178" i="5"/>
  <c r="AI178" i="5"/>
  <c r="AH178" i="5"/>
  <c r="AG178" i="5"/>
  <c r="AF178" i="5"/>
  <c r="AE178" i="5"/>
  <c r="AD178" i="5"/>
  <c r="AC178" i="5"/>
  <c r="AB178" i="5"/>
  <c r="AA178" i="5"/>
  <c r="Z178" i="5"/>
  <c r="Y178" i="5"/>
  <c r="X178" i="5"/>
  <c r="W178" i="5"/>
  <c r="V178" i="5"/>
  <c r="AL171" i="5"/>
  <c r="AK171" i="5"/>
  <c r="AJ171" i="5"/>
  <c r="AI171" i="5"/>
  <c r="AH171" i="5"/>
  <c r="AG171" i="5"/>
  <c r="AF171" i="5"/>
  <c r="AE171" i="5"/>
  <c r="AD171" i="5"/>
  <c r="AC171" i="5"/>
  <c r="AB171" i="5"/>
  <c r="AA171" i="5"/>
  <c r="Z171" i="5"/>
  <c r="Y171" i="5"/>
  <c r="X171" i="5"/>
  <c r="W171" i="5"/>
  <c r="V171" i="5"/>
  <c r="AL160" i="5"/>
  <c r="AK160" i="5"/>
  <c r="AJ160" i="5"/>
  <c r="AI160" i="5"/>
  <c r="AH160" i="5"/>
  <c r="AG160" i="5"/>
  <c r="AF160" i="5"/>
  <c r="AE160" i="5"/>
  <c r="AD160" i="5"/>
  <c r="AC160" i="5"/>
  <c r="AB160" i="5"/>
  <c r="AA160" i="5"/>
  <c r="Z160" i="5"/>
  <c r="Y160" i="5"/>
  <c r="X160" i="5"/>
  <c r="W160" i="5"/>
  <c r="V160" i="5"/>
  <c r="AL128" i="5"/>
  <c r="AK128" i="5"/>
  <c r="AJ128" i="5"/>
  <c r="AI128" i="5"/>
  <c r="AH128" i="5"/>
  <c r="AG128" i="5"/>
  <c r="AF128" i="5"/>
  <c r="AE128" i="5"/>
  <c r="AD128" i="5"/>
  <c r="AC128" i="5"/>
  <c r="AB128" i="5"/>
  <c r="AA128" i="5"/>
  <c r="Z128" i="5"/>
  <c r="Y128" i="5"/>
  <c r="X128" i="5"/>
  <c r="W128" i="5"/>
  <c r="V128" i="5"/>
  <c r="AL126" i="5"/>
  <c r="AK126" i="5"/>
  <c r="AJ126" i="5"/>
  <c r="AI126" i="5"/>
  <c r="AH126" i="5"/>
  <c r="AG126" i="5"/>
  <c r="AF126" i="5"/>
  <c r="AE126" i="5"/>
  <c r="AD126" i="5"/>
  <c r="AC126" i="5"/>
  <c r="AB126" i="5"/>
  <c r="AA126" i="5"/>
  <c r="Z126" i="5"/>
  <c r="Y126" i="5"/>
  <c r="X126" i="5"/>
  <c r="W126" i="5"/>
  <c r="V126" i="5"/>
  <c r="AL109" i="5"/>
  <c r="AK109" i="5"/>
  <c r="AJ109" i="5"/>
  <c r="AI109" i="5"/>
  <c r="AH109" i="5"/>
  <c r="AG109" i="5"/>
  <c r="AF109" i="5"/>
  <c r="AE109" i="5"/>
  <c r="AD109" i="5"/>
  <c r="AC109" i="5"/>
  <c r="AB109" i="5"/>
  <c r="AA109" i="5"/>
  <c r="Z109" i="5"/>
  <c r="Y109" i="5"/>
  <c r="X109" i="5"/>
  <c r="W109" i="5"/>
  <c r="V109" i="5"/>
  <c r="AL102" i="5"/>
  <c r="AK102" i="5"/>
  <c r="AJ102" i="5"/>
  <c r="AI102" i="5"/>
  <c r="AH102" i="5"/>
  <c r="AG102" i="5"/>
  <c r="AF102" i="5"/>
  <c r="AE102" i="5"/>
  <c r="AD102" i="5"/>
  <c r="AC102" i="5"/>
  <c r="AB102" i="5"/>
  <c r="AA102" i="5"/>
  <c r="Z102" i="5"/>
  <c r="Y102" i="5"/>
  <c r="X102" i="5"/>
  <c r="W102" i="5"/>
  <c r="V102" i="5"/>
  <c r="AL88" i="5"/>
  <c r="AK88" i="5"/>
  <c r="AJ88" i="5"/>
  <c r="AI88" i="5"/>
  <c r="AH88" i="5"/>
  <c r="AG88" i="5"/>
  <c r="AF88" i="5"/>
  <c r="AE88" i="5"/>
  <c r="AD88" i="5"/>
  <c r="AC88" i="5"/>
  <c r="AB88" i="5"/>
  <c r="AA88" i="5"/>
  <c r="Z88" i="5"/>
  <c r="Y88" i="5"/>
  <c r="X88" i="5"/>
  <c r="W88" i="5"/>
  <c r="V88" i="5"/>
  <c r="AL83" i="5"/>
  <c r="AK83" i="5"/>
  <c r="AJ83" i="5"/>
  <c r="AI83" i="5"/>
  <c r="AH83" i="5"/>
  <c r="AG83" i="5"/>
  <c r="AF83" i="5"/>
  <c r="AE83" i="5"/>
  <c r="AD83" i="5"/>
  <c r="AC83" i="5"/>
  <c r="AB83" i="5"/>
  <c r="AA83" i="5"/>
  <c r="Z83" i="5"/>
  <c r="Y83" i="5"/>
  <c r="X83" i="5"/>
  <c r="W83" i="5"/>
  <c r="V83" i="5"/>
  <c r="AL82" i="5"/>
  <c r="AK82" i="5"/>
  <c r="AJ82" i="5"/>
  <c r="AI82" i="5"/>
  <c r="AH82" i="5"/>
  <c r="AG82" i="5"/>
  <c r="AF82" i="5"/>
  <c r="AE82" i="5"/>
  <c r="AD82" i="5"/>
  <c r="AC82" i="5"/>
  <c r="AB82" i="5"/>
  <c r="AA82" i="5"/>
  <c r="Z82" i="5"/>
  <c r="Y82" i="5"/>
  <c r="X82" i="5"/>
  <c r="W82" i="5"/>
  <c r="V82" i="5"/>
  <c r="AL72" i="5"/>
  <c r="AK72" i="5"/>
  <c r="AJ72" i="5"/>
  <c r="AI72" i="5"/>
  <c r="AH72" i="5"/>
  <c r="AG72" i="5"/>
  <c r="AF72" i="5"/>
  <c r="AE72" i="5"/>
  <c r="AD72" i="5"/>
  <c r="AC72" i="5"/>
  <c r="AB72" i="5"/>
  <c r="AA72" i="5"/>
  <c r="Z72" i="5"/>
  <c r="Y72" i="5"/>
  <c r="X72" i="5"/>
  <c r="W72" i="5"/>
  <c r="V72" i="5"/>
  <c r="AL63" i="5"/>
  <c r="AK63" i="5"/>
  <c r="AJ63" i="5"/>
  <c r="AI63" i="5"/>
  <c r="AH63" i="5"/>
  <c r="AG63" i="5"/>
  <c r="AF63" i="5"/>
  <c r="AE63" i="5"/>
  <c r="AD63" i="5"/>
  <c r="AC63" i="5"/>
  <c r="AB63" i="5"/>
  <c r="AA63" i="5"/>
  <c r="Z63" i="5"/>
  <c r="Y63" i="5"/>
  <c r="X63" i="5"/>
  <c r="W63" i="5"/>
  <c r="V63" i="5"/>
  <c r="AL28" i="5"/>
  <c r="AK28" i="5"/>
  <c r="AJ28" i="5"/>
  <c r="AI28" i="5"/>
  <c r="AH28" i="5"/>
  <c r="AG28" i="5"/>
  <c r="AF28" i="5"/>
  <c r="AE28" i="5"/>
  <c r="AD28" i="5"/>
  <c r="AC28" i="5"/>
  <c r="AB28" i="5"/>
  <c r="AA28" i="5"/>
  <c r="Z28" i="5"/>
  <c r="Y28" i="5"/>
  <c r="X28" i="5"/>
  <c r="W28" i="5"/>
  <c r="V28" i="5"/>
  <c r="AL21" i="5"/>
  <c r="AK21" i="5"/>
  <c r="AJ21" i="5"/>
  <c r="AI21" i="5"/>
  <c r="AH21" i="5"/>
  <c r="AG21" i="5"/>
  <c r="AF21" i="5"/>
  <c r="AE21" i="5"/>
  <c r="AD21" i="5"/>
  <c r="AC21" i="5"/>
  <c r="AB21" i="5"/>
  <c r="AA21" i="5"/>
  <c r="Z21" i="5"/>
  <c r="Y21" i="5"/>
  <c r="X21" i="5"/>
  <c r="W21" i="5"/>
  <c r="V21" i="5"/>
  <c r="AL14" i="5"/>
  <c r="AK14" i="5"/>
  <c r="AJ14" i="5"/>
  <c r="AI14" i="5"/>
  <c r="AH14" i="5"/>
  <c r="AG14" i="5"/>
  <c r="AF14" i="5"/>
  <c r="AE14" i="5"/>
  <c r="AD14" i="5"/>
  <c r="AC14" i="5"/>
  <c r="AB14" i="5"/>
  <c r="AA14" i="5"/>
  <c r="Z14" i="5"/>
  <c r="Y14" i="5"/>
  <c r="X14" i="5"/>
  <c r="W14" i="5"/>
  <c r="V14" i="5"/>
  <c r="AL147" i="5"/>
  <c r="AK147" i="5"/>
  <c r="AJ147" i="5"/>
  <c r="AI147" i="5"/>
  <c r="AH147" i="5"/>
  <c r="AG147" i="5"/>
  <c r="AF147" i="5"/>
  <c r="AE147" i="5"/>
  <c r="AD147" i="5"/>
  <c r="AC147" i="5"/>
  <c r="AB147" i="5"/>
  <c r="AA147" i="5"/>
  <c r="Z147" i="5"/>
  <c r="Y147" i="5"/>
  <c r="X147" i="5"/>
  <c r="W147" i="5"/>
  <c r="V147" i="5"/>
  <c r="AL273" i="5"/>
  <c r="AK273" i="5"/>
  <c r="AJ273" i="5"/>
  <c r="AI273" i="5"/>
  <c r="AH273" i="5"/>
  <c r="AG273" i="5"/>
  <c r="AF273" i="5"/>
  <c r="AE273" i="5"/>
  <c r="AD273" i="5"/>
  <c r="AC273" i="5"/>
  <c r="AB273" i="5"/>
  <c r="AA273" i="5"/>
  <c r="Z273" i="5"/>
  <c r="Y273" i="5"/>
  <c r="X273" i="5"/>
  <c r="W273" i="5"/>
  <c r="V273" i="5"/>
  <c r="AL266" i="5"/>
  <c r="AK266" i="5"/>
  <c r="AJ266" i="5"/>
  <c r="AI266" i="5"/>
  <c r="AH266" i="5"/>
  <c r="AG266" i="5"/>
  <c r="AF266" i="5"/>
  <c r="AE266" i="5"/>
  <c r="AD266" i="5"/>
  <c r="AC266" i="5"/>
  <c r="AB266" i="5"/>
  <c r="AA266" i="5"/>
  <c r="Z266" i="5"/>
  <c r="Y266" i="5"/>
  <c r="X266" i="5"/>
  <c r="W266" i="5"/>
  <c r="V266" i="5"/>
  <c r="AL265" i="5"/>
  <c r="AK265" i="5"/>
  <c r="AJ265" i="5"/>
  <c r="AI265" i="5"/>
  <c r="AH265" i="5"/>
  <c r="AG265" i="5"/>
  <c r="AF265" i="5"/>
  <c r="AE265" i="5"/>
  <c r="AD265" i="5"/>
  <c r="AC265" i="5"/>
  <c r="AB265" i="5"/>
  <c r="AA265" i="5"/>
  <c r="Z265" i="5"/>
  <c r="Y265" i="5"/>
  <c r="X265" i="5"/>
  <c r="W265" i="5"/>
  <c r="V265" i="5"/>
  <c r="AL260" i="5"/>
  <c r="AK260" i="5"/>
  <c r="AJ260" i="5"/>
  <c r="AI260" i="5"/>
  <c r="AH260" i="5"/>
  <c r="AG260" i="5"/>
  <c r="AF260" i="5"/>
  <c r="AE260" i="5"/>
  <c r="AD260" i="5"/>
  <c r="AC260" i="5"/>
  <c r="AB260" i="5"/>
  <c r="AA260" i="5"/>
  <c r="Z260" i="5"/>
  <c r="Y260" i="5"/>
  <c r="X260" i="5"/>
  <c r="W260" i="5"/>
  <c r="V260" i="5"/>
  <c r="AL225" i="5"/>
  <c r="AK225" i="5"/>
  <c r="AJ225" i="5"/>
  <c r="AI225" i="5"/>
  <c r="AH225" i="5"/>
  <c r="AG225" i="5"/>
  <c r="AF225" i="5"/>
  <c r="AE225" i="5"/>
  <c r="AD225" i="5"/>
  <c r="AC225" i="5"/>
  <c r="AB225" i="5"/>
  <c r="AA225" i="5"/>
  <c r="Z225" i="5"/>
  <c r="Y225" i="5"/>
  <c r="X225" i="5"/>
  <c r="W225" i="5"/>
  <c r="V225" i="5"/>
  <c r="AL223" i="5"/>
  <c r="AK223" i="5"/>
  <c r="AJ223" i="5"/>
  <c r="AI223" i="5"/>
  <c r="AH223" i="5"/>
  <c r="AG223" i="5"/>
  <c r="AF223" i="5"/>
  <c r="AE223" i="5"/>
  <c r="AD223" i="5"/>
  <c r="AC223" i="5"/>
  <c r="AB223" i="5"/>
  <c r="AA223" i="5"/>
  <c r="Z223" i="5"/>
  <c r="Y223" i="5"/>
  <c r="X223" i="5"/>
  <c r="W223" i="5"/>
  <c r="V223" i="5"/>
  <c r="AL222" i="5"/>
  <c r="AK222" i="5"/>
  <c r="AJ222" i="5"/>
  <c r="AI222" i="5"/>
  <c r="AH222" i="5"/>
  <c r="AG222" i="5"/>
  <c r="AF222" i="5"/>
  <c r="AE222" i="5"/>
  <c r="AD222" i="5"/>
  <c r="AC222" i="5"/>
  <c r="AB222" i="5"/>
  <c r="AA222" i="5"/>
  <c r="Z222" i="5"/>
  <c r="Y222" i="5"/>
  <c r="X222" i="5"/>
  <c r="W222" i="5"/>
  <c r="V222" i="5"/>
  <c r="AL212" i="5"/>
  <c r="AK212" i="5"/>
  <c r="AJ212" i="5"/>
  <c r="AI212" i="5"/>
  <c r="AH212" i="5"/>
  <c r="AG212" i="5"/>
  <c r="AF212" i="5"/>
  <c r="AE212" i="5"/>
  <c r="AD212" i="5"/>
  <c r="AC212" i="5"/>
  <c r="AB212" i="5"/>
  <c r="AA212" i="5"/>
  <c r="Z212" i="5"/>
  <c r="Y212" i="5"/>
  <c r="X212" i="5"/>
  <c r="W212" i="5"/>
  <c r="V212" i="5"/>
  <c r="AL202" i="5"/>
  <c r="AK202" i="5"/>
  <c r="AJ202" i="5"/>
  <c r="AI202" i="5"/>
  <c r="AH202" i="5"/>
  <c r="AG202" i="5"/>
  <c r="AF202" i="5"/>
  <c r="AE202" i="5"/>
  <c r="AD202" i="5"/>
  <c r="AC202" i="5"/>
  <c r="AB202" i="5"/>
  <c r="AA202" i="5"/>
  <c r="Z202" i="5"/>
  <c r="Y202" i="5"/>
  <c r="X202" i="5"/>
  <c r="W202" i="5"/>
  <c r="V202" i="5"/>
  <c r="AL193" i="5"/>
  <c r="AK193" i="5"/>
  <c r="AJ193" i="5"/>
  <c r="AI193" i="5"/>
  <c r="AH193" i="5"/>
  <c r="AG193" i="5"/>
  <c r="AF193" i="5"/>
  <c r="AE193" i="5"/>
  <c r="AD193" i="5"/>
  <c r="AC193" i="5"/>
  <c r="AB193" i="5"/>
  <c r="AA193" i="5"/>
  <c r="Z193" i="5"/>
  <c r="Y193" i="5"/>
  <c r="X193" i="5"/>
  <c r="W193" i="5"/>
  <c r="V193" i="5"/>
  <c r="AL188" i="5"/>
  <c r="AK188" i="5"/>
  <c r="AJ188" i="5"/>
  <c r="AI188" i="5"/>
  <c r="AH188" i="5"/>
  <c r="AG188" i="5"/>
  <c r="AF188" i="5"/>
  <c r="AE188" i="5"/>
  <c r="AD188" i="5"/>
  <c r="AC188" i="5"/>
  <c r="AB188" i="5"/>
  <c r="AA188" i="5"/>
  <c r="Z188" i="5"/>
  <c r="Y188" i="5"/>
  <c r="X188" i="5"/>
  <c r="W188" i="5"/>
  <c r="V188" i="5"/>
  <c r="AL182" i="5"/>
  <c r="AK182" i="5"/>
  <c r="AJ182" i="5"/>
  <c r="AI182" i="5"/>
  <c r="AH182" i="5"/>
  <c r="AG182" i="5"/>
  <c r="AF182" i="5"/>
  <c r="AE182" i="5"/>
  <c r="AD182" i="5"/>
  <c r="AC182" i="5"/>
  <c r="AB182" i="5"/>
  <c r="AA182" i="5"/>
  <c r="Z182" i="5"/>
  <c r="Y182" i="5"/>
  <c r="X182" i="5"/>
  <c r="W182" i="5"/>
  <c r="V182" i="5"/>
  <c r="AL164" i="5"/>
  <c r="AK164" i="5"/>
  <c r="AJ164" i="5"/>
  <c r="AI164" i="5"/>
  <c r="AH164" i="5"/>
  <c r="AG164" i="5"/>
  <c r="AF164" i="5"/>
  <c r="AE164" i="5"/>
  <c r="AD164" i="5"/>
  <c r="AC164" i="5"/>
  <c r="AB164" i="5"/>
  <c r="AA164" i="5"/>
  <c r="Z164" i="5"/>
  <c r="Y164" i="5"/>
  <c r="X164" i="5"/>
  <c r="W164" i="5"/>
  <c r="V164" i="5"/>
  <c r="AL130" i="5"/>
  <c r="AK130" i="5"/>
  <c r="AJ130" i="5"/>
  <c r="AI130" i="5"/>
  <c r="AH130" i="5"/>
  <c r="AG130" i="5"/>
  <c r="AF130" i="5"/>
  <c r="AE130" i="5"/>
  <c r="AD130" i="5"/>
  <c r="AC130" i="5"/>
  <c r="AB130" i="5"/>
  <c r="AA130" i="5"/>
  <c r="Z130" i="5"/>
  <c r="Y130" i="5"/>
  <c r="X130" i="5"/>
  <c r="W130" i="5"/>
  <c r="V130" i="5"/>
  <c r="AL119" i="5"/>
  <c r="AK119" i="5"/>
  <c r="AJ119" i="5"/>
  <c r="AI119" i="5"/>
  <c r="AH119" i="5"/>
  <c r="AG119" i="5"/>
  <c r="AF119" i="5"/>
  <c r="AE119" i="5"/>
  <c r="AD119" i="5"/>
  <c r="AC119" i="5"/>
  <c r="AB119" i="5"/>
  <c r="AA119" i="5"/>
  <c r="Z119" i="5"/>
  <c r="Y119" i="5"/>
  <c r="X119" i="5"/>
  <c r="W119" i="5"/>
  <c r="V119" i="5"/>
  <c r="AL113" i="5"/>
  <c r="AK113" i="5"/>
  <c r="AJ113" i="5"/>
  <c r="AI113" i="5"/>
  <c r="AH113" i="5"/>
  <c r="AG113" i="5"/>
  <c r="AF113" i="5"/>
  <c r="AE113" i="5"/>
  <c r="AD113" i="5"/>
  <c r="AC113" i="5"/>
  <c r="AB113" i="5"/>
  <c r="AA113" i="5"/>
  <c r="Z113" i="5"/>
  <c r="Y113" i="5"/>
  <c r="X113" i="5"/>
  <c r="W113" i="5"/>
  <c r="V113" i="5"/>
  <c r="AL103" i="5"/>
  <c r="AK103" i="5"/>
  <c r="AJ103" i="5"/>
  <c r="AI103" i="5"/>
  <c r="AH103" i="5"/>
  <c r="AG103" i="5"/>
  <c r="AF103" i="5"/>
  <c r="AE103" i="5"/>
  <c r="AD103" i="5"/>
  <c r="AC103" i="5"/>
  <c r="AB103" i="5"/>
  <c r="AA103" i="5"/>
  <c r="Z103" i="5"/>
  <c r="Y103" i="5"/>
  <c r="X103" i="5"/>
  <c r="W103" i="5"/>
  <c r="V103" i="5"/>
  <c r="AL100" i="5"/>
  <c r="AK100" i="5"/>
  <c r="AJ100" i="5"/>
  <c r="AI100" i="5"/>
  <c r="AH100" i="5"/>
  <c r="AG100" i="5"/>
  <c r="AF100" i="5"/>
  <c r="AE100" i="5"/>
  <c r="AD100" i="5"/>
  <c r="AC100" i="5"/>
  <c r="AB100" i="5"/>
  <c r="AA100" i="5"/>
  <c r="Z100" i="5"/>
  <c r="Y100" i="5"/>
  <c r="X100" i="5"/>
  <c r="W100" i="5"/>
  <c r="V100" i="5"/>
  <c r="AL99" i="5"/>
  <c r="AK99" i="5"/>
  <c r="AJ99" i="5"/>
  <c r="AI99" i="5"/>
  <c r="AH99" i="5"/>
  <c r="AG99" i="5"/>
  <c r="AF99" i="5"/>
  <c r="AE99" i="5"/>
  <c r="AD99" i="5"/>
  <c r="AC99" i="5"/>
  <c r="AB99" i="5"/>
  <c r="AA99" i="5"/>
  <c r="Z99" i="5"/>
  <c r="Y99" i="5"/>
  <c r="X99" i="5"/>
  <c r="W99" i="5"/>
  <c r="V99" i="5"/>
  <c r="AL84" i="5"/>
  <c r="AK84" i="5"/>
  <c r="AJ84" i="5"/>
  <c r="AI84" i="5"/>
  <c r="AH84" i="5"/>
  <c r="AG84" i="5"/>
  <c r="AF84" i="5"/>
  <c r="AE84" i="5"/>
  <c r="AD84" i="5"/>
  <c r="AC84" i="5"/>
  <c r="AB84" i="5"/>
  <c r="AA84" i="5"/>
  <c r="Z84" i="5"/>
  <c r="Y84" i="5"/>
  <c r="X84" i="5"/>
  <c r="W84" i="5"/>
  <c r="V84" i="5"/>
  <c r="AL74" i="5"/>
  <c r="AK74" i="5"/>
  <c r="AJ74" i="5"/>
  <c r="AI74" i="5"/>
  <c r="AH74" i="5"/>
  <c r="AG74" i="5"/>
  <c r="AF74" i="5"/>
  <c r="AE74" i="5"/>
  <c r="AD74" i="5"/>
  <c r="AC74" i="5"/>
  <c r="AB74" i="5"/>
  <c r="AA74" i="5"/>
  <c r="Z74" i="5"/>
  <c r="Y74" i="5"/>
  <c r="X74" i="5"/>
  <c r="W74" i="5"/>
  <c r="V74" i="5"/>
  <c r="AL58" i="5"/>
  <c r="AK58" i="5"/>
  <c r="AJ58" i="5"/>
  <c r="AI58" i="5"/>
  <c r="AH58" i="5"/>
  <c r="AG58" i="5"/>
  <c r="AF58" i="5"/>
  <c r="AE58" i="5"/>
  <c r="AD58" i="5"/>
  <c r="AC58" i="5"/>
  <c r="AB58" i="5"/>
  <c r="AA58" i="5"/>
  <c r="Z58" i="5"/>
  <c r="Y58" i="5"/>
  <c r="X58" i="5"/>
  <c r="W58" i="5"/>
  <c r="V58" i="5"/>
  <c r="AL20" i="5"/>
  <c r="AK20" i="5"/>
  <c r="AJ20" i="5"/>
  <c r="AI20" i="5"/>
  <c r="AH20" i="5"/>
  <c r="AG20" i="5"/>
  <c r="AF20" i="5"/>
  <c r="AE20" i="5"/>
  <c r="AD20" i="5"/>
  <c r="AC20" i="5"/>
  <c r="AB20" i="5"/>
  <c r="AA20" i="5"/>
  <c r="Z20" i="5"/>
  <c r="Y20" i="5"/>
  <c r="X20" i="5"/>
  <c r="W20" i="5"/>
  <c r="V20" i="5"/>
  <c r="AL18" i="5"/>
  <c r="AK18" i="5"/>
  <c r="AJ18" i="5"/>
  <c r="AI18" i="5"/>
  <c r="AH18" i="5"/>
  <c r="AG18" i="5"/>
  <c r="AF18" i="5"/>
  <c r="AE18" i="5"/>
  <c r="AD18" i="5"/>
  <c r="AC18" i="5"/>
  <c r="AB18" i="5"/>
  <c r="AA18" i="5"/>
  <c r="Z18" i="5"/>
  <c r="Y18" i="5"/>
  <c r="X18" i="5"/>
  <c r="W18" i="5"/>
  <c r="V18" i="5"/>
  <c r="AL17" i="5"/>
  <c r="AK17" i="5"/>
  <c r="AJ17" i="5"/>
  <c r="AI17" i="5"/>
  <c r="AH17" i="5"/>
  <c r="AG17" i="5"/>
  <c r="AF17" i="5"/>
  <c r="AE17" i="5"/>
  <c r="AD17" i="5"/>
  <c r="AC17" i="5"/>
  <c r="AB17" i="5"/>
  <c r="AA17" i="5"/>
  <c r="Z17" i="5"/>
  <c r="Y17" i="5"/>
  <c r="X17" i="5"/>
  <c r="W17" i="5"/>
  <c r="V17" i="5"/>
  <c r="AL12" i="5"/>
  <c r="AK12" i="5"/>
  <c r="AJ12" i="5"/>
  <c r="AI12" i="5"/>
  <c r="AH12" i="5"/>
  <c r="AG12" i="5"/>
  <c r="AF12" i="5"/>
  <c r="AE12" i="5"/>
  <c r="AD12" i="5"/>
  <c r="AC12" i="5"/>
  <c r="AB12" i="5"/>
  <c r="AA12" i="5"/>
  <c r="Z12" i="5"/>
  <c r="Y12" i="5"/>
  <c r="X12" i="5"/>
  <c r="W12" i="5"/>
  <c r="V12" i="5"/>
  <c r="AL220" i="5"/>
  <c r="AK220" i="5"/>
  <c r="AJ220" i="5"/>
  <c r="AI220" i="5"/>
  <c r="AH220" i="5"/>
  <c r="AG220" i="5"/>
  <c r="AF220" i="5"/>
  <c r="AE220" i="5"/>
  <c r="AD220" i="5"/>
  <c r="AC220" i="5"/>
  <c r="AB220" i="5"/>
  <c r="AA220" i="5"/>
  <c r="Z220" i="5"/>
  <c r="Y220" i="5"/>
  <c r="X220" i="5"/>
  <c r="W220" i="5"/>
  <c r="V220" i="5"/>
  <c r="AL280" i="5"/>
  <c r="AK280" i="5"/>
  <c r="AJ280" i="5"/>
  <c r="AI280" i="5"/>
  <c r="AH280" i="5"/>
  <c r="AG280" i="5"/>
  <c r="AF280" i="5"/>
  <c r="AE280" i="5"/>
  <c r="AD280" i="5"/>
  <c r="AC280" i="5"/>
  <c r="AB280" i="5"/>
  <c r="AA280" i="5"/>
  <c r="Z280" i="5"/>
  <c r="Y280" i="5"/>
  <c r="X280" i="5"/>
  <c r="W280" i="5"/>
  <c r="V280" i="5"/>
  <c r="AL238" i="5"/>
  <c r="AK238" i="5"/>
  <c r="AJ238" i="5"/>
  <c r="AI238" i="5"/>
  <c r="AH238" i="5"/>
  <c r="AG238" i="5"/>
  <c r="AF238" i="5"/>
  <c r="AE238" i="5"/>
  <c r="AD238" i="5"/>
  <c r="AC238" i="5"/>
  <c r="AB238" i="5"/>
  <c r="AA238" i="5"/>
  <c r="Z238" i="5"/>
  <c r="Y238" i="5"/>
  <c r="X238" i="5"/>
  <c r="W238" i="5"/>
  <c r="V238" i="5"/>
  <c r="AL219" i="5"/>
  <c r="AK219" i="5"/>
  <c r="AJ219" i="5"/>
  <c r="AI219" i="5"/>
  <c r="AH219" i="5"/>
  <c r="AG219" i="5"/>
  <c r="AF219" i="5"/>
  <c r="AE219" i="5"/>
  <c r="AD219" i="5"/>
  <c r="AC219" i="5"/>
  <c r="AB219" i="5"/>
  <c r="AA219" i="5"/>
  <c r="Z219" i="5"/>
  <c r="Y219" i="5"/>
  <c r="X219" i="5"/>
  <c r="W219" i="5"/>
  <c r="V219" i="5"/>
  <c r="AL200" i="5"/>
  <c r="AK200" i="5"/>
  <c r="AJ200" i="5"/>
  <c r="AI200" i="5"/>
  <c r="AH200" i="5"/>
  <c r="AG200" i="5"/>
  <c r="AF200" i="5"/>
  <c r="AE200" i="5"/>
  <c r="AD200" i="5"/>
  <c r="AC200" i="5"/>
  <c r="AB200" i="5"/>
  <c r="AA200" i="5"/>
  <c r="Z200" i="5"/>
  <c r="Y200" i="5"/>
  <c r="X200" i="5"/>
  <c r="W200" i="5"/>
  <c r="V200" i="5"/>
  <c r="AL181" i="5"/>
  <c r="AK181" i="5"/>
  <c r="AJ181" i="5"/>
  <c r="AI181" i="5"/>
  <c r="AH181" i="5"/>
  <c r="AG181" i="5"/>
  <c r="AF181" i="5"/>
  <c r="AE181" i="5"/>
  <c r="AD181" i="5"/>
  <c r="AC181" i="5"/>
  <c r="AB181" i="5"/>
  <c r="AA181" i="5"/>
  <c r="Z181" i="5"/>
  <c r="Y181" i="5"/>
  <c r="X181" i="5"/>
  <c r="W181" i="5"/>
  <c r="V181" i="5"/>
  <c r="AL161" i="5"/>
  <c r="AK161" i="5"/>
  <c r="AJ161" i="5"/>
  <c r="AI161" i="5"/>
  <c r="AH161" i="5"/>
  <c r="AG161" i="5"/>
  <c r="AF161" i="5"/>
  <c r="AE161" i="5"/>
  <c r="AD161" i="5"/>
  <c r="AC161" i="5"/>
  <c r="AB161" i="5"/>
  <c r="AA161" i="5"/>
  <c r="Z161" i="5"/>
  <c r="Y161" i="5"/>
  <c r="X161" i="5"/>
  <c r="W161" i="5"/>
  <c r="V161" i="5"/>
  <c r="AL96" i="5"/>
  <c r="AK96" i="5"/>
  <c r="AJ96" i="5"/>
  <c r="AI96" i="5"/>
  <c r="AH96" i="5"/>
  <c r="AG96" i="5"/>
  <c r="AF96" i="5"/>
  <c r="AE96" i="5"/>
  <c r="AD96" i="5"/>
  <c r="AC96" i="5"/>
  <c r="AB96" i="5"/>
  <c r="AA96" i="5"/>
  <c r="Z96" i="5"/>
  <c r="Y96" i="5"/>
  <c r="X96" i="5"/>
  <c r="W96" i="5"/>
  <c r="V96" i="5"/>
  <c r="AL66" i="5"/>
  <c r="AK66" i="5"/>
  <c r="AJ66" i="5"/>
  <c r="AI66" i="5"/>
  <c r="AH66" i="5"/>
  <c r="AG66" i="5"/>
  <c r="AF66" i="5"/>
  <c r="AE66" i="5"/>
  <c r="AD66" i="5"/>
  <c r="AC66" i="5"/>
  <c r="AB66" i="5"/>
  <c r="AA66" i="5"/>
  <c r="Z66" i="5"/>
  <c r="Y66" i="5"/>
  <c r="X66" i="5"/>
  <c r="W66" i="5"/>
  <c r="V66" i="5"/>
  <c r="AL39" i="5"/>
  <c r="AK39" i="5"/>
  <c r="AJ39" i="5"/>
  <c r="AI39" i="5"/>
  <c r="AH39" i="5"/>
  <c r="AG39" i="5"/>
  <c r="AF39" i="5"/>
  <c r="AE39" i="5"/>
  <c r="AD39" i="5"/>
  <c r="AC39" i="5"/>
  <c r="AB39" i="5"/>
  <c r="AA39" i="5"/>
  <c r="Z39" i="5"/>
  <c r="Y39" i="5"/>
  <c r="X39" i="5"/>
  <c r="W39" i="5"/>
  <c r="V39" i="5"/>
  <c r="AL35" i="5"/>
  <c r="AK35" i="5"/>
  <c r="AJ35" i="5"/>
  <c r="AI35" i="5"/>
  <c r="AH35" i="5"/>
  <c r="AG35" i="5"/>
  <c r="AF35" i="5"/>
  <c r="AE35" i="5"/>
  <c r="AD35" i="5"/>
  <c r="AC35" i="5"/>
  <c r="AB35" i="5"/>
  <c r="AA35" i="5"/>
  <c r="Z35" i="5"/>
  <c r="Y35" i="5"/>
  <c r="X35" i="5"/>
  <c r="W35" i="5"/>
  <c r="V35" i="5"/>
  <c r="AL25" i="5"/>
  <c r="AK25" i="5"/>
  <c r="AJ25" i="5"/>
  <c r="AI25" i="5"/>
  <c r="AH25" i="5"/>
  <c r="AG25" i="5"/>
  <c r="AF25" i="5"/>
  <c r="AE25" i="5"/>
  <c r="AD25" i="5"/>
  <c r="AC25" i="5"/>
  <c r="AB25" i="5"/>
  <c r="AA25" i="5"/>
  <c r="Z25" i="5"/>
  <c r="Y25" i="5"/>
  <c r="X25" i="5"/>
  <c r="W25" i="5"/>
  <c r="V25" i="5"/>
  <c r="AL180" i="5"/>
  <c r="AK180" i="5"/>
  <c r="AJ180" i="5"/>
  <c r="AI180" i="5"/>
  <c r="AH180" i="5"/>
  <c r="AG180" i="5"/>
  <c r="AF180" i="5"/>
  <c r="AE180" i="5"/>
  <c r="AD180" i="5"/>
  <c r="AC180" i="5"/>
  <c r="AB180" i="5"/>
  <c r="AA180" i="5"/>
  <c r="Z180" i="5"/>
  <c r="Y180" i="5"/>
  <c r="X180" i="5"/>
  <c r="W180" i="5"/>
  <c r="V180" i="5"/>
  <c r="AL301" i="5"/>
  <c r="AK301" i="5"/>
  <c r="AJ301" i="5"/>
  <c r="AI301" i="5"/>
  <c r="AH301" i="5"/>
  <c r="AG301" i="5"/>
  <c r="AF301" i="5"/>
  <c r="AE301" i="5"/>
  <c r="AD301" i="5"/>
  <c r="AC301" i="5"/>
  <c r="AB301" i="5"/>
  <c r="AA301" i="5"/>
  <c r="Z301" i="5"/>
  <c r="Y301" i="5"/>
  <c r="X301" i="5"/>
  <c r="W301" i="5"/>
  <c r="V301" i="5"/>
  <c r="AL291" i="5"/>
  <c r="AK291" i="5"/>
  <c r="AJ291" i="5"/>
  <c r="AI291" i="5"/>
  <c r="AH291" i="5"/>
  <c r="AG291" i="5"/>
  <c r="AF291" i="5"/>
  <c r="AE291" i="5"/>
  <c r="AD291" i="5"/>
  <c r="AC291" i="5"/>
  <c r="AB291" i="5"/>
  <c r="AA291" i="5"/>
  <c r="Z291" i="5"/>
  <c r="Y291" i="5"/>
  <c r="X291" i="5"/>
  <c r="W291" i="5"/>
  <c r="V291" i="5"/>
  <c r="AL285" i="5"/>
  <c r="AK285" i="5"/>
  <c r="AJ285" i="5"/>
  <c r="AI285" i="5"/>
  <c r="AH285" i="5"/>
  <c r="AG285" i="5"/>
  <c r="AF285" i="5"/>
  <c r="AE285" i="5"/>
  <c r="AD285" i="5"/>
  <c r="AC285" i="5"/>
  <c r="AB285" i="5"/>
  <c r="AA285" i="5"/>
  <c r="Z285" i="5"/>
  <c r="Y285" i="5"/>
  <c r="X285" i="5"/>
  <c r="W285" i="5"/>
  <c r="V285" i="5"/>
  <c r="AL284" i="5"/>
  <c r="AK284" i="5"/>
  <c r="AJ284" i="5"/>
  <c r="AI284" i="5"/>
  <c r="AH284" i="5"/>
  <c r="AG284" i="5"/>
  <c r="AF284" i="5"/>
  <c r="AE284" i="5"/>
  <c r="AD284" i="5"/>
  <c r="AC284" i="5"/>
  <c r="AB284" i="5"/>
  <c r="AA284" i="5"/>
  <c r="Z284" i="5"/>
  <c r="Y284" i="5"/>
  <c r="X284" i="5"/>
  <c r="W284" i="5"/>
  <c r="V284" i="5"/>
  <c r="AL282" i="5"/>
  <c r="AK282" i="5"/>
  <c r="AJ282" i="5"/>
  <c r="AI282" i="5"/>
  <c r="AH282" i="5"/>
  <c r="AG282" i="5"/>
  <c r="AF282" i="5"/>
  <c r="AE282" i="5"/>
  <c r="AD282" i="5"/>
  <c r="AC282" i="5"/>
  <c r="AB282" i="5"/>
  <c r="AA282" i="5"/>
  <c r="Z282" i="5"/>
  <c r="Y282" i="5"/>
  <c r="X282" i="5"/>
  <c r="W282" i="5"/>
  <c r="V282" i="5"/>
  <c r="AL279" i="5"/>
  <c r="AK279" i="5"/>
  <c r="AJ279" i="5"/>
  <c r="AI279" i="5"/>
  <c r="AH279" i="5"/>
  <c r="AG279" i="5"/>
  <c r="AF279" i="5"/>
  <c r="AE279" i="5"/>
  <c r="AD279" i="5"/>
  <c r="AC279" i="5"/>
  <c r="AB279" i="5"/>
  <c r="AA279" i="5"/>
  <c r="Z279" i="5"/>
  <c r="Y279" i="5"/>
  <c r="X279" i="5"/>
  <c r="W279" i="5"/>
  <c r="V279" i="5"/>
  <c r="AL246" i="5"/>
  <c r="AK246" i="5"/>
  <c r="AJ246" i="5"/>
  <c r="AI246" i="5"/>
  <c r="AH246" i="5"/>
  <c r="AG246" i="5"/>
  <c r="AF246" i="5"/>
  <c r="AE246" i="5"/>
  <c r="AD246" i="5"/>
  <c r="AC246" i="5"/>
  <c r="AB246" i="5"/>
  <c r="AA246" i="5"/>
  <c r="Z246" i="5"/>
  <c r="Y246" i="5"/>
  <c r="X246" i="5"/>
  <c r="W246" i="5"/>
  <c r="V246" i="5"/>
  <c r="AL235" i="5"/>
  <c r="AK235" i="5"/>
  <c r="AJ235" i="5"/>
  <c r="AI235" i="5"/>
  <c r="AH235" i="5"/>
  <c r="AG235" i="5"/>
  <c r="AF235" i="5"/>
  <c r="AE235" i="5"/>
  <c r="AD235" i="5"/>
  <c r="AC235" i="5"/>
  <c r="AB235" i="5"/>
  <c r="AA235" i="5"/>
  <c r="Z235" i="5"/>
  <c r="Y235" i="5"/>
  <c r="X235" i="5"/>
  <c r="W235" i="5"/>
  <c r="V235" i="5"/>
  <c r="AL234" i="5"/>
  <c r="AK234" i="5"/>
  <c r="AJ234" i="5"/>
  <c r="AI234" i="5"/>
  <c r="AH234" i="5"/>
  <c r="AG234" i="5"/>
  <c r="AF234" i="5"/>
  <c r="AE234" i="5"/>
  <c r="AD234" i="5"/>
  <c r="AC234" i="5"/>
  <c r="AB234" i="5"/>
  <c r="AA234" i="5"/>
  <c r="Z234" i="5"/>
  <c r="Y234" i="5"/>
  <c r="X234" i="5"/>
  <c r="W234" i="5"/>
  <c r="V234" i="5"/>
  <c r="AL232" i="5"/>
  <c r="AK232" i="5"/>
  <c r="AJ232" i="5"/>
  <c r="AI232" i="5"/>
  <c r="AH232" i="5"/>
  <c r="AG232" i="5"/>
  <c r="AF232" i="5"/>
  <c r="AE232" i="5"/>
  <c r="AD232" i="5"/>
  <c r="AC232" i="5"/>
  <c r="AB232" i="5"/>
  <c r="AA232" i="5"/>
  <c r="Z232" i="5"/>
  <c r="Y232" i="5"/>
  <c r="X232" i="5"/>
  <c r="W232" i="5"/>
  <c r="V232" i="5"/>
  <c r="AL231" i="5"/>
  <c r="AK231" i="5"/>
  <c r="AJ231" i="5"/>
  <c r="AI231" i="5"/>
  <c r="AH231" i="5"/>
  <c r="AG231" i="5"/>
  <c r="AF231" i="5"/>
  <c r="AE231" i="5"/>
  <c r="AD231" i="5"/>
  <c r="AC231" i="5"/>
  <c r="AB231" i="5"/>
  <c r="AA231" i="5"/>
  <c r="Z231" i="5"/>
  <c r="Y231" i="5"/>
  <c r="X231" i="5"/>
  <c r="W231" i="5"/>
  <c r="V231" i="5"/>
  <c r="AL221" i="5"/>
  <c r="AK221" i="5"/>
  <c r="AJ221" i="5"/>
  <c r="AI221" i="5"/>
  <c r="AH221" i="5"/>
  <c r="AG221" i="5"/>
  <c r="AF221" i="5"/>
  <c r="AE221" i="5"/>
  <c r="AD221" i="5"/>
  <c r="AC221" i="5"/>
  <c r="AB221" i="5"/>
  <c r="AA221" i="5"/>
  <c r="Z221" i="5"/>
  <c r="Y221" i="5"/>
  <c r="X221" i="5"/>
  <c r="W221" i="5"/>
  <c r="V221" i="5"/>
  <c r="AL197" i="5"/>
  <c r="AK197" i="5"/>
  <c r="AJ197" i="5"/>
  <c r="AI197" i="5"/>
  <c r="AH197" i="5"/>
  <c r="AG197" i="5"/>
  <c r="AF197" i="5"/>
  <c r="AE197" i="5"/>
  <c r="AD197" i="5"/>
  <c r="AC197" i="5"/>
  <c r="AB197" i="5"/>
  <c r="AA197" i="5"/>
  <c r="Z197" i="5"/>
  <c r="Y197" i="5"/>
  <c r="X197" i="5"/>
  <c r="W197" i="5"/>
  <c r="V197" i="5"/>
  <c r="AL195" i="5"/>
  <c r="AK195" i="5"/>
  <c r="AJ195" i="5"/>
  <c r="AI195" i="5"/>
  <c r="AH195" i="5"/>
  <c r="AG195" i="5"/>
  <c r="AF195" i="5"/>
  <c r="AE195" i="5"/>
  <c r="AD195" i="5"/>
  <c r="AC195" i="5"/>
  <c r="AB195" i="5"/>
  <c r="AA195" i="5"/>
  <c r="Z195" i="5"/>
  <c r="Y195" i="5"/>
  <c r="X195" i="5"/>
  <c r="W195" i="5"/>
  <c r="V195" i="5"/>
  <c r="AL166" i="5"/>
  <c r="AK166" i="5"/>
  <c r="AJ166" i="5"/>
  <c r="AI166" i="5"/>
  <c r="AH166" i="5"/>
  <c r="AG166" i="5"/>
  <c r="AF166" i="5"/>
  <c r="AE166" i="5"/>
  <c r="AD166" i="5"/>
  <c r="AC166" i="5"/>
  <c r="AB166" i="5"/>
  <c r="AA166" i="5"/>
  <c r="Z166" i="5"/>
  <c r="Y166" i="5"/>
  <c r="X166" i="5"/>
  <c r="W166" i="5"/>
  <c r="V166" i="5"/>
  <c r="AL137" i="5"/>
  <c r="AK137" i="5"/>
  <c r="AJ137" i="5"/>
  <c r="AI137" i="5"/>
  <c r="AH137" i="5"/>
  <c r="AG137" i="5"/>
  <c r="AF137" i="5"/>
  <c r="AE137" i="5"/>
  <c r="AD137" i="5"/>
  <c r="AC137" i="5"/>
  <c r="AB137" i="5"/>
  <c r="AA137" i="5"/>
  <c r="Z137" i="5"/>
  <c r="Y137" i="5"/>
  <c r="X137" i="5"/>
  <c r="W137" i="5"/>
  <c r="V137" i="5"/>
  <c r="AL127" i="5"/>
  <c r="AK127" i="5"/>
  <c r="AJ127" i="5"/>
  <c r="AI127" i="5"/>
  <c r="AH127" i="5"/>
  <c r="AG127" i="5"/>
  <c r="AF127" i="5"/>
  <c r="AE127" i="5"/>
  <c r="AD127" i="5"/>
  <c r="AC127" i="5"/>
  <c r="AB127" i="5"/>
  <c r="AA127" i="5"/>
  <c r="Z127" i="5"/>
  <c r="Y127" i="5"/>
  <c r="X127" i="5"/>
  <c r="W127" i="5"/>
  <c r="V127" i="5"/>
  <c r="AL125" i="5"/>
  <c r="AK125" i="5"/>
  <c r="AJ125" i="5"/>
  <c r="AI125" i="5"/>
  <c r="AH125" i="5"/>
  <c r="AG125" i="5"/>
  <c r="AF125" i="5"/>
  <c r="AE125" i="5"/>
  <c r="AD125" i="5"/>
  <c r="AC125" i="5"/>
  <c r="AB125" i="5"/>
  <c r="AA125" i="5"/>
  <c r="Z125" i="5"/>
  <c r="Y125" i="5"/>
  <c r="X125" i="5"/>
  <c r="W125" i="5"/>
  <c r="V125" i="5"/>
  <c r="AL117" i="5"/>
  <c r="AK117" i="5"/>
  <c r="AJ117" i="5"/>
  <c r="AI117" i="5"/>
  <c r="AH117" i="5"/>
  <c r="AG117" i="5"/>
  <c r="AF117" i="5"/>
  <c r="AE117" i="5"/>
  <c r="AD117" i="5"/>
  <c r="AC117" i="5"/>
  <c r="AB117" i="5"/>
  <c r="AA117" i="5"/>
  <c r="Z117" i="5"/>
  <c r="Y117" i="5"/>
  <c r="X117" i="5"/>
  <c r="W117" i="5"/>
  <c r="V117" i="5"/>
  <c r="AL97" i="5"/>
  <c r="AK97" i="5"/>
  <c r="AJ97" i="5"/>
  <c r="AI97" i="5"/>
  <c r="AH97" i="5"/>
  <c r="AG97" i="5"/>
  <c r="AF97" i="5"/>
  <c r="AE97" i="5"/>
  <c r="AD97" i="5"/>
  <c r="AC97" i="5"/>
  <c r="AB97" i="5"/>
  <c r="AA97" i="5"/>
  <c r="Z97" i="5"/>
  <c r="Y97" i="5"/>
  <c r="X97" i="5"/>
  <c r="W97" i="5"/>
  <c r="V97" i="5"/>
  <c r="AL70" i="5"/>
  <c r="AK70" i="5"/>
  <c r="AJ70" i="5"/>
  <c r="AI70" i="5"/>
  <c r="AH70" i="5"/>
  <c r="AG70" i="5"/>
  <c r="AF70" i="5"/>
  <c r="AE70" i="5"/>
  <c r="AD70" i="5"/>
  <c r="AC70" i="5"/>
  <c r="AB70" i="5"/>
  <c r="AA70" i="5"/>
  <c r="Z70" i="5"/>
  <c r="Y70" i="5"/>
  <c r="X70" i="5"/>
  <c r="W70" i="5"/>
  <c r="V70" i="5"/>
  <c r="AL67" i="5"/>
  <c r="AK67" i="5"/>
  <c r="AJ67" i="5"/>
  <c r="AI67" i="5"/>
  <c r="AH67" i="5"/>
  <c r="AG67" i="5"/>
  <c r="AF67" i="5"/>
  <c r="AE67" i="5"/>
  <c r="AD67" i="5"/>
  <c r="AC67" i="5"/>
  <c r="AB67" i="5"/>
  <c r="AA67" i="5"/>
  <c r="Z67" i="5"/>
  <c r="Y67" i="5"/>
  <c r="X67" i="5"/>
  <c r="W67" i="5"/>
  <c r="V67" i="5"/>
  <c r="AL44" i="5"/>
  <c r="AK44" i="5"/>
  <c r="AJ44" i="5"/>
  <c r="AI44" i="5"/>
  <c r="AH44" i="5"/>
  <c r="AG44" i="5"/>
  <c r="AF44" i="5"/>
  <c r="AE44" i="5"/>
  <c r="AD44" i="5"/>
  <c r="AC44" i="5"/>
  <c r="AB44" i="5"/>
  <c r="AA44" i="5"/>
  <c r="Z44" i="5"/>
  <c r="Y44" i="5"/>
  <c r="X44" i="5"/>
  <c r="W44" i="5"/>
  <c r="V44" i="5"/>
  <c r="AL43" i="5"/>
  <c r="AK43" i="5"/>
  <c r="AJ43" i="5"/>
  <c r="AI43" i="5"/>
  <c r="AH43" i="5"/>
  <c r="AG43" i="5"/>
  <c r="AF43" i="5"/>
  <c r="AE43" i="5"/>
  <c r="AD43" i="5"/>
  <c r="AC43" i="5"/>
  <c r="AB43" i="5"/>
  <c r="AA43" i="5"/>
  <c r="Z43" i="5"/>
  <c r="Y43" i="5"/>
  <c r="X43" i="5"/>
  <c r="W43" i="5"/>
  <c r="V43" i="5"/>
  <c r="AL40" i="5"/>
  <c r="AK40" i="5"/>
  <c r="AJ40" i="5"/>
  <c r="AI40" i="5"/>
  <c r="AH40" i="5"/>
  <c r="AG40" i="5"/>
  <c r="AF40" i="5"/>
  <c r="AE40" i="5"/>
  <c r="AD40" i="5"/>
  <c r="AC40" i="5"/>
  <c r="AB40" i="5"/>
  <c r="AA40" i="5"/>
  <c r="Z40" i="5"/>
  <c r="Y40" i="5"/>
  <c r="X40" i="5"/>
  <c r="W40" i="5"/>
  <c r="V40" i="5"/>
  <c r="AL36" i="5"/>
  <c r="AK36" i="5"/>
  <c r="AJ36" i="5"/>
  <c r="AI36" i="5"/>
  <c r="AH36" i="5"/>
  <c r="AG36" i="5"/>
  <c r="AF36" i="5"/>
  <c r="AE36" i="5"/>
  <c r="AD36" i="5"/>
  <c r="AC36" i="5"/>
  <c r="AB36" i="5"/>
  <c r="AA36" i="5"/>
  <c r="Z36" i="5"/>
  <c r="Y36" i="5"/>
  <c r="X36" i="5"/>
  <c r="W36" i="5"/>
  <c r="V36" i="5"/>
  <c r="AL34" i="5"/>
  <c r="AK34" i="5"/>
  <c r="AJ34" i="5"/>
  <c r="AI34" i="5"/>
  <c r="AH34" i="5"/>
  <c r="AG34" i="5"/>
  <c r="AF34" i="5"/>
  <c r="AE34" i="5"/>
  <c r="AD34" i="5"/>
  <c r="AC34" i="5"/>
  <c r="AB34" i="5"/>
  <c r="AA34" i="5"/>
  <c r="Z34" i="5"/>
  <c r="Y34" i="5"/>
  <c r="X34" i="5"/>
  <c r="W34" i="5"/>
  <c r="V34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AL5" i="5"/>
  <c r="AK5" i="5"/>
  <c r="AJ5" i="5"/>
  <c r="AI5" i="5"/>
  <c r="AH5" i="5"/>
  <c r="AG5" i="5"/>
  <c r="AF5" i="5"/>
  <c r="AE5" i="5"/>
  <c r="AD5" i="5"/>
  <c r="AC5" i="5"/>
  <c r="AB5" i="5"/>
  <c r="AA5" i="5"/>
  <c r="Z5" i="5"/>
  <c r="Y5" i="5"/>
  <c r="X5" i="5"/>
  <c r="W5" i="5"/>
  <c r="V5" i="5"/>
  <c r="AM264" i="5"/>
  <c r="AM177" i="5"/>
  <c r="AM270" i="5"/>
  <c r="AM257" i="5"/>
  <c r="AM224" i="5"/>
  <c r="AM149" i="5"/>
  <c r="AM141" i="5"/>
  <c r="AM110" i="5"/>
  <c r="AM104" i="5"/>
  <c r="AM95" i="5"/>
  <c r="AM38" i="5"/>
  <c r="AM31" i="5"/>
  <c r="AM7" i="5"/>
  <c r="AM215" i="5"/>
  <c r="AM211" i="5"/>
  <c r="AM64" i="5"/>
  <c r="AM115" i="5"/>
  <c r="AM94" i="5"/>
  <c r="AM91" i="5"/>
  <c r="AM214" i="5"/>
  <c r="AM176" i="5"/>
  <c r="AM170" i="5"/>
  <c r="AM132" i="5"/>
  <c r="AM46" i="5"/>
  <c r="AM33" i="5"/>
  <c r="AM106" i="5"/>
  <c r="AM89" i="5"/>
  <c r="AM298" i="5"/>
  <c r="AM292" i="5"/>
  <c r="AM253" i="5"/>
  <c r="AM244" i="5"/>
  <c r="AM198" i="5"/>
  <c r="AM174" i="5"/>
  <c r="AM157" i="5"/>
  <c r="AM101" i="5"/>
  <c r="AM93" i="5"/>
  <c r="AM87" i="5"/>
  <c r="AM79" i="5"/>
  <c r="AM76" i="5"/>
  <c r="AM60" i="5"/>
  <c r="AM24" i="5"/>
  <c r="AM13" i="5"/>
  <c r="AM250" i="5"/>
  <c r="AM249" i="5"/>
  <c r="AM242" i="5"/>
  <c r="AM237" i="5"/>
  <c r="AM169" i="5"/>
  <c r="AM144" i="5"/>
  <c r="AM29" i="5"/>
  <c r="AM145" i="5"/>
  <c r="AM299" i="5"/>
  <c r="AM175" i="5"/>
  <c r="AM162" i="5"/>
  <c r="AM114" i="5"/>
  <c r="AM283" i="5"/>
  <c r="AM133" i="5"/>
  <c r="AM42" i="5"/>
  <c r="AM227" i="5"/>
  <c r="AM208" i="5"/>
  <c r="AM163" i="5"/>
  <c r="AM3" i="5"/>
  <c r="AM54" i="5"/>
  <c r="AM297" i="5"/>
  <c r="AM268" i="5"/>
  <c r="AM241" i="5"/>
  <c r="AM204" i="5"/>
  <c r="AM196" i="5"/>
  <c r="AM192" i="5"/>
  <c r="AM187" i="5"/>
  <c r="AM184" i="5"/>
  <c r="AM168" i="5"/>
  <c r="AM77" i="5"/>
  <c r="AM73" i="5"/>
  <c r="AM71" i="5"/>
  <c r="AM59" i="5"/>
  <c r="AM52" i="5"/>
  <c r="AM289" i="5"/>
  <c r="AM239" i="5"/>
  <c r="AM179" i="5"/>
  <c r="AM129" i="5"/>
  <c r="AM68" i="5"/>
  <c r="AM15" i="5"/>
  <c r="AM288" i="5"/>
  <c r="AM277" i="5"/>
  <c r="AM274" i="5"/>
  <c r="AM267" i="5"/>
  <c r="AM152" i="5"/>
  <c r="AM148" i="5"/>
  <c r="AM90" i="5"/>
  <c r="AM56" i="5"/>
  <c r="AM48" i="5"/>
  <c r="AM26" i="5"/>
  <c r="AM69" i="5"/>
  <c r="AM294" i="5"/>
  <c r="AM240" i="5"/>
  <c r="AM201" i="5"/>
  <c r="AM153" i="5"/>
  <c r="AM105" i="5"/>
  <c r="AM86" i="5"/>
  <c r="AM78" i="5"/>
  <c r="AM55" i="5"/>
  <c r="AM2" i="5"/>
  <c r="AM261" i="5"/>
  <c r="AM199" i="5"/>
  <c r="AM136" i="5"/>
  <c r="AM51" i="5"/>
  <c r="AM8" i="5"/>
  <c r="AM11" i="5"/>
  <c r="AM281" i="5"/>
  <c r="AM278" i="5"/>
  <c r="AM254" i="5"/>
  <c r="AM230" i="5"/>
  <c r="AM217" i="5"/>
  <c r="AM206" i="5"/>
  <c r="AM190" i="5"/>
  <c r="AM57" i="5"/>
  <c r="AM247" i="5"/>
  <c r="AM226" i="5"/>
  <c r="AM194" i="5"/>
  <c r="AM159" i="5"/>
  <c r="AM154" i="5"/>
  <c r="AM123" i="5"/>
  <c r="AM122" i="5"/>
  <c r="AM112" i="5"/>
  <c r="AM50" i="5"/>
  <c r="AM209" i="5"/>
  <c r="AM203" i="5"/>
  <c r="AM191" i="5"/>
  <c r="AM120" i="5"/>
  <c r="AM80" i="5"/>
  <c r="AM45" i="5"/>
  <c r="AM245" i="5"/>
  <c r="AM300" i="5"/>
  <c r="AM275" i="5"/>
  <c r="AM269" i="5"/>
  <c r="AM185" i="5"/>
  <c r="AM155" i="5"/>
  <c r="AM146" i="5"/>
  <c r="AM142" i="5"/>
  <c r="AM92" i="5"/>
  <c r="AM53" i="5"/>
  <c r="AM16" i="5"/>
  <c r="AM10" i="5"/>
  <c r="AM263" i="5"/>
  <c r="AM151" i="5"/>
  <c r="AM107" i="5"/>
  <c r="AM293" i="5"/>
  <c r="AM272" i="5"/>
  <c r="AM218" i="5"/>
  <c r="AM189" i="5"/>
  <c r="AM121" i="5"/>
  <c r="AM172" i="5"/>
  <c r="AM138" i="5"/>
  <c r="AM135" i="5"/>
  <c r="AM116" i="5"/>
  <c r="AM62" i="5"/>
  <c r="AM134" i="5"/>
  <c r="AM296" i="5"/>
  <c r="AM287" i="5"/>
  <c r="AM258" i="5"/>
  <c r="AM205" i="5"/>
  <c r="AM124" i="5"/>
  <c r="AM49" i="5"/>
  <c r="AM47" i="5"/>
  <c r="AM32" i="5"/>
  <c r="AM19" i="5"/>
  <c r="AM81" i="5"/>
  <c r="AM255" i="5"/>
  <c r="AM233" i="5"/>
  <c r="AM167" i="5"/>
  <c r="AM295" i="5"/>
  <c r="AM259" i="5"/>
  <c r="AM256" i="5"/>
  <c r="AM252" i="5"/>
  <c r="AM229" i="5"/>
  <c r="AM210" i="5"/>
  <c r="AM173" i="5"/>
  <c r="AM158" i="5"/>
  <c r="AM150" i="5"/>
  <c r="AM140" i="5"/>
  <c r="AM139" i="5"/>
  <c r="AM131" i="5"/>
  <c r="AM118" i="5"/>
  <c r="AM111" i="5"/>
  <c r="AM108" i="5"/>
  <c r="AM98" i="5"/>
  <c r="AM85" i="5"/>
  <c r="AM75" i="5"/>
  <c r="AM61" i="5"/>
  <c r="AM41" i="5"/>
  <c r="AM37" i="5"/>
  <c r="AM30" i="5"/>
  <c r="AM27" i="5"/>
  <c r="AM23" i="5"/>
  <c r="AM22" i="5"/>
  <c r="AM4" i="5"/>
  <c r="AM6" i="5"/>
  <c r="AM156" i="5"/>
  <c r="AM276" i="5"/>
  <c r="AM271" i="5"/>
  <c r="AM236" i="5"/>
  <c r="AM165" i="5"/>
  <c r="AM143" i="5"/>
  <c r="AM65" i="5"/>
  <c r="AM228" i="5"/>
  <c r="AM290" i="5"/>
  <c r="AM286" i="5"/>
  <c r="AM262" i="5"/>
  <c r="AM251" i="5"/>
  <c r="AM248" i="5"/>
  <c r="AM243" i="5"/>
  <c r="AM216" i="5"/>
  <c r="AM213" i="5"/>
  <c r="AM207" i="5"/>
  <c r="AM186" i="5"/>
  <c r="AM183" i="5"/>
  <c r="AM178" i="5"/>
  <c r="AM171" i="5"/>
  <c r="AM160" i="5"/>
  <c r="AM128" i="5"/>
  <c r="AM126" i="5"/>
  <c r="AM109" i="5"/>
  <c r="AM102" i="5"/>
  <c r="AM88" i="5"/>
  <c r="AM83" i="5"/>
  <c r="AM82" i="5"/>
  <c r="AM72" i="5"/>
  <c r="AM63" i="5"/>
  <c r="AM28" i="5"/>
  <c r="AM21" i="5"/>
  <c r="AM14" i="5"/>
  <c r="AM147" i="5"/>
  <c r="AM273" i="5"/>
  <c r="AM266" i="5"/>
  <c r="AM265" i="5"/>
  <c r="AM260" i="5"/>
  <c r="AM225" i="5"/>
  <c r="AM223" i="5"/>
  <c r="AM222" i="5"/>
  <c r="AM212" i="5"/>
  <c r="AM202" i="5"/>
  <c r="AM193" i="5"/>
  <c r="AM188" i="5"/>
  <c r="AM182" i="5"/>
  <c r="AM164" i="5"/>
  <c r="AM130" i="5"/>
  <c r="AM119" i="5"/>
  <c r="AM113" i="5"/>
  <c r="AM103" i="5"/>
  <c r="AM100" i="5"/>
  <c r="AM99" i="5"/>
  <c r="AM84" i="5"/>
  <c r="AM74" i="5"/>
  <c r="AM58" i="5"/>
  <c r="AM20" i="5"/>
  <c r="AM18" i="5"/>
  <c r="AM17" i="5"/>
  <c r="AM12" i="5"/>
  <c r="AM220" i="5"/>
  <c r="AM280" i="5"/>
  <c r="AM238" i="5"/>
  <c r="AM219" i="5"/>
  <c r="AM200" i="5"/>
  <c r="AM181" i="5"/>
  <c r="AM161" i="5"/>
  <c r="AM96" i="5"/>
  <c r="AM66" i="5"/>
  <c r="AM39" i="5"/>
  <c r="AM35" i="5"/>
  <c r="AM25" i="5"/>
  <c r="AM180" i="5"/>
  <c r="AM301" i="5"/>
  <c r="AM291" i="5"/>
  <c r="AM285" i="5"/>
  <c r="AM284" i="5"/>
  <c r="AM282" i="5"/>
  <c r="AM279" i="5"/>
  <c r="AM246" i="5"/>
  <c r="AM235" i="5"/>
  <c r="AM234" i="5"/>
  <c r="AM232" i="5"/>
  <c r="AM231" i="5"/>
  <c r="AM221" i="5"/>
  <c r="AM197" i="5"/>
  <c r="AM195" i="5"/>
  <c r="AM166" i="5"/>
  <c r="AM137" i="5"/>
  <c r="AM127" i="5"/>
  <c r="AM125" i="5"/>
  <c r="AM117" i="5"/>
  <c r="AM97" i="5"/>
  <c r="AM70" i="5"/>
  <c r="AM67" i="5"/>
  <c r="AM44" i="5"/>
  <c r="AM43" i="5"/>
  <c r="AM40" i="5"/>
  <c r="AM36" i="5"/>
  <c r="AM34" i="5"/>
  <c r="AM9" i="5"/>
  <c r="AM5" i="5"/>
  <c r="AP303" i="5" l="1"/>
  <c r="AQ303" i="5" s="1"/>
  <c r="AK303" i="5"/>
  <c r="AG303" i="5"/>
  <c r="AC303" i="5"/>
  <c r="Y303" i="5"/>
  <c r="AL303" i="5"/>
  <c r="AR303" i="5" l="1"/>
  <c r="AS303" i="5" s="1"/>
  <c r="AT303" i="5" s="1"/>
  <c r="AU303" i="5" s="1"/>
  <c r="AV303" i="5" s="1"/>
  <c r="AW303" i="5" s="1"/>
  <c r="AX303" i="5" s="1"/>
  <c r="AY303" i="5" s="1"/>
  <c r="AZ303" i="5" s="1"/>
  <c r="BA303" i="5" s="1"/>
  <c r="BB303" i="5" s="1"/>
  <c r="BC303" i="5" s="1"/>
  <c r="BD303" i="5" s="1"/>
  <c r="BE303" i="5" s="1"/>
  <c r="BF303" i="5" s="1"/>
  <c r="D4" i="6" l="1"/>
  <c r="Q4" i="6" l="1"/>
  <c r="J4" i="6"/>
  <c r="CA301" i="5" l="1"/>
  <c r="CA300" i="5"/>
  <c r="CA299" i="5"/>
  <c r="CA298" i="5"/>
  <c r="CA297" i="5"/>
  <c r="CA296" i="5"/>
  <c r="CA295" i="5"/>
  <c r="CA294" i="5"/>
  <c r="CA293" i="5"/>
  <c r="CA292" i="5"/>
  <c r="CA291" i="5"/>
  <c r="CA290" i="5"/>
  <c r="CA289" i="5"/>
  <c r="CA288" i="5"/>
  <c r="CA287" i="5"/>
  <c r="CA286" i="5"/>
  <c r="CA285" i="5"/>
  <c r="CA284" i="5"/>
  <c r="CA283" i="5"/>
  <c r="CA282" i="5"/>
  <c r="CA281" i="5"/>
  <c r="CA280" i="5"/>
  <c r="CA279" i="5"/>
  <c r="CA278" i="5"/>
  <c r="CA277" i="5"/>
  <c r="CA276" i="5"/>
  <c r="CA275" i="5"/>
  <c r="CA274" i="5"/>
  <c r="CA273" i="5"/>
  <c r="CA272" i="5"/>
  <c r="CA271" i="5"/>
  <c r="CA270" i="5"/>
  <c r="CA269" i="5"/>
  <c r="CA268" i="5"/>
  <c r="CA267" i="5"/>
  <c r="CA266" i="5"/>
  <c r="CA265" i="5"/>
  <c r="CA264" i="5"/>
  <c r="CA263" i="5"/>
  <c r="CA262" i="5"/>
  <c r="CA261" i="5"/>
  <c r="CA260" i="5"/>
  <c r="CA259" i="5"/>
  <c r="CA258" i="5"/>
  <c r="CA257" i="5"/>
  <c r="CA256" i="5"/>
  <c r="CA255" i="5"/>
  <c r="CA254" i="5"/>
  <c r="CA253" i="5"/>
  <c r="CA252" i="5"/>
  <c r="CA251" i="5"/>
  <c r="CA250" i="5"/>
  <c r="CA249" i="5"/>
  <c r="CA248" i="5"/>
  <c r="CA247" i="5"/>
  <c r="CA246" i="5"/>
  <c r="CA245" i="5"/>
  <c r="CA244" i="5"/>
  <c r="CA243" i="5"/>
  <c r="CA242" i="5"/>
  <c r="CA241" i="5"/>
  <c r="CA240" i="5"/>
  <c r="CA239" i="5"/>
  <c r="CA238" i="5"/>
  <c r="CA237" i="5"/>
  <c r="CA236" i="5"/>
  <c r="CA235" i="5"/>
  <c r="CA234" i="5"/>
  <c r="CA233" i="5"/>
  <c r="CA232" i="5"/>
  <c r="CA231" i="5"/>
  <c r="CA230" i="5"/>
  <c r="CA229" i="5"/>
  <c r="CA228" i="5"/>
  <c r="CA227" i="5"/>
  <c r="CA226" i="5"/>
  <c r="CA225" i="5"/>
  <c r="CA224" i="5"/>
  <c r="CA223" i="5"/>
  <c r="CA222" i="5"/>
  <c r="CA221" i="5"/>
  <c r="CA220" i="5"/>
  <c r="CA219" i="5"/>
  <c r="CA218" i="5"/>
  <c r="CA217" i="5"/>
  <c r="CA216" i="5"/>
  <c r="CA215" i="5"/>
  <c r="CA214" i="5"/>
  <c r="CA213" i="5"/>
  <c r="CA212" i="5"/>
  <c r="CA211" i="5"/>
  <c r="CA210" i="5"/>
  <c r="CA209" i="5"/>
  <c r="CA208" i="5"/>
  <c r="CA207" i="5"/>
  <c r="CA206" i="5"/>
  <c r="CA205" i="5"/>
  <c r="CA204" i="5"/>
  <c r="CA203" i="5"/>
  <c r="CA202" i="5"/>
  <c r="CA201" i="5"/>
  <c r="CA200" i="5"/>
  <c r="CA199" i="5"/>
  <c r="CA198" i="5"/>
  <c r="CA197" i="5"/>
  <c r="CA196" i="5"/>
  <c r="CA195" i="5"/>
  <c r="CA194" i="5"/>
  <c r="CA193" i="5"/>
  <c r="CA192" i="5"/>
  <c r="CA191" i="5"/>
  <c r="CA190" i="5"/>
  <c r="CA189" i="5"/>
  <c r="CA188" i="5"/>
  <c r="CA187" i="5"/>
  <c r="CA186" i="5"/>
  <c r="CA185" i="5"/>
  <c r="CA184" i="5"/>
  <c r="CA183" i="5"/>
  <c r="CA182" i="5"/>
  <c r="CA181" i="5"/>
  <c r="CA180" i="5"/>
  <c r="CA179" i="5"/>
  <c r="CA178" i="5"/>
  <c r="CA177" i="5"/>
  <c r="CA176" i="5"/>
  <c r="CA175" i="5"/>
  <c r="CA174" i="5"/>
  <c r="CA173" i="5"/>
  <c r="CA172" i="5"/>
  <c r="CA171" i="5"/>
  <c r="CA170" i="5"/>
  <c r="CA169" i="5"/>
  <c r="CA168" i="5"/>
  <c r="CA167" i="5"/>
  <c r="CA166" i="5"/>
  <c r="CA165" i="5"/>
  <c r="CA164" i="5"/>
  <c r="CA163" i="5"/>
  <c r="CA162" i="5"/>
  <c r="CA161" i="5"/>
  <c r="CA160" i="5"/>
  <c r="CA159" i="5"/>
  <c r="CA158" i="5"/>
  <c r="CA157" i="5"/>
  <c r="CA156" i="5"/>
  <c r="CA155" i="5"/>
  <c r="CA154" i="5"/>
  <c r="CA153" i="5"/>
  <c r="CA152" i="5"/>
  <c r="CA151" i="5"/>
  <c r="CA150" i="5"/>
  <c r="CA149" i="5"/>
  <c r="CA148" i="5"/>
  <c r="CA147" i="5"/>
  <c r="CA146" i="5"/>
  <c r="CA145" i="5"/>
  <c r="CA144" i="5"/>
  <c r="CA143" i="5"/>
  <c r="CA142" i="5"/>
  <c r="CA141" i="5"/>
  <c r="CA140" i="5"/>
  <c r="CA139" i="5"/>
  <c r="CA138" i="5"/>
  <c r="CA137" i="5"/>
  <c r="CA136" i="5"/>
  <c r="CA135" i="5"/>
  <c r="CA134" i="5"/>
  <c r="CA133" i="5"/>
  <c r="CA132" i="5"/>
  <c r="CA131" i="5"/>
  <c r="CA130" i="5"/>
  <c r="CA129" i="5"/>
  <c r="CA128" i="5"/>
  <c r="CA127" i="5"/>
  <c r="CA126" i="5"/>
  <c r="CA125" i="5"/>
  <c r="CA124" i="5"/>
  <c r="CA123" i="5"/>
  <c r="CA122" i="5"/>
  <c r="CA121" i="5"/>
  <c r="CA120" i="5"/>
  <c r="CA119" i="5"/>
  <c r="CA118" i="5"/>
  <c r="CA117" i="5"/>
  <c r="CA116" i="5"/>
  <c r="CA115" i="5"/>
  <c r="CA114" i="5"/>
  <c r="CA113" i="5"/>
  <c r="CA112" i="5"/>
  <c r="CA111" i="5"/>
  <c r="CA110" i="5"/>
  <c r="CA109" i="5"/>
  <c r="CA108" i="5"/>
  <c r="CA107" i="5"/>
  <c r="CA106" i="5"/>
  <c r="CA105" i="5"/>
  <c r="CA104" i="5"/>
  <c r="CA103" i="5"/>
  <c r="CA102" i="5"/>
  <c r="CA101" i="5"/>
  <c r="CA100" i="5"/>
  <c r="CA99" i="5"/>
  <c r="CA98" i="5"/>
  <c r="CA97" i="5"/>
  <c r="CA96" i="5"/>
  <c r="CA95" i="5"/>
  <c r="CA94" i="5"/>
  <c r="CA93" i="5"/>
  <c r="CA92" i="5"/>
  <c r="CA91" i="5"/>
  <c r="CA90" i="5"/>
  <c r="CA89" i="5"/>
  <c r="CA88" i="5"/>
  <c r="CA87" i="5"/>
  <c r="CA86" i="5"/>
  <c r="CA85" i="5"/>
  <c r="CA84" i="5"/>
  <c r="CA83" i="5"/>
  <c r="CA82" i="5"/>
  <c r="CA81" i="5"/>
  <c r="CA80" i="5"/>
  <c r="CA79" i="5"/>
  <c r="CA78" i="5"/>
  <c r="CA77" i="5"/>
  <c r="CA76" i="5"/>
  <c r="CA75" i="5"/>
  <c r="CA74" i="5"/>
  <c r="CA73" i="5"/>
  <c r="CA72" i="5"/>
  <c r="CA71" i="5"/>
  <c r="CA70" i="5"/>
  <c r="CA69" i="5"/>
  <c r="CA68" i="5"/>
  <c r="CA67" i="5"/>
  <c r="CA66" i="5"/>
  <c r="CA65" i="5"/>
  <c r="CA64" i="5"/>
  <c r="CA63" i="5"/>
  <c r="CA62" i="5"/>
  <c r="CA61" i="5"/>
  <c r="CA60" i="5"/>
  <c r="CA59" i="5"/>
  <c r="CA58" i="5"/>
  <c r="CA57" i="5"/>
  <c r="CA56" i="5"/>
  <c r="CA55" i="5"/>
  <c r="CA54" i="5"/>
  <c r="CA53" i="5"/>
  <c r="CA52" i="5"/>
  <c r="CA51" i="5"/>
  <c r="CA50" i="5"/>
  <c r="CA49" i="5"/>
  <c r="CA48" i="5"/>
  <c r="CA47" i="5"/>
  <c r="CA46" i="5"/>
  <c r="CA45" i="5"/>
  <c r="CA44" i="5"/>
  <c r="CA43" i="5"/>
  <c r="CA42" i="5"/>
  <c r="CA41" i="5"/>
  <c r="CA40" i="5"/>
  <c r="CA39" i="5"/>
  <c r="CA38" i="5"/>
  <c r="CA37" i="5"/>
  <c r="CA36" i="5"/>
  <c r="CA35" i="5"/>
  <c r="CA34" i="5"/>
  <c r="CA33" i="5"/>
  <c r="CA32" i="5"/>
  <c r="CA31" i="5"/>
  <c r="CA30" i="5"/>
  <c r="CA29" i="5"/>
  <c r="CA28" i="5"/>
  <c r="CA27" i="5"/>
  <c r="CA26" i="5"/>
  <c r="CA25" i="5"/>
  <c r="CA24" i="5"/>
  <c r="CA23" i="5"/>
  <c r="CA22" i="5"/>
  <c r="CA21" i="5"/>
  <c r="CA20" i="5"/>
  <c r="CA19" i="5"/>
  <c r="CA18" i="5"/>
  <c r="CA17" i="5"/>
  <c r="CA16" i="5"/>
  <c r="CA15" i="5"/>
  <c r="CA14" i="5"/>
  <c r="CA13" i="5"/>
  <c r="CA12" i="5"/>
  <c r="CA11" i="5"/>
  <c r="CA10" i="5"/>
  <c r="CA9" i="5"/>
  <c r="CA8" i="5"/>
  <c r="CA7" i="5"/>
  <c r="CA6" i="5"/>
  <c r="CA5" i="5"/>
  <c r="CA4" i="5"/>
  <c r="CA3" i="5"/>
  <c r="CA2" i="5"/>
  <c r="CT2" i="5" l="1"/>
  <c r="CA303" i="5"/>
  <c r="CT303" i="5" s="1"/>
  <c r="CB9" i="5"/>
  <c r="CT9" i="5"/>
  <c r="CB13" i="5"/>
  <c r="CT13" i="5"/>
  <c r="CB21" i="5"/>
  <c r="CT21" i="5"/>
  <c r="CB25" i="5"/>
  <c r="CT25" i="5"/>
  <c r="CB33" i="5"/>
  <c r="CT33" i="5"/>
  <c r="CB41" i="5"/>
  <c r="CT41" i="5"/>
  <c r="CB45" i="5"/>
  <c r="CT45" i="5"/>
  <c r="CB53" i="5"/>
  <c r="CT53" i="5"/>
  <c r="CB57" i="5"/>
  <c r="CT57" i="5"/>
  <c r="CB65" i="5"/>
  <c r="CT65" i="5"/>
  <c r="CB73" i="5"/>
  <c r="CT73" i="5"/>
  <c r="CB81" i="5"/>
  <c r="CT81" i="5"/>
  <c r="CB97" i="5"/>
  <c r="CT97" i="5"/>
  <c r="CB141" i="5"/>
  <c r="CT141" i="5"/>
  <c r="CB145" i="5"/>
  <c r="CT145" i="5"/>
  <c r="CB153" i="5"/>
  <c r="CT153" i="5"/>
  <c r="CB157" i="5"/>
  <c r="CT157" i="5"/>
  <c r="CB161" i="5"/>
  <c r="CT161" i="5"/>
  <c r="CB169" i="5"/>
  <c r="CT169" i="5"/>
  <c r="CB173" i="5"/>
  <c r="CT173" i="5"/>
  <c r="CB181" i="5"/>
  <c r="CT181" i="5"/>
  <c r="CB185" i="5"/>
  <c r="CT185" i="5"/>
  <c r="CB193" i="5"/>
  <c r="CT193" i="5"/>
  <c r="CB197" i="5"/>
  <c r="CT197" i="5"/>
  <c r="CB205" i="5"/>
  <c r="CT205" i="5"/>
  <c r="CB213" i="5"/>
  <c r="CT213" i="5"/>
  <c r="CB217" i="5"/>
  <c r="CT217" i="5"/>
  <c r="CB225" i="5"/>
  <c r="CT225" i="5"/>
  <c r="CB233" i="5"/>
  <c r="CT233" i="5"/>
  <c r="CB237" i="5"/>
  <c r="CT237" i="5"/>
  <c r="CB245" i="5"/>
  <c r="CT245" i="5"/>
  <c r="CB253" i="5"/>
  <c r="CT253" i="5"/>
  <c r="CB285" i="5"/>
  <c r="CT285" i="5"/>
  <c r="CB6" i="5"/>
  <c r="CT6" i="5"/>
  <c r="CB10" i="5"/>
  <c r="CT10" i="5"/>
  <c r="CB14" i="5"/>
  <c r="CT14" i="5"/>
  <c r="CB18" i="5"/>
  <c r="CT18" i="5"/>
  <c r="CB22" i="5"/>
  <c r="CT22" i="5"/>
  <c r="CB26" i="5"/>
  <c r="CT26" i="5"/>
  <c r="CB30" i="5"/>
  <c r="CT30" i="5"/>
  <c r="CB34" i="5"/>
  <c r="CT34" i="5"/>
  <c r="CB38" i="5"/>
  <c r="CT38" i="5"/>
  <c r="CB42" i="5"/>
  <c r="CT42" i="5"/>
  <c r="CB46" i="5"/>
  <c r="CT46" i="5"/>
  <c r="CB50" i="5"/>
  <c r="CT50" i="5"/>
  <c r="CB54" i="5"/>
  <c r="CT54" i="5"/>
  <c r="CB58" i="5"/>
  <c r="CT58" i="5"/>
  <c r="CB62" i="5"/>
  <c r="CT62" i="5"/>
  <c r="CB66" i="5"/>
  <c r="CT66" i="5"/>
  <c r="CB70" i="5"/>
  <c r="CT70" i="5"/>
  <c r="CB74" i="5"/>
  <c r="CT74" i="5"/>
  <c r="CB78" i="5"/>
  <c r="CT78" i="5"/>
  <c r="CB82" i="5"/>
  <c r="CT82" i="5"/>
  <c r="CB86" i="5"/>
  <c r="CT86" i="5"/>
  <c r="CB90" i="5"/>
  <c r="CT90" i="5"/>
  <c r="CB94" i="5"/>
  <c r="CT94" i="5"/>
  <c r="CB98" i="5"/>
  <c r="CT98" i="5"/>
  <c r="CB102" i="5"/>
  <c r="CT102" i="5"/>
  <c r="CB106" i="5"/>
  <c r="CT106" i="5"/>
  <c r="CB110" i="5"/>
  <c r="CT110" i="5"/>
  <c r="CB114" i="5"/>
  <c r="CT114" i="5"/>
  <c r="CB118" i="5"/>
  <c r="CT118" i="5"/>
  <c r="CB122" i="5"/>
  <c r="CT122" i="5"/>
  <c r="CB126" i="5"/>
  <c r="CT126" i="5"/>
  <c r="CB130" i="5"/>
  <c r="CT130" i="5"/>
  <c r="CB134" i="5"/>
  <c r="CT134" i="5"/>
  <c r="CB138" i="5"/>
  <c r="CT138" i="5"/>
  <c r="CB142" i="5"/>
  <c r="CT142" i="5"/>
  <c r="CB146" i="5"/>
  <c r="CT146" i="5"/>
  <c r="CB150" i="5"/>
  <c r="CT150" i="5"/>
  <c r="CB154" i="5"/>
  <c r="CT154" i="5"/>
  <c r="CB158" i="5"/>
  <c r="CT158" i="5"/>
  <c r="CB162" i="5"/>
  <c r="CT162" i="5"/>
  <c r="CB166" i="5"/>
  <c r="CT166" i="5"/>
  <c r="CB170" i="5"/>
  <c r="CT170" i="5"/>
  <c r="CB174" i="5"/>
  <c r="CT174" i="5"/>
  <c r="CB178" i="5"/>
  <c r="CT178" i="5"/>
  <c r="CB182" i="5"/>
  <c r="CT182" i="5"/>
  <c r="CB186" i="5"/>
  <c r="CT186" i="5"/>
  <c r="CB190" i="5"/>
  <c r="CT190" i="5"/>
  <c r="CB194" i="5"/>
  <c r="CT194" i="5"/>
  <c r="CB198" i="5"/>
  <c r="CT198" i="5"/>
  <c r="CB202" i="5"/>
  <c r="CT202" i="5"/>
  <c r="CB206" i="5"/>
  <c r="CT206" i="5"/>
  <c r="CB210" i="5"/>
  <c r="CT210" i="5"/>
  <c r="CB214" i="5"/>
  <c r="CT214" i="5"/>
  <c r="CB218" i="5"/>
  <c r="CT218" i="5"/>
  <c r="CB222" i="5"/>
  <c r="CT222" i="5"/>
  <c r="CB226" i="5"/>
  <c r="CT226" i="5"/>
  <c r="CB230" i="5"/>
  <c r="CT230" i="5"/>
  <c r="CB234" i="5"/>
  <c r="CT234" i="5"/>
  <c r="CB238" i="5"/>
  <c r="CT238" i="5"/>
  <c r="CB242" i="5"/>
  <c r="CT242" i="5"/>
  <c r="CB246" i="5"/>
  <c r="CT246" i="5"/>
  <c r="CB250" i="5"/>
  <c r="CT250" i="5"/>
  <c r="CB254" i="5"/>
  <c r="CT254" i="5"/>
  <c r="CB258" i="5"/>
  <c r="CT258" i="5"/>
  <c r="CB262" i="5"/>
  <c r="CT262" i="5"/>
  <c r="CB266" i="5"/>
  <c r="CT266" i="5"/>
  <c r="CB270" i="5"/>
  <c r="CT270" i="5"/>
  <c r="CB274" i="5"/>
  <c r="CT274" i="5"/>
  <c r="CB278" i="5"/>
  <c r="CT278" i="5"/>
  <c r="CB282" i="5"/>
  <c r="CT282" i="5"/>
  <c r="CB286" i="5"/>
  <c r="CT286" i="5"/>
  <c r="CB290" i="5"/>
  <c r="CT290" i="5"/>
  <c r="CB294" i="5"/>
  <c r="CT294" i="5"/>
  <c r="CB298" i="5"/>
  <c r="CT298" i="5"/>
  <c r="CB3" i="5"/>
  <c r="CT3" i="5"/>
  <c r="CB15" i="5"/>
  <c r="CT15" i="5"/>
  <c r="CB31" i="5"/>
  <c r="CT31" i="5"/>
  <c r="CB47" i="5"/>
  <c r="CT47" i="5"/>
  <c r="CB63" i="5"/>
  <c r="CT63" i="5"/>
  <c r="CB79" i="5"/>
  <c r="CT79" i="5"/>
  <c r="CB91" i="5"/>
  <c r="CT91" i="5"/>
  <c r="CB107" i="5"/>
  <c r="CT107" i="5"/>
  <c r="CB119" i="5"/>
  <c r="CT119" i="5"/>
  <c r="CB131" i="5"/>
  <c r="CT131" i="5"/>
  <c r="CB143" i="5"/>
  <c r="CT143" i="5"/>
  <c r="CB155" i="5"/>
  <c r="CT155" i="5"/>
  <c r="CB167" i="5"/>
  <c r="CT167" i="5"/>
  <c r="CB175" i="5"/>
  <c r="CT175" i="5"/>
  <c r="CB187" i="5"/>
  <c r="CT187" i="5"/>
  <c r="CB195" i="5"/>
  <c r="CT195" i="5"/>
  <c r="CB211" i="5"/>
  <c r="CT211" i="5"/>
  <c r="CB223" i="5"/>
  <c r="CT223" i="5"/>
  <c r="CB235" i="5"/>
  <c r="CT235" i="5"/>
  <c r="CB247" i="5"/>
  <c r="CT247" i="5"/>
  <c r="CB255" i="5"/>
  <c r="CT255" i="5"/>
  <c r="CB259" i="5"/>
  <c r="CT259" i="5"/>
  <c r="CB263" i="5"/>
  <c r="CT263" i="5"/>
  <c r="CB267" i="5"/>
  <c r="CT267" i="5"/>
  <c r="CB271" i="5"/>
  <c r="CT271" i="5"/>
  <c r="CB275" i="5"/>
  <c r="CT275" i="5"/>
  <c r="CB279" i="5"/>
  <c r="CT279" i="5"/>
  <c r="CB287" i="5"/>
  <c r="CT287" i="5"/>
  <c r="CB291" i="5"/>
  <c r="CT291" i="5"/>
  <c r="CB295" i="5"/>
  <c r="CT295" i="5"/>
  <c r="CB299" i="5"/>
  <c r="CT299" i="5"/>
  <c r="CB7" i="5"/>
  <c r="CT7" i="5"/>
  <c r="CB11" i="5"/>
  <c r="CT11" i="5"/>
  <c r="CB19" i="5"/>
  <c r="CT19" i="5"/>
  <c r="CB23" i="5"/>
  <c r="CT23" i="5"/>
  <c r="CB27" i="5"/>
  <c r="CT27" i="5"/>
  <c r="CB35" i="5"/>
  <c r="CT35" i="5"/>
  <c r="CB39" i="5"/>
  <c r="CT39" i="5"/>
  <c r="CB43" i="5"/>
  <c r="CT43" i="5"/>
  <c r="CB51" i="5"/>
  <c r="CT51" i="5"/>
  <c r="CB55" i="5"/>
  <c r="CT55" i="5"/>
  <c r="CB59" i="5"/>
  <c r="CT59" i="5"/>
  <c r="CB67" i="5"/>
  <c r="CT67" i="5"/>
  <c r="CB71" i="5"/>
  <c r="CT71" i="5"/>
  <c r="CB75" i="5"/>
  <c r="CT75" i="5"/>
  <c r="CB83" i="5"/>
  <c r="CT83" i="5"/>
  <c r="CB87" i="5"/>
  <c r="CT87" i="5"/>
  <c r="CB95" i="5"/>
  <c r="CT95" i="5"/>
  <c r="CB99" i="5"/>
  <c r="CT99" i="5"/>
  <c r="CB103" i="5"/>
  <c r="CT103" i="5"/>
  <c r="CB111" i="5"/>
  <c r="CT111" i="5"/>
  <c r="CB115" i="5"/>
  <c r="CT115" i="5"/>
  <c r="CB123" i="5"/>
  <c r="CT123" i="5"/>
  <c r="CB127" i="5"/>
  <c r="CT127" i="5"/>
  <c r="CB135" i="5"/>
  <c r="CT135" i="5"/>
  <c r="CB139" i="5"/>
  <c r="CT139" i="5"/>
  <c r="CB147" i="5"/>
  <c r="CT147" i="5"/>
  <c r="CB151" i="5"/>
  <c r="CT151" i="5"/>
  <c r="CB159" i="5"/>
  <c r="CT159" i="5"/>
  <c r="CB163" i="5"/>
  <c r="CT163" i="5"/>
  <c r="CB171" i="5"/>
  <c r="CT171" i="5"/>
  <c r="CB179" i="5"/>
  <c r="CT179" i="5"/>
  <c r="CB183" i="5"/>
  <c r="CT183" i="5"/>
  <c r="CB191" i="5"/>
  <c r="CT191" i="5"/>
  <c r="CB199" i="5"/>
  <c r="CT199" i="5"/>
  <c r="CB203" i="5"/>
  <c r="CT203" i="5"/>
  <c r="CB207" i="5"/>
  <c r="CT207" i="5"/>
  <c r="CB215" i="5"/>
  <c r="CT215" i="5"/>
  <c r="CB219" i="5"/>
  <c r="CT219" i="5"/>
  <c r="CB227" i="5"/>
  <c r="CT227" i="5"/>
  <c r="CB231" i="5"/>
  <c r="CT231" i="5"/>
  <c r="CB239" i="5"/>
  <c r="CT239" i="5"/>
  <c r="CB243" i="5"/>
  <c r="CT243" i="5"/>
  <c r="CB251" i="5"/>
  <c r="CT251" i="5"/>
  <c r="CB283" i="5"/>
  <c r="CT283" i="5"/>
  <c r="CB4" i="5"/>
  <c r="CT4" i="5"/>
  <c r="CB8" i="5"/>
  <c r="CT8" i="5"/>
  <c r="CB12" i="5"/>
  <c r="CT12" i="5"/>
  <c r="CB16" i="5"/>
  <c r="CT16" i="5"/>
  <c r="CB20" i="5"/>
  <c r="CT20" i="5"/>
  <c r="CB24" i="5"/>
  <c r="CT24" i="5"/>
  <c r="CB28" i="5"/>
  <c r="CT28" i="5"/>
  <c r="CB32" i="5"/>
  <c r="CT32" i="5"/>
  <c r="CB36" i="5"/>
  <c r="CT36" i="5"/>
  <c r="CB40" i="5"/>
  <c r="CT40" i="5"/>
  <c r="CB44" i="5"/>
  <c r="CT44" i="5"/>
  <c r="CB48" i="5"/>
  <c r="CT48" i="5"/>
  <c r="CB52" i="5"/>
  <c r="CT52" i="5"/>
  <c r="CB56" i="5"/>
  <c r="CT56" i="5"/>
  <c r="CB60" i="5"/>
  <c r="CT60" i="5"/>
  <c r="CB64" i="5"/>
  <c r="CT64" i="5"/>
  <c r="CB68" i="5"/>
  <c r="CT68" i="5"/>
  <c r="CB72" i="5"/>
  <c r="CT72" i="5"/>
  <c r="CB76" i="5"/>
  <c r="CT76" i="5"/>
  <c r="CB80" i="5"/>
  <c r="CT80" i="5"/>
  <c r="CB84" i="5"/>
  <c r="CT84" i="5"/>
  <c r="CB88" i="5"/>
  <c r="CT88" i="5"/>
  <c r="CB92" i="5"/>
  <c r="CT92" i="5"/>
  <c r="CB96" i="5"/>
  <c r="CT96" i="5"/>
  <c r="CB100" i="5"/>
  <c r="CT100" i="5"/>
  <c r="CB104" i="5"/>
  <c r="CT104" i="5"/>
  <c r="CB108" i="5"/>
  <c r="CT108" i="5"/>
  <c r="CB112" i="5"/>
  <c r="CT112" i="5"/>
  <c r="CB116" i="5"/>
  <c r="CT116" i="5"/>
  <c r="CB120" i="5"/>
  <c r="CT120" i="5"/>
  <c r="CB124" i="5"/>
  <c r="CT124" i="5"/>
  <c r="CB128" i="5"/>
  <c r="CT128" i="5"/>
  <c r="CB132" i="5"/>
  <c r="CT132" i="5"/>
  <c r="CB136" i="5"/>
  <c r="CT136" i="5"/>
  <c r="CB140" i="5"/>
  <c r="CT140" i="5"/>
  <c r="CB144" i="5"/>
  <c r="CT144" i="5"/>
  <c r="CB148" i="5"/>
  <c r="CT148" i="5"/>
  <c r="CB152" i="5"/>
  <c r="CT152" i="5"/>
  <c r="CB156" i="5"/>
  <c r="CT156" i="5"/>
  <c r="CB160" i="5"/>
  <c r="CT160" i="5"/>
  <c r="CB164" i="5"/>
  <c r="CT164" i="5"/>
  <c r="CB168" i="5"/>
  <c r="CT168" i="5"/>
  <c r="CB172" i="5"/>
  <c r="CT172" i="5"/>
  <c r="CB176" i="5"/>
  <c r="CT176" i="5"/>
  <c r="CB180" i="5"/>
  <c r="CT180" i="5"/>
  <c r="CB184" i="5"/>
  <c r="CT184" i="5"/>
  <c r="CB188" i="5"/>
  <c r="CT188" i="5"/>
  <c r="CB192" i="5"/>
  <c r="CT192" i="5"/>
  <c r="CB196" i="5"/>
  <c r="CT196" i="5"/>
  <c r="CB200" i="5"/>
  <c r="CT200" i="5"/>
  <c r="CB204" i="5"/>
  <c r="CT204" i="5"/>
  <c r="CB208" i="5"/>
  <c r="CT208" i="5"/>
  <c r="CB212" i="5"/>
  <c r="CT212" i="5"/>
  <c r="CB216" i="5"/>
  <c r="CT216" i="5"/>
  <c r="CB220" i="5"/>
  <c r="CT220" i="5"/>
  <c r="CB224" i="5"/>
  <c r="CT224" i="5"/>
  <c r="CB228" i="5"/>
  <c r="CT228" i="5"/>
  <c r="CB232" i="5"/>
  <c r="CT232" i="5"/>
  <c r="CB236" i="5"/>
  <c r="CT236" i="5"/>
  <c r="CB240" i="5"/>
  <c r="CT240" i="5"/>
  <c r="CB244" i="5"/>
  <c r="CT244" i="5"/>
  <c r="CB248" i="5"/>
  <c r="CT248" i="5"/>
  <c r="CB252" i="5"/>
  <c r="CT252" i="5"/>
  <c r="CB256" i="5"/>
  <c r="CT256" i="5"/>
  <c r="CB260" i="5"/>
  <c r="CT260" i="5"/>
  <c r="CB264" i="5"/>
  <c r="CT264" i="5"/>
  <c r="CB268" i="5"/>
  <c r="CT268" i="5"/>
  <c r="CB272" i="5"/>
  <c r="CT272" i="5"/>
  <c r="CB276" i="5"/>
  <c r="CT276" i="5"/>
  <c r="CB280" i="5"/>
  <c r="CT280" i="5"/>
  <c r="CB284" i="5"/>
  <c r="CT284" i="5"/>
  <c r="CB288" i="5"/>
  <c r="CT288" i="5"/>
  <c r="CB292" i="5"/>
  <c r="CT292" i="5"/>
  <c r="CB296" i="5"/>
  <c r="CT296" i="5"/>
  <c r="CB300" i="5"/>
  <c r="CT300" i="5"/>
  <c r="CB5" i="5"/>
  <c r="CT5" i="5"/>
  <c r="CB17" i="5"/>
  <c r="CT17" i="5"/>
  <c r="CB29" i="5"/>
  <c r="CT29" i="5"/>
  <c r="CB37" i="5"/>
  <c r="CT37" i="5"/>
  <c r="CB49" i="5"/>
  <c r="CT49" i="5"/>
  <c r="CB61" i="5"/>
  <c r="CT61" i="5"/>
  <c r="CB69" i="5"/>
  <c r="CT69" i="5"/>
  <c r="CB77" i="5"/>
  <c r="CT77" i="5"/>
  <c r="CB85" i="5"/>
  <c r="CT85" i="5"/>
  <c r="CB89" i="5"/>
  <c r="CT89" i="5"/>
  <c r="CB93" i="5"/>
  <c r="CT93" i="5"/>
  <c r="CB101" i="5"/>
  <c r="CT101" i="5"/>
  <c r="CB105" i="5"/>
  <c r="CT105" i="5"/>
  <c r="CB109" i="5"/>
  <c r="CT109" i="5"/>
  <c r="CB113" i="5"/>
  <c r="CT113" i="5"/>
  <c r="CB117" i="5"/>
  <c r="CT117" i="5"/>
  <c r="CB121" i="5"/>
  <c r="CT121" i="5"/>
  <c r="CB125" i="5"/>
  <c r="CT125" i="5"/>
  <c r="CB129" i="5"/>
  <c r="CT129" i="5"/>
  <c r="CB133" i="5"/>
  <c r="CT133" i="5"/>
  <c r="CB137" i="5"/>
  <c r="CT137" i="5"/>
  <c r="CB149" i="5"/>
  <c r="CT149" i="5"/>
  <c r="CB165" i="5"/>
  <c r="CT165" i="5"/>
  <c r="CB177" i="5"/>
  <c r="CT177" i="5"/>
  <c r="CB189" i="5"/>
  <c r="CT189" i="5"/>
  <c r="CB201" i="5"/>
  <c r="CT201" i="5"/>
  <c r="CB209" i="5"/>
  <c r="CT209" i="5"/>
  <c r="CB221" i="5"/>
  <c r="CT221" i="5"/>
  <c r="CB229" i="5"/>
  <c r="CT229" i="5"/>
  <c r="CB241" i="5"/>
  <c r="CT241" i="5"/>
  <c r="CB249" i="5"/>
  <c r="CT249" i="5"/>
  <c r="CB257" i="5"/>
  <c r="CT257" i="5"/>
  <c r="CB261" i="5"/>
  <c r="CT261" i="5"/>
  <c r="CB265" i="5"/>
  <c r="CT265" i="5"/>
  <c r="CB269" i="5"/>
  <c r="CT269" i="5"/>
  <c r="CB273" i="5"/>
  <c r="CT273" i="5"/>
  <c r="CB277" i="5"/>
  <c r="CT277" i="5"/>
  <c r="CB281" i="5"/>
  <c r="CT281" i="5"/>
  <c r="CB289" i="5"/>
  <c r="CT289" i="5"/>
  <c r="CB293" i="5"/>
  <c r="CT293" i="5"/>
  <c r="CB297" i="5"/>
  <c r="CT297" i="5"/>
  <c r="CB301" i="5"/>
  <c r="CT301" i="5"/>
  <c r="CB2" i="5"/>
  <c r="CU2" i="5" l="1"/>
  <c r="CB303" i="5"/>
  <c r="CU303" i="5" s="1"/>
  <c r="CC301" i="5"/>
  <c r="CU301" i="5"/>
  <c r="CC281" i="5"/>
  <c r="CU281" i="5"/>
  <c r="CC257" i="5"/>
  <c r="CU257" i="5"/>
  <c r="CC201" i="5"/>
  <c r="CU201" i="5"/>
  <c r="CC149" i="5"/>
  <c r="CU149" i="5"/>
  <c r="CC125" i="5"/>
  <c r="CU125" i="5"/>
  <c r="CC109" i="5"/>
  <c r="CU109" i="5"/>
  <c r="CC89" i="5"/>
  <c r="CU89" i="5"/>
  <c r="CC37" i="5"/>
  <c r="CU37" i="5"/>
  <c r="CC300" i="5"/>
  <c r="CU300" i="5"/>
  <c r="CC284" i="5"/>
  <c r="CU284" i="5"/>
  <c r="CC268" i="5"/>
  <c r="CU268" i="5"/>
  <c r="CC252" i="5"/>
  <c r="CU252" i="5"/>
  <c r="CC236" i="5"/>
  <c r="CU236" i="5"/>
  <c r="CC196" i="5"/>
  <c r="CU196" i="5"/>
  <c r="CC277" i="5"/>
  <c r="CU277" i="5"/>
  <c r="CC229" i="5"/>
  <c r="CU229" i="5"/>
  <c r="CC137" i="5"/>
  <c r="CU137" i="5"/>
  <c r="CC113" i="5"/>
  <c r="CU113" i="5"/>
  <c r="CC105" i="5"/>
  <c r="CU105" i="5"/>
  <c r="CC85" i="5"/>
  <c r="CU85" i="5"/>
  <c r="CC49" i="5"/>
  <c r="CU49" i="5"/>
  <c r="CC5" i="5"/>
  <c r="CU5" i="5"/>
  <c r="CC288" i="5"/>
  <c r="CU288" i="5"/>
  <c r="CC280" i="5"/>
  <c r="CU280" i="5"/>
  <c r="CC272" i="5"/>
  <c r="CU272" i="5"/>
  <c r="CC264" i="5"/>
  <c r="CU264" i="5"/>
  <c r="CC256" i="5"/>
  <c r="CU256" i="5"/>
  <c r="CC248" i="5"/>
  <c r="CU248" i="5"/>
  <c r="CC240" i="5"/>
  <c r="CU240" i="5"/>
  <c r="CC232" i="5"/>
  <c r="CU232" i="5"/>
  <c r="CC224" i="5"/>
  <c r="CU224" i="5"/>
  <c r="CC216" i="5"/>
  <c r="CU216" i="5"/>
  <c r="CC208" i="5"/>
  <c r="CU208" i="5"/>
  <c r="CC200" i="5"/>
  <c r="CU200" i="5"/>
  <c r="CC192" i="5"/>
  <c r="CU192" i="5"/>
  <c r="CC184" i="5"/>
  <c r="CU184" i="5"/>
  <c r="CC176" i="5"/>
  <c r="CU176" i="5"/>
  <c r="CC168" i="5"/>
  <c r="CU168" i="5"/>
  <c r="CC160" i="5"/>
  <c r="CU160" i="5"/>
  <c r="CC152" i="5"/>
  <c r="CU152" i="5"/>
  <c r="CC144" i="5"/>
  <c r="CU144" i="5"/>
  <c r="CC136" i="5"/>
  <c r="CU136" i="5"/>
  <c r="CC128" i="5"/>
  <c r="CU128" i="5"/>
  <c r="CC120" i="5"/>
  <c r="CU120" i="5"/>
  <c r="CC112" i="5"/>
  <c r="CU112" i="5"/>
  <c r="CC104" i="5"/>
  <c r="CU104" i="5"/>
  <c r="CC96" i="5"/>
  <c r="CU96" i="5"/>
  <c r="CC88" i="5"/>
  <c r="CU88" i="5"/>
  <c r="CC80" i="5"/>
  <c r="CU80" i="5"/>
  <c r="CC72" i="5"/>
  <c r="CU72" i="5"/>
  <c r="CC64" i="5"/>
  <c r="CU64" i="5"/>
  <c r="CC56" i="5"/>
  <c r="CU56" i="5"/>
  <c r="CC48" i="5"/>
  <c r="CU48" i="5"/>
  <c r="CC40" i="5"/>
  <c r="CU40" i="5"/>
  <c r="CC32" i="5"/>
  <c r="CU32" i="5"/>
  <c r="CC24" i="5"/>
  <c r="CU24" i="5"/>
  <c r="CC16" i="5"/>
  <c r="CU16" i="5"/>
  <c r="CC8" i="5"/>
  <c r="CU8" i="5"/>
  <c r="CC283" i="5"/>
  <c r="CU283" i="5"/>
  <c r="CC243" i="5"/>
  <c r="CU243" i="5"/>
  <c r="CC231" i="5"/>
  <c r="CU231" i="5"/>
  <c r="CC219" i="5"/>
  <c r="CU219" i="5"/>
  <c r="CC207" i="5"/>
  <c r="CU207" i="5"/>
  <c r="CC199" i="5"/>
  <c r="CU199" i="5"/>
  <c r="CC183" i="5"/>
  <c r="CU183" i="5"/>
  <c r="CC171" i="5"/>
  <c r="CU171" i="5"/>
  <c r="CC159" i="5"/>
  <c r="CU159" i="5"/>
  <c r="CC147" i="5"/>
  <c r="CU147" i="5"/>
  <c r="CC135" i="5"/>
  <c r="CU135" i="5"/>
  <c r="CC123" i="5"/>
  <c r="CU123" i="5"/>
  <c r="CC111" i="5"/>
  <c r="CU111" i="5"/>
  <c r="CC99" i="5"/>
  <c r="CU99" i="5"/>
  <c r="CC87" i="5"/>
  <c r="CU87" i="5"/>
  <c r="CC75" i="5"/>
  <c r="CU75" i="5"/>
  <c r="CC67" i="5"/>
  <c r="CU67" i="5"/>
  <c r="CC55" i="5"/>
  <c r="CU55" i="5"/>
  <c r="CC43" i="5"/>
  <c r="CU43" i="5"/>
  <c r="CC35" i="5"/>
  <c r="CU35" i="5"/>
  <c r="CC23" i="5"/>
  <c r="CU23" i="5"/>
  <c r="CC11" i="5"/>
  <c r="CU11" i="5"/>
  <c r="CC299" i="5"/>
  <c r="CU299" i="5"/>
  <c r="CC291" i="5"/>
  <c r="CU291" i="5"/>
  <c r="CC279" i="5"/>
  <c r="CU279" i="5"/>
  <c r="CC271" i="5"/>
  <c r="CU271" i="5"/>
  <c r="CC263" i="5"/>
  <c r="CU263" i="5"/>
  <c r="CC255" i="5"/>
  <c r="CU255" i="5"/>
  <c r="CC235" i="5"/>
  <c r="CU235" i="5"/>
  <c r="CC211" i="5"/>
  <c r="CU211" i="5"/>
  <c r="CC187" i="5"/>
  <c r="CU187" i="5"/>
  <c r="CC167" i="5"/>
  <c r="CU167" i="5"/>
  <c r="CC143" i="5"/>
  <c r="CU143" i="5"/>
  <c r="CC119" i="5"/>
  <c r="CU119" i="5"/>
  <c r="CC91" i="5"/>
  <c r="CU91" i="5"/>
  <c r="CC63" i="5"/>
  <c r="CU63" i="5"/>
  <c r="CC31" i="5"/>
  <c r="CU31" i="5"/>
  <c r="CC3" i="5"/>
  <c r="CU3" i="5"/>
  <c r="CC294" i="5"/>
  <c r="CU294" i="5"/>
  <c r="CC286" i="5"/>
  <c r="CU286" i="5"/>
  <c r="CC278" i="5"/>
  <c r="CU278" i="5"/>
  <c r="CC270" i="5"/>
  <c r="CU270" i="5"/>
  <c r="CC262" i="5"/>
  <c r="CU262" i="5"/>
  <c r="CC254" i="5"/>
  <c r="CU254" i="5"/>
  <c r="CC246" i="5"/>
  <c r="CU246" i="5"/>
  <c r="CC238" i="5"/>
  <c r="CU238" i="5"/>
  <c r="CC230" i="5"/>
  <c r="CU230" i="5"/>
  <c r="CC222" i="5"/>
  <c r="CU222" i="5"/>
  <c r="CC214" i="5"/>
  <c r="CU214" i="5"/>
  <c r="CC206" i="5"/>
  <c r="CU206" i="5"/>
  <c r="CC198" i="5"/>
  <c r="CU198" i="5"/>
  <c r="CC190" i="5"/>
  <c r="CU190" i="5"/>
  <c r="CC182" i="5"/>
  <c r="CU182" i="5"/>
  <c r="CC174" i="5"/>
  <c r="CU174" i="5"/>
  <c r="CC166" i="5"/>
  <c r="CU166" i="5"/>
  <c r="CC158" i="5"/>
  <c r="CU158" i="5"/>
  <c r="CC150" i="5"/>
  <c r="CU150" i="5"/>
  <c r="CC142" i="5"/>
  <c r="CU142" i="5"/>
  <c r="CC134" i="5"/>
  <c r="CU134" i="5"/>
  <c r="CC126" i="5"/>
  <c r="CU126" i="5"/>
  <c r="CC118" i="5"/>
  <c r="CU118" i="5"/>
  <c r="CC110" i="5"/>
  <c r="CU110" i="5"/>
  <c r="CC102" i="5"/>
  <c r="CU102" i="5"/>
  <c r="CC94" i="5"/>
  <c r="CU94" i="5"/>
  <c r="CC86" i="5"/>
  <c r="CU86" i="5"/>
  <c r="CC78" i="5"/>
  <c r="CU78" i="5"/>
  <c r="CC70" i="5"/>
  <c r="CU70" i="5"/>
  <c r="CC62" i="5"/>
  <c r="CU62" i="5"/>
  <c r="CC54" i="5"/>
  <c r="CU54" i="5"/>
  <c r="CC46" i="5"/>
  <c r="CU46" i="5"/>
  <c r="CC38" i="5"/>
  <c r="CU38" i="5"/>
  <c r="CC30" i="5"/>
  <c r="CU30" i="5"/>
  <c r="CC22" i="5"/>
  <c r="CU22" i="5"/>
  <c r="CC14" i="5"/>
  <c r="CU14" i="5"/>
  <c r="CC6" i="5"/>
  <c r="CU6" i="5"/>
  <c r="CC253" i="5"/>
  <c r="CU253" i="5"/>
  <c r="CC237" i="5"/>
  <c r="CU237" i="5"/>
  <c r="CC225" i="5"/>
  <c r="CU225" i="5"/>
  <c r="CC213" i="5"/>
  <c r="CU213" i="5"/>
  <c r="CC197" i="5"/>
  <c r="CU197" i="5"/>
  <c r="CC185" i="5"/>
  <c r="CU185" i="5"/>
  <c r="CC173" i="5"/>
  <c r="CU173" i="5"/>
  <c r="CC161" i="5"/>
  <c r="CU161" i="5"/>
  <c r="CC153" i="5"/>
  <c r="CU153" i="5"/>
  <c r="CC141" i="5"/>
  <c r="CU141" i="5"/>
  <c r="CC81" i="5"/>
  <c r="CU81" i="5"/>
  <c r="CC65" i="5"/>
  <c r="CU65" i="5"/>
  <c r="CC53" i="5"/>
  <c r="CU53" i="5"/>
  <c r="CC41" i="5"/>
  <c r="CU41" i="5"/>
  <c r="CC25" i="5"/>
  <c r="CU25" i="5"/>
  <c r="CC13" i="5"/>
  <c r="CU13" i="5"/>
  <c r="CC293" i="5"/>
  <c r="CU293" i="5"/>
  <c r="CC273" i="5"/>
  <c r="CU273" i="5"/>
  <c r="CC241" i="5"/>
  <c r="CU241" i="5"/>
  <c r="CC133" i="5"/>
  <c r="CU133" i="5"/>
  <c r="CC297" i="5"/>
  <c r="CU297" i="5"/>
  <c r="CC289" i="5"/>
  <c r="CU289" i="5"/>
  <c r="CC269" i="5"/>
  <c r="CU269" i="5"/>
  <c r="CC261" i="5"/>
  <c r="CU261" i="5"/>
  <c r="CC249" i="5"/>
  <c r="CU249" i="5"/>
  <c r="CC209" i="5"/>
  <c r="CU209" i="5"/>
  <c r="CC189" i="5"/>
  <c r="CU189" i="5"/>
  <c r="CC165" i="5"/>
  <c r="CU165" i="5"/>
  <c r="CC129" i="5"/>
  <c r="CU129" i="5"/>
  <c r="CC121" i="5"/>
  <c r="CU121" i="5"/>
  <c r="CC93" i="5"/>
  <c r="CU93" i="5"/>
  <c r="CC69" i="5"/>
  <c r="CU69" i="5"/>
  <c r="CC29" i="5"/>
  <c r="CU29" i="5"/>
  <c r="CC296" i="5"/>
  <c r="CU296" i="5"/>
  <c r="CC265" i="5"/>
  <c r="CU265" i="5"/>
  <c r="CC221" i="5"/>
  <c r="CU221" i="5"/>
  <c r="CC177" i="5"/>
  <c r="CU177" i="5"/>
  <c r="CC117" i="5"/>
  <c r="CU117" i="5"/>
  <c r="CC101" i="5"/>
  <c r="CU101" i="5"/>
  <c r="CC77" i="5"/>
  <c r="CU77" i="5"/>
  <c r="CC61" i="5"/>
  <c r="CU61" i="5"/>
  <c r="CC17" i="5"/>
  <c r="CU17" i="5"/>
  <c r="CC292" i="5"/>
  <c r="CU292" i="5"/>
  <c r="CC276" i="5"/>
  <c r="CU276" i="5"/>
  <c r="CC260" i="5"/>
  <c r="CU260" i="5"/>
  <c r="CC244" i="5"/>
  <c r="CU244" i="5"/>
  <c r="CC228" i="5"/>
  <c r="CU228" i="5"/>
  <c r="CC220" i="5"/>
  <c r="CU220" i="5"/>
  <c r="CC212" i="5"/>
  <c r="CU212" i="5"/>
  <c r="CC204" i="5"/>
  <c r="CU204" i="5"/>
  <c r="CC188" i="5"/>
  <c r="CU188" i="5"/>
  <c r="CC180" i="5"/>
  <c r="CU180" i="5"/>
  <c r="CC172" i="5"/>
  <c r="CU172" i="5"/>
  <c r="CC164" i="5"/>
  <c r="CU164" i="5"/>
  <c r="CC156" i="5"/>
  <c r="CU156" i="5"/>
  <c r="CC148" i="5"/>
  <c r="CU148" i="5"/>
  <c r="CC140" i="5"/>
  <c r="CU140" i="5"/>
  <c r="CC132" i="5"/>
  <c r="CU132" i="5"/>
  <c r="CC124" i="5"/>
  <c r="CU124" i="5"/>
  <c r="CC116" i="5"/>
  <c r="CU116" i="5"/>
  <c r="CC108" i="5"/>
  <c r="CU108" i="5"/>
  <c r="CC100" i="5"/>
  <c r="CU100" i="5"/>
  <c r="CC92" i="5"/>
  <c r="CU92" i="5"/>
  <c r="CC84" i="5"/>
  <c r="CU84" i="5"/>
  <c r="CC76" i="5"/>
  <c r="CU76" i="5"/>
  <c r="CC68" i="5"/>
  <c r="CU68" i="5"/>
  <c r="CC60" i="5"/>
  <c r="CU60" i="5"/>
  <c r="CC52" i="5"/>
  <c r="CU52" i="5"/>
  <c r="CC44" i="5"/>
  <c r="CU44" i="5"/>
  <c r="CC36" i="5"/>
  <c r="CU36" i="5"/>
  <c r="CC28" i="5"/>
  <c r="CU28" i="5"/>
  <c r="CC20" i="5"/>
  <c r="CU20" i="5"/>
  <c r="CC12" i="5"/>
  <c r="CU12" i="5"/>
  <c r="CC4" i="5"/>
  <c r="CU4" i="5"/>
  <c r="CC251" i="5"/>
  <c r="CU251" i="5"/>
  <c r="CC239" i="5"/>
  <c r="CU239" i="5"/>
  <c r="CC227" i="5"/>
  <c r="CU227" i="5"/>
  <c r="CC215" i="5"/>
  <c r="CU215" i="5"/>
  <c r="CC203" i="5"/>
  <c r="CU203" i="5"/>
  <c r="CC191" i="5"/>
  <c r="CU191" i="5"/>
  <c r="CC179" i="5"/>
  <c r="CU179" i="5"/>
  <c r="CC163" i="5"/>
  <c r="CU163" i="5"/>
  <c r="CC151" i="5"/>
  <c r="CU151" i="5"/>
  <c r="CC139" i="5"/>
  <c r="CU139" i="5"/>
  <c r="CC127" i="5"/>
  <c r="CU127" i="5"/>
  <c r="CC115" i="5"/>
  <c r="CU115" i="5"/>
  <c r="CC103" i="5"/>
  <c r="CU103" i="5"/>
  <c r="CC95" i="5"/>
  <c r="CU95" i="5"/>
  <c r="CC83" i="5"/>
  <c r="CU83" i="5"/>
  <c r="CC71" i="5"/>
  <c r="CU71" i="5"/>
  <c r="CC59" i="5"/>
  <c r="CU59" i="5"/>
  <c r="CC51" i="5"/>
  <c r="CU51" i="5"/>
  <c r="CC39" i="5"/>
  <c r="CU39" i="5"/>
  <c r="CC27" i="5"/>
  <c r="CU27" i="5"/>
  <c r="CC19" i="5"/>
  <c r="CU19" i="5"/>
  <c r="CC7" i="5"/>
  <c r="CU7" i="5"/>
  <c r="CC295" i="5"/>
  <c r="CU295" i="5"/>
  <c r="CC287" i="5"/>
  <c r="CU287" i="5"/>
  <c r="CC275" i="5"/>
  <c r="CU275" i="5"/>
  <c r="CC267" i="5"/>
  <c r="CU267" i="5"/>
  <c r="CC259" i="5"/>
  <c r="CU259" i="5"/>
  <c r="CC247" i="5"/>
  <c r="CU247" i="5"/>
  <c r="CC223" i="5"/>
  <c r="CU223" i="5"/>
  <c r="CC195" i="5"/>
  <c r="CU195" i="5"/>
  <c r="CC175" i="5"/>
  <c r="CU175" i="5"/>
  <c r="CC155" i="5"/>
  <c r="CU155" i="5"/>
  <c r="CC131" i="5"/>
  <c r="CU131" i="5"/>
  <c r="CC107" i="5"/>
  <c r="CU107" i="5"/>
  <c r="CC79" i="5"/>
  <c r="CU79" i="5"/>
  <c r="CC47" i="5"/>
  <c r="CU47" i="5"/>
  <c r="CC15" i="5"/>
  <c r="CU15" i="5"/>
  <c r="CC298" i="5"/>
  <c r="CU298" i="5"/>
  <c r="CC290" i="5"/>
  <c r="CU290" i="5"/>
  <c r="CC282" i="5"/>
  <c r="CU282" i="5"/>
  <c r="CC274" i="5"/>
  <c r="CU274" i="5"/>
  <c r="CC266" i="5"/>
  <c r="CU266" i="5"/>
  <c r="CC258" i="5"/>
  <c r="CU258" i="5"/>
  <c r="CC250" i="5"/>
  <c r="CU250" i="5"/>
  <c r="CC242" i="5"/>
  <c r="CU242" i="5"/>
  <c r="CC234" i="5"/>
  <c r="CU234" i="5"/>
  <c r="CC226" i="5"/>
  <c r="CU226" i="5"/>
  <c r="CC218" i="5"/>
  <c r="CU218" i="5"/>
  <c r="CC210" i="5"/>
  <c r="CU210" i="5"/>
  <c r="CC202" i="5"/>
  <c r="CU202" i="5"/>
  <c r="CC194" i="5"/>
  <c r="CU194" i="5"/>
  <c r="CC186" i="5"/>
  <c r="CU186" i="5"/>
  <c r="CC178" i="5"/>
  <c r="CU178" i="5"/>
  <c r="CC170" i="5"/>
  <c r="CU170" i="5"/>
  <c r="CC162" i="5"/>
  <c r="CU162" i="5"/>
  <c r="CC154" i="5"/>
  <c r="CU154" i="5"/>
  <c r="CC146" i="5"/>
  <c r="CU146" i="5"/>
  <c r="CC138" i="5"/>
  <c r="CU138" i="5"/>
  <c r="CC130" i="5"/>
  <c r="CU130" i="5"/>
  <c r="CC122" i="5"/>
  <c r="CU122" i="5"/>
  <c r="CC114" i="5"/>
  <c r="CU114" i="5"/>
  <c r="CC106" i="5"/>
  <c r="CU106" i="5"/>
  <c r="CC98" i="5"/>
  <c r="CU98" i="5"/>
  <c r="CC90" i="5"/>
  <c r="CU90" i="5"/>
  <c r="CC82" i="5"/>
  <c r="CU82" i="5"/>
  <c r="CC74" i="5"/>
  <c r="CU74" i="5"/>
  <c r="CC66" i="5"/>
  <c r="CU66" i="5"/>
  <c r="CC58" i="5"/>
  <c r="CU58" i="5"/>
  <c r="CC50" i="5"/>
  <c r="CU50" i="5"/>
  <c r="CC42" i="5"/>
  <c r="CU42" i="5"/>
  <c r="CC34" i="5"/>
  <c r="CU34" i="5"/>
  <c r="CC26" i="5"/>
  <c r="CU26" i="5"/>
  <c r="CC18" i="5"/>
  <c r="CU18" i="5"/>
  <c r="CC10" i="5"/>
  <c r="CU10" i="5"/>
  <c r="CC285" i="5"/>
  <c r="CU285" i="5"/>
  <c r="CC245" i="5"/>
  <c r="CU245" i="5"/>
  <c r="CC233" i="5"/>
  <c r="CU233" i="5"/>
  <c r="CC217" i="5"/>
  <c r="CU217" i="5"/>
  <c r="CC205" i="5"/>
  <c r="CU205" i="5"/>
  <c r="CC193" i="5"/>
  <c r="CU193" i="5"/>
  <c r="CC181" i="5"/>
  <c r="CU181" i="5"/>
  <c r="CC169" i="5"/>
  <c r="CU169" i="5"/>
  <c r="CC157" i="5"/>
  <c r="CU157" i="5"/>
  <c r="CC145" i="5"/>
  <c r="CU145" i="5"/>
  <c r="CC97" i="5"/>
  <c r="CU97" i="5"/>
  <c r="CC73" i="5"/>
  <c r="CU73" i="5"/>
  <c r="CC57" i="5"/>
  <c r="CU57" i="5"/>
  <c r="CC45" i="5"/>
  <c r="CU45" i="5"/>
  <c r="CC33" i="5"/>
  <c r="CU33" i="5"/>
  <c r="CC21" i="5"/>
  <c r="CU21" i="5"/>
  <c r="CC9" i="5"/>
  <c r="CU9" i="5"/>
  <c r="CC2" i="5"/>
  <c r="DM301" i="5"/>
  <c r="DM300" i="5"/>
  <c r="DM299" i="5"/>
  <c r="DM298" i="5"/>
  <c r="DM297" i="5"/>
  <c r="DM296" i="5"/>
  <c r="DM295" i="5"/>
  <c r="DM294" i="5"/>
  <c r="DM293" i="5"/>
  <c r="DM292" i="5"/>
  <c r="DM291" i="5"/>
  <c r="DM290" i="5"/>
  <c r="DM289" i="5"/>
  <c r="DM288" i="5"/>
  <c r="DM287" i="5"/>
  <c r="DM286" i="5"/>
  <c r="DM285" i="5"/>
  <c r="DM284" i="5"/>
  <c r="DM283" i="5"/>
  <c r="DM282" i="5"/>
  <c r="DM281" i="5"/>
  <c r="DM280" i="5"/>
  <c r="DM279" i="5"/>
  <c r="DM278" i="5"/>
  <c r="DM277" i="5"/>
  <c r="DM276" i="5"/>
  <c r="DM275" i="5"/>
  <c r="DM274" i="5"/>
  <c r="DM273" i="5"/>
  <c r="DM272" i="5"/>
  <c r="DM271" i="5"/>
  <c r="EF271" i="5" s="1"/>
  <c r="DM270" i="5"/>
  <c r="DM269" i="5"/>
  <c r="DM268" i="5"/>
  <c r="DM267" i="5"/>
  <c r="DM266" i="5"/>
  <c r="DM265" i="5"/>
  <c r="DM264" i="5"/>
  <c r="DM263" i="5"/>
  <c r="DM262" i="5"/>
  <c r="DM261" i="5"/>
  <c r="DM260" i="5"/>
  <c r="DM259" i="5"/>
  <c r="DM258" i="5"/>
  <c r="DM257" i="5"/>
  <c r="DM256" i="5"/>
  <c r="DM255" i="5"/>
  <c r="DM254" i="5"/>
  <c r="DM253" i="5"/>
  <c r="DM252" i="5"/>
  <c r="DM251" i="5"/>
  <c r="DM250" i="5"/>
  <c r="DM249" i="5"/>
  <c r="DM248" i="5"/>
  <c r="DM247" i="5"/>
  <c r="DM246" i="5"/>
  <c r="DM245" i="5"/>
  <c r="DM244" i="5"/>
  <c r="DM243" i="5"/>
  <c r="DM242" i="5"/>
  <c r="DM241" i="5"/>
  <c r="DM240" i="5"/>
  <c r="DM239" i="5"/>
  <c r="DM238" i="5"/>
  <c r="DM237" i="5"/>
  <c r="DM236" i="5"/>
  <c r="DM235" i="5"/>
  <c r="DM234" i="5"/>
  <c r="DM233" i="5"/>
  <c r="DM232" i="5"/>
  <c r="DM231" i="5"/>
  <c r="DM230" i="5"/>
  <c r="DM229" i="5"/>
  <c r="DM228" i="5"/>
  <c r="DM227" i="5"/>
  <c r="DM226" i="5"/>
  <c r="DM225" i="5"/>
  <c r="DM224" i="5"/>
  <c r="DM223" i="5"/>
  <c r="DM222" i="5"/>
  <c r="DM221" i="5"/>
  <c r="DM220" i="5"/>
  <c r="DM219" i="5"/>
  <c r="DM218" i="5"/>
  <c r="DM217" i="5"/>
  <c r="DM216" i="5"/>
  <c r="DM215" i="5"/>
  <c r="DM214" i="5"/>
  <c r="DM213" i="5"/>
  <c r="DM212" i="5"/>
  <c r="DM211" i="5"/>
  <c r="DM210" i="5"/>
  <c r="DM209" i="5"/>
  <c r="DM208" i="5"/>
  <c r="DM207" i="5"/>
  <c r="DM206" i="5"/>
  <c r="DM205" i="5"/>
  <c r="DM204" i="5"/>
  <c r="DM203" i="5"/>
  <c r="DM202" i="5"/>
  <c r="DM201" i="5"/>
  <c r="DM200" i="5"/>
  <c r="DM199" i="5"/>
  <c r="DM198" i="5"/>
  <c r="DM197" i="5"/>
  <c r="DM196" i="5"/>
  <c r="DM195" i="5"/>
  <c r="DM194" i="5"/>
  <c r="DM193" i="5"/>
  <c r="DM192" i="5"/>
  <c r="DM191" i="5"/>
  <c r="DM190" i="5"/>
  <c r="DM189" i="5"/>
  <c r="DM188" i="5"/>
  <c r="DM187" i="5"/>
  <c r="DM186" i="5"/>
  <c r="DM185" i="5"/>
  <c r="DM184" i="5"/>
  <c r="EF184" i="5" s="1"/>
  <c r="DM183" i="5"/>
  <c r="DM182" i="5"/>
  <c r="DM181" i="5"/>
  <c r="DM180" i="5"/>
  <c r="DM179" i="5"/>
  <c r="DM178" i="5"/>
  <c r="DM177" i="5"/>
  <c r="DM176" i="5"/>
  <c r="DM175" i="5"/>
  <c r="DM174" i="5"/>
  <c r="DM173" i="5"/>
  <c r="DM172" i="5"/>
  <c r="DM171" i="5"/>
  <c r="DM170" i="5"/>
  <c r="DM169" i="5"/>
  <c r="DM168" i="5"/>
  <c r="DM167" i="5"/>
  <c r="DM166" i="5"/>
  <c r="DM165" i="5"/>
  <c r="DM164" i="5"/>
  <c r="DM163" i="5"/>
  <c r="DM162" i="5"/>
  <c r="DM161" i="5"/>
  <c r="DM160" i="5"/>
  <c r="DM159" i="5"/>
  <c r="DM158" i="5"/>
  <c r="DM157" i="5"/>
  <c r="DM156" i="5"/>
  <c r="DM155" i="5"/>
  <c r="DM154" i="5"/>
  <c r="EF154" i="5" s="1"/>
  <c r="DM153" i="5"/>
  <c r="DM152" i="5"/>
  <c r="DM151" i="5"/>
  <c r="DM150" i="5"/>
  <c r="DM149" i="5"/>
  <c r="DM148" i="5"/>
  <c r="DM147" i="5"/>
  <c r="DM146" i="5"/>
  <c r="DM145" i="5"/>
  <c r="DM144" i="5"/>
  <c r="DM143" i="5"/>
  <c r="DM142" i="5"/>
  <c r="DM141" i="5"/>
  <c r="DM140" i="5"/>
  <c r="DM139" i="5"/>
  <c r="DM138" i="5"/>
  <c r="DM137" i="5"/>
  <c r="DM136" i="5"/>
  <c r="DM135" i="5"/>
  <c r="DM134" i="5"/>
  <c r="DM133" i="5"/>
  <c r="DM132" i="5"/>
  <c r="DM131" i="5"/>
  <c r="DM130" i="5"/>
  <c r="DM129" i="5"/>
  <c r="DM128" i="5"/>
  <c r="DM127" i="5"/>
  <c r="DM126" i="5"/>
  <c r="DM125" i="5"/>
  <c r="EF125" i="5" s="1"/>
  <c r="DM124" i="5"/>
  <c r="DM123" i="5"/>
  <c r="DM122" i="5"/>
  <c r="DM121" i="5"/>
  <c r="DM120" i="5"/>
  <c r="DM119" i="5"/>
  <c r="DM118" i="5"/>
  <c r="DM117" i="5"/>
  <c r="DM116" i="5"/>
  <c r="DM115" i="5"/>
  <c r="DM114" i="5"/>
  <c r="DM113" i="5"/>
  <c r="DM112" i="5"/>
  <c r="DM111" i="5"/>
  <c r="DM110" i="5"/>
  <c r="DM109" i="5"/>
  <c r="DM108" i="5"/>
  <c r="DM107" i="5"/>
  <c r="DM106" i="5"/>
  <c r="DM105" i="5"/>
  <c r="DM104" i="5"/>
  <c r="DM103" i="5"/>
  <c r="DM102" i="5"/>
  <c r="DM101" i="5"/>
  <c r="DM100" i="5"/>
  <c r="DM99" i="5"/>
  <c r="DM98" i="5"/>
  <c r="DM97" i="5"/>
  <c r="DM96" i="5"/>
  <c r="DM95" i="5"/>
  <c r="DM94" i="5"/>
  <c r="DM93" i="5"/>
  <c r="DM92" i="5"/>
  <c r="DM91" i="5"/>
  <c r="DM90" i="5"/>
  <c r="DM89" i="5"/>
  <c r="DM88" i="5"/>
  <c r="DM87" i="5"/>
  <c r="DM86" i="5"/>
  <c r="DM85" i="5"/>
  <c r="DM84" i="5"/>
  <c r="DM83" i="5"/>
  <c r="DM82" i="5"/>
  <c r="DM81" i="5"/>
  <c r="EF81" i="5" s="1"/>
  <c r="DM80" i="5"/>
  <c r="DM79" i="5"/>
  <c r="DM78" i="5"/>
  <c r="DM77" i="5"/>
  <c r="DM76" i="5"/>
  <c r="DM75" i="5"/>
  <c r="DM74" i="5"/>
  <c r="DM73" i="5"/>
  <c r="DM72" i="5"/>
  <c r="DM71" i="5"/>
  <c r="DM70" i="5"/>
  <c r="DM69" i="5"/>
  <c r="DM68" i="5"/>
  <c r="DM67" i="5"/>
  <c r="DM66" i="5"/>
  <c r="DM65" i="5"/>
  <c r="DM64" i="5"/>
  <c r="DM63" i="5"/>
  <c r="DM62" i="5"/>
  <c r="DM61" i="5"/>
  <c r="DM60" i="5"/>
  <c r="DM59" i="5"/>
  <c r="EF59" i="5" s="1"/>
  <c r="DM58" i="5"/>
  <c r="DM57" i="5"/>
  <c r="DM56" i="5"/>
  <c r="DM55" i="5"/>
  <c r="DM54" i="5"/>
  <c r="DM53" i="5"/>
  <c r="EF53" i="5" s="1"/>
  <c r="DM52" i="5"/>
  <c r="DM51" i="5"/>
  <c r="DM50" i="5"/>
  <c r="DM49" i="5"/>
  <c r="DM48" i="5"/>
  <c r="DM47" i="5"/>
  <c r="DM46" i="5"/>
  <c r="DM45" i="5"/>
  <c r="DM44" i="5"/>
  <c r="DM43" i="5"/>
  <c r="DM42" i="5"/>
  <c r="DM41" i="5"/>
  <c r="DM40" i="5"/>
  <c r="DM39" i="5"/>
  <c r="DM38" i="5"/>
  <c r="DM37" i="5"/>
  <c r="DM36" i="5"/>
  <c r="DM35" i="5"/>
  <c r="DM34" i="5"/>
  <c r="DM33" i="5"/>
  <c r="DM32" i="5"/>
  <c r="DM31" i="5"/>
  <c r="DM30" i="5"/>
  <c r="DM29" i="5"/>
  <c r="DM28" i="5"/>
  <c r="DM27" i="5"/>
  <c r="DM26" i="5"/>
  <c r="DM25" i="5"/>
  <c r="DM24" i="5"/>
  <c r="DM23" i="5"/>
  <c r="DM22" i="5"/>
  <c r="DM21" i="5"/>
  <c r="DM20" i="5"/>
  <c r="DM19" i="5"/>
  <c r="EF19" i="5" s="1"/>
  <c r="DM18" i="5"/>
  <c r="DM17" i="5"/>
  <c r="DM16" i="5"/>
  <c r="DM15" i="5"/>
  <c r="EF15" i="5" s="1"/>
  <c r="DM14" i="5"/>
  <c r="DM13" i="5"/>
  <c r="DM12" i="5"/>
  <c r="DM11" i="5"/>
  <c r="DM10" i="5"/>
  <c r="DM9" i="5"/>
  <c r="DM8" i="5"/>
  <c r="DM7" i="5"/>
  <c r="DM6" i="5"/>
  <c r="DM5" i="5"/>
  <c r="DM4" i="5"/>
  <c r="DM3" i="5"/>
  <c r="DM2" i="5"/>
  <c r="EF2" i="5" l="1"/>
  <c r="DM303" i="5"/>
  <c r="EF303" i="5" s="1"/>
  <c r="CV2" i="5"/>
  <c r="CC303" i="5"/>
  <c r="CV303" i="5" s="1"/>
  <c r="CD21" i="5"/>
  <c r="CV21" i="5"/>
  <c r="CD45" i="5"/>
  <c r="CV45" i="5"/>
  <c r="CD73" i="5"/>
  <c r="CV73" i="5"/>
  <c r="CD145" i="5"/>
  <c r="CV145" i="5"/>
  <c r="CD169" i="5"/>
  <c r="CV169" i="5"/>
  <c r="CD193" i="5"/>
  <c r="CV193" i="5"/>
  <c r="CD217" i="5"/>
  <c r="CV217" i="5"/>
  <c r="CD245" i="5"/>
  <c r="CV245" i="5"/>
  <c r="CD10" i="5"/>
  <c r="CV10" i="5"/>
  <c r="CD26" i="5"/>
  <c r="CV26" i="5"/>
  <c r="CD42" i="5"/>
  <c r="CV42" i="5"/>
  <c r="CD58" i="5"/>
  <c r="CV58" i="5"/>
  <c r="CD74" i="5"/>
  <c r="CV74" i="5"/>
  <c r="CD90" i="5"/>
  <c r="CV90" i="5"/>
  <c r="CD106" i="5"/>
  <c r="CV106" i="5"/>
  <c r="CD122" i="5"/>
  <c r="CV122" i="5"/>
  <c r="CD138" i="5"/>
  <c r="CV138" i="5"/>
  <c r="CD154" i="5"/>
  <c r="CV154" i="5"/>
  <c r="CD170" i="5"/>
  <c r="CV170" i="5"/>
  <c r="CD186" i="5"/>
  <c r="CV186" i="5"/>
  <c r="CD202" i="5"/>
  <c r="CV202" i="5"/>
  <c r="CD218" i="5"/>
  <c r="CV218" i="5"/>
  <c r="CD234" i="5"/>
  <c r="CV234" i="5"/>
  <c r="CD250" i="5"/>
  <c r="CV250" i="5"/>
  <c r="CD266" i="5"/>
  <c r="CV266" i="5"/>
  <c r="CD282" i="5"/>
  <c r="CV282" i="5"/>
  <c r="CD298" i="5"/>
  <c r="CV298" i="5"/>
  <c r="CD47" i="5"/>
  <c r="CV47" i="5"/>
  <c r="CD107" i="5"/>
  <c r="CV107" i="5"/>
  <c r="CD155" i="5"/>
  <c r="CV155" i="5"/>
  <c r="CD195" i="5"/>
  <c r="CV195" i="5"/>
  <c r="CD247" i="5"/>
  <c r="CV247" i="5"/>
  <c r="CD267" i="5"/>
  <c r="CV267" i="5"/>
  <c r="CD287" i="5"/>
  <c r="CV287" i="5"/>
  <c r="CD7" i="5"/>
  <c r="CV7" i="5"/>
  <c r="CD27" i="5"/>
  <c r="CV27" i="5"/>
  <c r="CD51" i="5"/>
  <c r="CV51" i="5"/>
  <c r="CD71" i="5"/>
  <c r="CV71" i="5"/>
  <c r="CD95" i="5"/>
  <c r="CV95" i="5"/>
  <c r="CD115" i="5"/>
  <c r="CV115" i="5"/>
  <c r="CD139" i="5"/>
  <c r="CV139" i="5"/>
  <c r="CD163" i="5"/>
  <c r="CV163" i="5"/>
  <c r="CD191" i="5"/>
  <c r="CV191" i="5"/>
  <c r="CD215" i="5"/>
  <c r="CV215" i="5"/>
  <c r="CD239" i="5"/>
  <c r="CV239" i="5"/>
  <c r="CD4" i="5"/>
  <c r="CV4" i="5"/>
  <c r="CD20" i="5"/>
  <c r="CV20" i="5"/>
  <c r="CD36" i="5"/>
  <c r="CV36" i="5"/>
  <c r="CD52" i="5"/>
  <c r="CV52" i="5"/>
  <c r="CD68" i="5"/>
  <c r="CV68" i="5"/>
  <c r="CD84" i="5"/>
  <c r="CV84" i="5"/>
  <c r="CD100" i="5"/>
  <c r="CV100" i="5"/>
  <c r="CD116" i="5"/>
  <c r="CV116" i="5"/>
  <c r="CD132" i="5"/>
  <c r="CV132" i="5"/>
  <c r="CD148" i="5"/>
  <c r="CV148" i="5"/>
  <c r="CD164" i="5"/>
  <c r="CV164" i="5"/>
  <c r="CD180" i="5"/>
  <c r="CV180" i="5"/>
  <c r="CD204" i="5"/>
  <c r="CV204" i="5"/>
  <c r="CD220" i="5"/>
  <c r="CV220" i="5"/>
  <c r="CD244" i="5"/>
  <c r="CV244" i="5"/>
  <c r="CD276" i="5"/>
  <c r="CV276" i="5"/>
  <c r="CD17" i="5"/>
  <c r="CV17" i="5"/>
  <c r="CD77" i="5"/>
  <c r="CV77" i="5"/>
  <c r="CD117" i="5"/>
  <c r="CV117" i="5"/>
  <c r="CD221" i="5"/>
  <c r="CV221" i="5"/>
  <c r="CD296" i="5"/>
  <c r="CV296" i="5"/>
  <c r="CD69" i="5"/>
  <c r="CV69" i="5"/>
  <c r="CD121" i="5"/>
  <c r="CV121" i="5"/>
  <c r="CD165" i="5"/>
  <c r="CV165" i="5"/>
  <c r="CD209" i="5"/>
  <c r="CV209" i="5"/>
  <c r="CD261" i="5"/>
  <c r="CV261" i="5"/>
  <c r="CD289" i="5"/>
  <c r="CV289" i="5"/>
  <c r="CD133" i="5"/>
  <c r="CV133" i="5"/>
  <c r="CD273" i="5"/>
  <c r="CV273" i="5"/>
  <c r="CD13" i="5"/>
  <c r="CV13" i="5"/>
  <c r="CD41" i="5"/>
  <c r="CV41" i="5"/>
  <c r="CD65" i="5"/>
  <c r="CV65" i="5"/>
  <c r="CD141" i="5"/>
  <c r="CV141" i="5"/>
  <c r="CD161" i="5"/>
  <c r="CV161" i="5"/>
  <c r="CD185" i="5"/>
  <c r="CV185" i="5"/>
  <c r="CD213" i="5"/>
  <c r="CV213" i="5"/>
  <c r="CD237" i="5"/>
  <c r="CV237" i="5"/>
  <c r="CD6" i="5"/>
  <c r="CV6" i="5"/>
  <c r="CD22" i="5"/>
  <c r="CV22" i="5"/>
  <c r="CD38" i="5"/>
  <c r="CV38" i="5"/>
  <c r="CD54" i="5"/>
  <c r="CV54" i="5"/>
  <c r="CD70" i="5"/>
  <c r="CV70" i="5"/>
  <c r="CD86" i="5"/>
  <c r="CV86" i="5"/>
  <c r="CD102" i="5"/>
  <c r="CV102" i="5"/>
  <c r="CD118" i="5"/>
  <c r="CV118" i="5"/>
  <c r="CD134" i="5"/>
  <c r="CV134" i="5"/>
  <c r="CD150" i="5"/>
  <c r="CV150" i="5"/>
  <c r="CD166" i="5"/>
  <c r="CV166" i="5"/>
  <c r="CD182" i="5"/>
  <c r="CV182" i="5"/>
  <c r="CD198" i="5"/>
  <c r="CV198" i="5"/>
  <c r="CD214" i="5"/>
  <c r="CV214" i="5"/>
  <c r="CD230" i="5"/>
  <c r="CV230" i="5"/>
  <c r="CD246" i="5"/>
  <c r="CV246" i="5"/>
  <c r="CD262" i="5"/>
  <c r="CV262" i="5"/>
  <c r="CD278" i="5"/>
  <c r="CV278" i="5"/>
  <c r="CD294" i="5"/>
  <c r="CV294" i="5"/>
  <c r="CD31" i="5"/>
  <c r="CV31" i="5"/>
  <c r="CD91" i="5"/>
  <c r="CV91" i="5"/>
  <c r="CD143" i="5"/>
  <c r="CV143" i="5"/>
  <c r="CD187" i="5"/>
  <c r="CV187" i="5"/>
  <c r="CD235" i="5"/>
  <c r="CV235" i="5"/>
  <c r="CD263" i="5"/>
  <c r="CV263" i="5"/>
  <c r="CD279" i="5"/>
  <c r="CV279" i="5"/>
  <c r="CD299" i="5"/>
  <c r="CV299" i="5"/>
  <c r="CD23" i="5"/>
  <c r="CV23" i="5"/>
  <c r="CD43" i="5"/>
  <c r="CV43" i="5"/>
  <c r="CD67" i="5"/>
  <c r="CV67" i="5"/>
  <c r="CD87" i="5"/>
  <c r="CV87" i="5"/>
  <c r="CD111" i="5"/>
  <c r="CV111" i="5"/>
  <c r="CD135" i="5"/>
  <c r="CV135" i="5"/>
  <c r="CD159" i="5"/>
  <c r="CV159" i="5"/>
  <c r="CD183" i="5"/>
  <c r="CV183" i="5"/>
  <c r="CD207" i="5"/>
  <c r="CV207" i="5"/>
  <c r="CD231" i="5"/>
  <c r="CV231" i="5"/>
  <c r="CD283" i="5"/>
  <c r="CV283" i="5"/>
  <c r="CD16" i="5"/>
  <c r="CV16" i="5"/>
  <c r="CD32" i="5"/>
  <c r="CV32" i="5"/>
  <c r="CD48" i="5"/>
  <c r="CV48" i="5"/>
  <c r="CD64" i="5"/>
  <c r="CV64" i="5"/>
  <c r="CD80" i="5"/>
  <c r="CV80" i="5"/>
  <c r="CD96" i="5"/>
  <c r="CV96" i="5"/>
  <c r="CD112" i="5"/>
  <c r="CV112" i="5"/>
  <c r="CD128" i="5"/>
  <c r="CV128" i="5"/>
  <c r="CD144" i="5"/>
  <c r="CV144" i="5"/>
  <c r="CD160" i="5"/>
  <c r="CV160" i="5"/>
  <c r="CD176" i="5"/>
  <c r="CV176" i="5"/>
  <c r="CD192" i="5"/>
  <c r="CV192" i="5"/>
  <c r="CD208" i="5"/>
  <c r="CV208" i="5"/>
  <c r="CD224" i="5"/>
  <c r="CV224" i="5"/>
  <c r="CD240" i="5"/>
  <c r="CV240" i="5"/>
  <c r="CD256" i="5"/>
  <c r="CV256" i="5"/>
  <c r="CD272" i="5"/>
  <c r="CV272" i="5"/>
  <c r="CD288" i="5"/>
  <c r="CV288" i="5"/>
  <c r="CD49" i="5"/>
  <c r="CV49" i="5"/>
  <c r="CD105" i="5"/>
  <c r="CV105" i="5"/>
  <c r="CD137" i="5"/>
  <c r="CV137" i="5"/>
  <c r="CD277" i="5"/>
  <c r="CV277" i="5"/>
  <c r="CD236" i="5"/>
  <c r="CV236" i="5"/>
  <c r="CD268" i="5"/>
  <c r="CV268" i="5"/>
  <c r="CD300" i="5"/>
  <c r="CV300" i="5"/>
  <c r="CD89" i="5"/>
  <c r="CV89" i="5"/>
  <c r="CD125" i="5"/>
  <c r="CV125" i="5"/>
  <c r="CD201" i="5"/>
  <c r="CV201" i="5"/>
  <c r="CD281" i="5"/>
  <c r="CV281" i="5"/>
  <c r="CD9" i="5"/>
  <c r="CV9" i="5"/>
  <c r="CD33" i="5"/>
  <c r="CV33" i="5"/>
  <c r="CD57" i="5"/>
  <c r="CV57" i="5"/>
  <c r="CD97" i="5"/>
  <c r="CV97" i="5"/>
  <c r="CD157" i="5"/>
  <c r="CV157" i="5"/>
  <c r="CD181" i="5"/>
  <c r="CV181" i="5"/>
  <c r="CD205" i="5"/>
  <c r="CV205" i="5"/>
  <c r="CD233" i="5"/>
  <c r="CV233" i="5"/>
  <c r="CD285" i="5"/>
  <c r="CV285" i="5"/>
  <c r="CD18" i="5"/>
  <c r="CV18" i="5"/>
  <c r="CD34" i="5"/>
  <c r="CV34" i="5"/>
  <c r="CD50" i="5"/>
  <c r="CV50" i="5"/>
  <c r="CD66" i="5"/>
  <c r="CV66" i="5"/>
  <c r="CD82" i="5"/>
  <c r="CV82" i="5"/>
  <c r="CD98" i="5"/>
  <c r="CV98" i="5"/>
  <c r="CD114" i="5"/>
  <c r="CV114" i="5"/>
  <c r="CD130" i="5"/>
  <c r="CV130" i="5"/>
  <c r="CD146" i="5"/>
  <c r="CV146" i="5"/>
  <c r="CD162" i="5"/>
  <c r="CV162" i="5"/>
  <c r="CD178" i="5"/>
  <c r="CV178" i="5"/>
  <c r="CD194" i="5"/>
  <c r="CV194" i="5"/>
  <c r="CD210" i="5"/>
  <c r="CV210" i="5"/>
  <c r="CD226" i="5"/>
  <c r="CV226" i="5"/>
  <c r="CD242" i="5"/>
  <c r="CV242" i="5"/>
  <c r="CD258" i="5"/>
  <c r="CV258" i="5"/>
  <c r="CD274" i="5"/>
  <c r="CV274" i="5"/>
  <c r="CD290" i="5"/>
  <c r="CV290" i="5"/>
  <c r="CD15" i="5"/>
  <c r="CV15" i="5"/>
  <c r="CD79" i="5"/>
  <c r="CV79" i="5"/>
  <c r="CD131" i="5"/>
  <c r="CV131" i="5"/>
  <c r="CD175" i="5"/>
  <c r="CV175" i="5"/>
  <c r="CD223" i="5"/>
  <c r="CV223" i="5"/>
  <c r="CD259" i="5"/>
  <c r="CV259" i="5"/>
  <c r="CD275" i="5"/>
  <c r="CV275" i="5"/>
  <c r="CD295" i="5"/>
  <c r="CV295" i="5"/>
  <c r="CD19" i="5"/>
  <c r="CV19" i="5"/>
  <c r="CD39" i="5"/>
  <c r="CV39" i="5"/>
  <c r="CD59" i="5"/>
  <c r="CV59" i="5"/>
  <c r="CD83" i="5"/>
  <c r="CV83" i="5"/>
  <c r="CD103" i="5"/>
  <c r="CV103" i="5"/>
  <c r="CD127" i="5"/>
  <c r="CV127" i="5"/>
  <c r="CD151" i="5"/>
  <c r="CV151" i="5"/>
  <c r="CD179" i="5"/>
  <c r="CV179" i="5"/>
  <c r="CD203" i="5"/>
  <c r="CV203" i="5"/>
  <c r="CD227" i="5"/>
  <c r="CV227" i="5"/>
  <c r="CD251" i="5"/>
  <c r="CV251" i="5"/>
  <c r="CD12" i="5"/>
  <c r="CV12" i="5"/>
  <c r="CD28" i="5"/>
  <c r="CV28" i="5"/>
  <c r="CD44" i="5"/>
  <c r="CV44" i="5"/>
  <c r="CD60" i="5"/>
  <c r="CV60" i="5"/>
  <c r="CD76" i="5"/>
  <c r="CV76" i="5"/>
  <c r="CD92" i="5"/>
  <c r="CV92" i="5"/>
  <c r="CD108" i="5"/>
  <c r="CV108" i="5"/>
  <c r="CD124" i="5"/>
  <c r="CV124" i="5"/>
  <c r="CD140" i="5"/>
  <c r="CV140" i="5"/>
  <c r="CD156" i="5"/>
  <c r="CV156" i="5"/>
  <c r="CD172" i="5"/>
  <c r="CV172" i="5"/>
  <c r="CD188" i="5"/>
  <c r="CV188" i="5"/>
  <c r="CD212" i="5"/>
  <c r="CV212" i="5"/>
  <c r="CD228" i="5"/>
  <c r="CV228" i="5"/>
  <c r="CD260" i="5"/>
  <c r="CV260" i="5"/>
  <c r="CD292" i="5"/>
  <c r="CV292" i="5"/>
  <c r="CD61" i="5"/>
  <c r="CV61" i="5"/>
  <c r="CD101" i="5"/>
  <c r="CV101" i="5"/>
  <c r="CD177" i="5"/>
  <c r="CV177" i="5"/>
  <c r="CD265" i="5"/>
  <c r="CV265" i="5"/>
  <c r="CD29" i="5"/>
  <c r="CV29" i="5"/>
  <c r="CD93" i="5"/>
  <c r="CV93" i="5"/>
  <c r="CD129" i="5"/>
  <c r="CV129" i="5"/>
  <c r="CD189" i="5"/>
  <c r="CV189" i="5"/>
  <c r="CD249" i="5"/>
  <c r="CV249" i="5"/>
  <c r="CD269" i="5"/>
  <c r="CV269" i="5"/>
  <c r="CD297" i="5"/>
  <c r="CV297" i="5"/>
  <c r="CD241" i="5"/>
  <c r="CV241" i="5"/>
  <c r="CD293" i="5"/>
  <c r="CV293" i="5"/>
  <c r="CD25" i="5"/>
  <c r="CV25" i="5"/>
  <c r="CD53" i="5"/>
  <c r="CV53" i="5"/>
  <c r="CD81" i="5"/>
  <c r="CV81" i="5"/>
  <c r="CD153" i="5"/>
  <c r="CV153" i="5"/>
  <c r="CD173" i="5"/>
  <c r="CV173" i="5"/>
  <c r="CD197" i="5"/>
  <c r="CV197" i="5"/>
  <c r="CD225" i="5"/>
  <c r="CV225" i="5"/>
  <c r="CD253" i="5"/>
  <c r="CV253" i="5"/>
  <c r="CD14" i="5"/>
  <c r="CV14" i="5"/>
  <c r="CD30" i="5"/>
  <c r="CV30" i="5"/>
  <c r="CD46" i="5"/>
  <c r="CV46" i="5"/>
  <c r="CD62" i="5"/>
  <c r="CV62" i="5"/>
  <c r="CD78" i="5"/>
  <c r="CV78" i="5"/>
  <c r="CD94" i="5"/>
  <c r="CV94" i="5"/>
  <c r="CD110" i="5"/>
  <c r="CV110" i="5"/>
  <c r="CD126" i="5"/>
  <c r="CV126" i="5"/>
  <c r="CD142" i="5"/>
  <c r="CV142" i="5"/>
  <c r="CD158" i="5"/>
  <c r="CV158" i="5"/>
  <c r="CD174" i="5"/>
  <c r="CV174" i="5"/>
  <c r="CD190" i="5"/>
  <c r="CV190" i="5"/>
  <c r="CD206" i="5"/>
  <c r="CV206" i="5"/>
  <c r="CD222" i="5"/>
  <c r="CV222" i="5"/>
  <c r="CD238" i="5"/>
  <c r="CV238" i="5"/>
  <c r="CD254" i="5"/>
  <c r="CV254" i="5"/>
  <c r="CD270" i="5"/>
  <c r="CV270" i="5"/>
  <c r="CD286" i="5"/>
  <c r="CV286" i="5"/>
  <c r="CD3" i="5"/>
  <c r="CV3" i="5"/>
  <c r="CD63" i="5"/>
  <c r="CV63" i="5"/>
  <c r="CD119" i="5"/>
  <c r="CV119" i="5"/>
  <c r="CD167" i="5"/>
  <c r="CV167" i="5"/>
  <c r="CD211" i="5"/>
  <c r="CV211" i="5"/>
  <c r="CD255" i="5"/>
  <c r="CV255" i="5"/>
  <c r="CD271" i="5"/>
  <c r="CV271" i="5"/>
  <c r="CD291" i="5"/>
  <c r="CV291" i="5"/>
  <c r="CD11" i="5"/>
  <c r="CV11" i="5"/>
  <c r="CD35" i="5"/>
  <c r="CV35" i="5"/>
  <c r="CD55" i="5"/>
  <c r="CV55" i="5"/>
  <c r="CD75" i="5"/>
  <c r="CV75" i="5"/>
  <c r="CD99" i="5"/>
  <c r="CV99" i="5"/>
  <c r="CD123" i="5"/>
  <c r="CV123" i="5"/>
  <c r="CD147" i="5"/>
  <c r="CV147" i="5"/>
  <c r="CD171" i="5"/>
  <c r="CV171" i="5"/>
  <c r="CD199" i="5"/>
  <c r="CV199" i="5"/>
  <c r="CD219" i="5"/>
  <c r="CV219" i="5"/>
  <c r="CD243" i="5"/>
  <c r="CV243" i="5"/>
  <c r="CD8" i="5"/>
  <c r="CV8" i="5"/>
  <c r="CD24" i="5"/>
  <c r="CV24" i="5"/>
  <c r="CD40" i="5"/>
  <c r="CV40" i="5"/>
  <c r="CD56" i="5"/>
  <c r="CV56" i="5"/>
  <c r="CD72" i="5"/>
  <c r="CV72" i="5"/>
  <c r="CD88" i="5"/>
  <c r="CV88" i="5"/>
  <c r="CD104" i="5"/>
  <c r="CV104" i="5"/>
  <c r="CD120" i="5"/>
  <c r="CV120" i="5"/>
  <c r="CD136" i="5"/>
  <c r="CV136" i="5"/>
  <c r="CD152" i="5"/>
  <c r="CV152" i="5"/>
  <c r="CD168" i="5"/>
  <c r="CV168" i="5"/>
  <c r="CD184" i="5"/>
  <c r="CV184" i="5"/>
  <c r="CD200" i="5"/>
  <c r="CV200" i="5"/>
  <c r="CD216" i="5"/>
  <c r="CV216" i="5"/>
  <c r="CD232" i="5"/>
  <c r="CV232" i="5"/>
  <c r="CD248" i="5"/>
  <c r="CV248" i="5"/>
  <c r="CD264" i="5"/>
  <c r="CV264" i="5"/>
  <c r="CD280" i="5"/>
  <c r="CV280" i="5"/>
  <c r="CD5" i="5"/>
  <c r="CV5" i="5"/>
  <c r="CD85" i="5"/>
  <c r="CV85" i="5"/>
  <c r="CD113" i="5"/>
  <c r="CV113" i="5"/>
  <c r="CD229" i="5"/>
  <c r="CV229" i="5"/>
  <c r="CD196" i="5"/>
  <c r="CV196" i="5"/>
  <c r="CD252" i="5"/>
  <c r="CV252" i="5"/>
  <c r="CD284" i="5"/>
  <c r="CV284" i="5"/>
  <c r="CD37" i="5"/>
  <c r="CV37" i="5"/>
  <c r="CD109" i="5"/>
  <c r="CV109" i="5"/>
  <c r="CD149" i="5"/>
  <c r="CV149" i="5"/>
  <c r="CD257" i="5"/>
  <c r="CV257" i="5"/>
  <c r="CD301" i="5"/>
  <c r="CV301" i="5"/>
  <c r="DN53" i="5"/>
  <c r="EG53" i="5" s="1"/>
  <c r="DN125" i="5"/>
  <c r="DO125" i="5" s="1"/>
  <c r="DN184" i="5"/>
  <c r="DO184" i="5" s="1"/>
  <c r="DN7" i="5"/>
  <c r="EF7" i="5"/>
  <c r="DN28" i="5"/>
  <c r="DN32" i="5"/>
  <c r="EF32" i="5"/>
  <c r="DN44" i="5"/>
  <c r="EF44" i="5"/>
  <c r="DN48" i="5"/>
  <c r="DN58" i="5"/>
  <c r="EF58" i="5"/>
  <c r="DN72" i="5"/>
  <c r="DN80" i="5"/>
  <c r="DN4" i="5"/>
  <c r="EF4" i="5"/>
  <c r="DN12" i="5"/>
  <c r="EF12" i="5"/>
  <c r="DN25" i="5"/>
  <c r="EF25" i="5"/>
  <c r="DN33" i="5"/>
  <c r="EF33" i="5"/>
  <c r="DN41" i="5"/>
  <c r="EF41" i="5"/>
  <c r="DN65" i="5"/>
  <c r="EF65" i="5"/>
  <c r="DN73" i="5"/>
  <c r="EF73" i="5"/>
  <c r="DN87" i="5"/>
  <c r="EF87" i="5"/>
  <c r="DN95" i="5"/>
  <c r="EF95" i="5"/>
  <c r="DN107" i="5"/>
  <c r="EF107" i="5"/>
  <c r="DN115" i="5"/>
  <c r="EF115" i="5"/>
  <c r="DN123" i="5"/>
  <c r="EF123" i="5"/>
  <c r="DN133" i="5"/>
  <c r="DN140" i="5"/>
  <c r="EF140" i="5"/>
  <c r="DN150" i="5"/>
  <c r="DN165" i="5"/>
  <c r="DN173" i="5"/>
  <c r="DN196" i="5"/>
  <c r="EF196" i="5"/>
  <c r="DN203" i="5"/>
  <c r="EF203" i="5"/>
  <c r="DN211" i="5"/>
  <c r="DN227" i="5"/>
  <c r="EF227" i="5"/>
  <c r="DN239" i="5"/>
  <c r="EF239" i="5"/>
  <c r="DN251" i="5"/>
  <c r="EF251" i="5"/>
  <c r="DN259" i="5"/>
  <c r="DN290" i="5"/>
  <c r="EF290" i="5"/>
  <c r="DN5" i="5"/>
  <c r="EF5" i="5"/>
  <c r="DN9" i="5"/>
  <c r="EF9" i="5"/>
  <c r="DN13" i="5"/>
  <c r="EF13" i="5"/>
  <c r="DN16" i="5"/>
  <c r="EF16" i="5"/>
  <c r="DN19" i="5"/>
  <c r="DN26" i="5"/>
  <c r="DN30" i="5"/>
  <c r="EF30" i="5"/>
  <c r="DN34" i="5"/>
  <c r="DN38" i="5"/>
  <c r="DN42" i="5"/>
  <c r="EF42" i="5"/>
  <c r="DN46" i="5"/>
  <c r="DN49" i="5"/>
  <c r="EF49" i="5"/>
  <c r="DN56" i="5"/>
  <c r="EF56" i="5"/>
  <c r="DN59" i="5"/>
  <c r="DN63" i="5"/>
  <c r="EF63" i="5"/>
  <c r="DN66" i="5"/>
  <c r="EF66" i="5"/>
  <c r="DN70" i="5"/>
  <c r="EF70" i="5"/>
  <c r="DN74" i="5"/>
  <c r="EF74" i="5"/>
  <c r="DN78" i="5"/>
  <c r="EF78" i="5"/>
  <c r="DN81" i="5"/>
  <c r="DN85" i="5"/>
  <c r="EF85" i="5"/>
  <c r="DN88" i="5"/>
  <c r="EF88" i="5"/>
  <c r="DN92" i="5"/>
  <c r="EF92" i="5"/>
  <c r="DN96" i="5"/>
  <c r="EF96" i="5"/>
  <c r="DN100" i="5"/>
  <c r="EF100" i="5"/>
  <c r="DN104" i="5"/>
  <c r="DN108" i="5"/>
  <c r="EF108" i="5"/>
  <c r="DN112" i="5"/>
  <c r="DN116" i="5"/>
  <c r="EF116" i="5"/>
  <c r="DN120" i="5"/>
  <c r="EF120" i="5"/>
  <c r="DN124" i="5"/>
  <c r="EF124" i="5"/>
  <c r="DN127" i="5"/>
  <c r="EF127" i="5"/>
  <c r="DN134" i="5"/>
  <c r="EF134" i="5"/>
  <c r="DN141" i="5"/>
  <c r="DN145" i="5"/>
  <c r="EF145" i="5"/>
  <c r="DN148" i="5"/>
  <c r="EF148" i="5"/>
  <c r="DN151" i="5"/>
  <c r="EF151" i="5"/>
  <c r="DN154" i="5"/>
  <c r="DN158" i="5"/>
  <c r="EF158" i="5"/>
  <c r="DN162" i="5"/>
  <c r="EF162" i="5"/>
  <c r="DN166" i="5"/>
  <c r="EF166" i="5"/>
  <c r="DN170" i="5"/>
  <c r="EF170" i="5"/>
  <c r="DN174" i="5"/>
  <c r="EF174" i="5"/>
  <c r="DN178" i="5"/>
  <c r="EF178" i="5"/>
  <c r="DN182" i="5"/>
  <c r="EF182" i="5"/>
  <c r="DN185" i="5"/>
  <c r="EF185" i="5"/>
  <c r="DN189" i="5"/>
  <c r="DN193" i="5"/>
  <c r="EF193" i="5"/>
  <c r="DN197" i="5"/>
  <c r="EF197" i="5"/>
  <c r="DN201" i="5"/>
  <c r="EF201" i="5"/>
  <c r="DN204" i="5"/>
  <c r="EF204" i="5"/>
  <c r="DN208" i="5"/>
  <c r="EF208" i="5"/>
  <c r="DN212" i="5"/>
  <c r="EF212" i="5"/>
  <c r="DN216" i="5"/>
  <c r="DN220" i="5"/>
  <c r="EF220" i="5"/>
  <c r="DN224" i="5"/>
  <c r="EF224" i="5"/>
  <c r="DN228" i="5"/>
  <c r="EF228" i="5"/>
  <c r="DN232" i="5"/>
  <c r="EF232" i="5"/>
  <c r="DN236" i="5"/>
  <c r="EF236" i="5"/>
  <c r="DN240" i="5"/>
  <c r="EF240" i="5"/>
  <c r="DN244" i="5"/>
  <c r="EF244" i="5"/>
  <c r="DN248" i="5"/>
  <c r="EF248" i="5"/>
  <c r="DN252" i="5"/>
  <c r="DN256" i="5"/>
  <c r="EF256" i="5"/>
  <c r="DN260" i="5"/>
  <c r="EF260" i="5"/>
  <c r="DN264" i="5"/>
  <c r="DN268" i="5"/>
  <c r="EF268" i="5"/>
  <c r="DN271" i="5"/>
  <c r="DN275" i="5"/>
  <c r="DN279" i="5"/>
  <c r="EF279" i="5"/>
  <c r="DN283" i="5"/>
  <c r="EF283" i="5"/>
  <c r="DN287" i="5"/>
  <c r="EF287" i="5"/>
  <c r="DN291" i="5"/>
  <c r="EF291" i="5"/>
  <c r="DN295" i="5"/>
  <c r="EF295" i="5"/>
  <c r="DN299" i="5"/>
  <c r="EF299" i="5"/>
  <c r="DN3" i="5"/>
  <c r="EF3" i="5"/>
  <c r="DN11" i="5"/>
  <c r="DN18" i="5"/>
  <c r="EF18" i="5"/>
  <c r="DN24" i="5"/>
  <c r="EF24" i="5"/>
  <c r="DN36" i="5"/>
  <c r="EF36" i="5"/>
  <c r="DN40" i="5"/>
  <c r="EF40" i="5"/>
  <c r="DN51" i="5"/>
  <c r="EF51" i="5"/>
  <c r="DN61" i="5"/>
  <c r="EF61" i="5"/>
  <c r="DN68" i="5"/>
  <c r="EF68" i="5"/>
  <c r="DN83" i="5"/>
  <c r="EF83" i="5"/>
  <c r="DN8" i="5"/>
  <c r="EF8" i="5"/>
  <c r="DN15" i="5"/>
  <c r="DN22" i="5"/>
  <c r="EF22" i="5"/>
  <c r="DN29" i="5"/>
  <c r="EF29" i="5"/>
  <c r="DN37" i="5"/>
  <c r="EF37" i="5"/>
  <c r="DN45" i="5"/>
  <c r="EF45" i="5"/>
  <c r="DN52" i="5"/>
  <c r="EF52" i="5"/>
  <c r="DN55" i="5"/>
  <c r="EF55" i="5"/>
  <c r="DN62" i="5"/>
  <c r="EF62" i="5"/>
  <c r="DN69" i="5"/>
  <c r="EF69" i="5"/>
  <c r="DN77" i="5"/>
  <c r="EF77" i="5"/>
  <c r="DN84" i="5"/>
  <c r="EF84" i="5"/>
  <c r="DN91" i="5"/>
  <c r="DN103" i="5"/>
  <c r="EF103" i="5"/>
  <c r="DN111" i="5"/>
  <c r="DN119" i="5"/>
  <c r="EF119" i="5"/>
  <c r="DN130" i="5"/>
  <c r="EF130" i="5"/>
  <c r="DN137" i="5"/>
  <c r="EF137" i="5"/>
  <c r="DN161" i="5"/>
  <c r="EF161" i="5"/>
  <c r="DN177" i="5"/>
  <c r="EF177" i="5"/>
  <c r="DN188" i="5"/>
  <c r="EF188" i="5"/>
  <c r="DN200" i="5"/>
  <c r="EF200" i="5"/>
  <c r="DN215" i="5"/>
  <c r="EF215" i="5"/>
  <c r="DN223" i="5"/>
  <c r="EF223" i="5"/>
  <c r="DN231" i="5"/>
  <c r="EF231" i="5"/>
  <c r="DN243" i="5"/>
  <c r="EF243" i="5"/>
  <c r="DN263" i="5"/>
  <c r="DN286" i="5"/>
  <c r="EF286" i="5"/>
  <c r="DN2" i="5"/>
  <c r="DN6" i="5"/>
  <c r="EF6" i="5"/>
  <c r="DN10" i="5"/>
  <c r="EF10" i="5"/>
  <c r="DN14" i="5"/>
  <c r="EF14" i="5"/>
  <c r="DN17" i="5"/>
  <c r="DN20" i="5"/>
  <c r="EF20" i="5"/>
  <c r="DN23" i="5"/>
  <c r="DN27" i="5"/>
  <c r="EF27" i="5"/>
  <c r="DN31" i="5"/>
  <c r="DN35" i="5"/>
  <c r="EF35" i="5"/>
  <c r="DN39" i="5"/>
  <c r="EF39" i="5"/>
  <c r="DN43" i="5"/>
  <c r="EF43" i="5"/>
  <c r="DN47" i="5"/>
  <c r="EF47" i="5"/>
  <c r="DN50" i="5"/>
  <c r="EF50" i="5"/>
  <c r="DO53" i="5"/>
  <c r="DN57" i="5"/>
  <c r="EF57" i="5"/>
  <c r="DN60" i="5"/>
  <c r="EF60" i="5"/>
  <c r="DN64" i="5"/>
  <c r="DN67" i="5"/>
  <c r="EF67" i="5"/>
  <c r="DN71" i="5"/>
  <c r="EF71" i="5"/>
  <c r="DN75" i="5"/>
  <c r="DN79" i="5"/>
  <c r="EF79" i="5"/>
  <c r="DN82" i="5"/>
  <c r="EF82" i="5"/>
  <c r="DN86" i="5"/>
  <c r="EF86" i="5"/>
  <c r="DN89" i="5"/>
  <c r="DN93" i="5"/>
  <c r="EF93" i="5"/>
  <c r="DN97" i="5"/>
  <c r="EF97" i="5"/>
  <c r="DN101" i="5"/>
  <c r="EF101" i="5"/>
  <c r="DN105" i="5"/>
  <c r="EF105" i="5"/>
  <c r="DN109" i="5"/>
  <c r="EF109" i="5"/>
  <c r="DN113" i="5"/>
  <c r="EF113" i="5"/>
  <c r="DN117" i="5"/>
  <c r="EF117" i="5"/>
  <c r="DN121" i="5"/>
  <c r="EF121" i="5"/>
  <c r="DN128" i="5"/>
  <c r="DN131" i="5"/>
  <c r="EF131" i="5"/>
  <c r="DN135" i="5"/>
  <c r="EF135" i="5"/>
  <c r="DN138" i="5"/>
  <c r="DN142" i="5"/>
  <c r="EF142" i="5"/>
  <c r="DN146" i="5"/>
  <c r="EF146" i="5"/>
  <c r="DN149" i="5"/>
  <c r="EF149" i="5"/>
  <c r="DN152" i="5"/>
  <c r="EF152" i="5"/>
  <c r="DN155" i="5"/>
  <c r="DN159" i="5"/>
  <c r="EF159" i="5"/>
  <c r="DN163" i="5"/>
  <c r="EF163" i="5"/>
  <c r="DN167" i="5"/>
  <c r="DN171" i="5"/>
  <c r="EF171" i="5"/>
  <c r="DN175" i="5"/>
  <c r="EF175" i="5"/>
  <c r="DN179" i="5"/>
  <c r="EF179" i="5"/>
  <c r="DN183" i="5"/>
  <c r="EF183" i="5"/>
  <c r="DN186" i="5"/>
  <c r="EF186" i="5"/>
  <c r="DN190" i="5"/>
  <c r="EF190" i="5"/>
  <c r="DN194" i="5"/>
  <c r="EF194" i="5"/>
  <c r="DN198" i="5"/>
  <c r="DN202" i="5"/>
  <c r="EF202" i="5"/>
  <c r="DN205" i="5"/>
  <c r="DN209" i="5"/>
  <c r="EF209" i="5"/>
  <c r="DN213" i="5"/>
  <c r="EF213" i="5"/>
  <c r="DN217" i="5"/>
  <c r="EF217" i="5"/>
  <c r="DN221" i="5"/>
  <c r="EF221" i="5"/>
  <c r="DN225" i="5"/>
  <c r="EF225" i="5"/>
  <c r="DN229" i="5"/>
  <c r="EF229" i="5"/>
  <c r="DN233" i="5"/>
  <c r="EF233" i="5"/>
  <c r="DN237" i="5"/>
  <c r="EF237" i="5"/>
  <c r="DN241" i="5"/>
  <c r="EF241" i="5"/>
  <c r="DN245" i="5"/>
  <c r="EF245" i="5"/>
  <c r="DN249" i="5"/>
  <c r="EF249" i="5"/>
  <c r="DN253" i="5"/>
  <c r="EF253" i="5"/>
  <c r="DN257" i="5"/>
  <c r="EF257" i="5"/>
  <c r="DN261" i="5"/>
  <c r="EF261" i="5"/>
  <c r="DN265" i="5"/>
  <c r="EF265" i="5"/>
  <c r="DN269" i="5"/>
  <c r="EF269" i="5"/>
  <c r="DN272" i="5"/>
  <c r="EF272" i="5"/>
  <c r="DN276" i="5"/>
  <c r="EF276" i="5"/>
  <c r="DN280" i="5"/>
  <c r="EF280" i="5"/>
  <c r="DN284" i="5"/>
  <c r="EF284" i="5"/>
  <c r="DN288" i="5"/>
  <c r="EF288" i="5"/>
  <c r="DN292" i="5"/>
  <c r="EF292" i="5"/>
  <c r="DN296" i="5"/>
  <c r="DN300" i="5"/>
  <c r="EF300" i="5"/>
  <c r="DN21" i="5"/>
  <c r="EF21" i="5"/>
  <c r="DN54" i="5"/>
  <c r="EF54" i="5"/>
  <c r="DN76" i="5"/>
  <c r="EF76" i="5"/>
  <c r="DN90" i="5"/>
  <c r="EF90" i="5"/>
  <c r="DN94" i="5"/>
  <c r="EF94" i="5"/>
  <c r="DN98" i="5"/>
  <c r="EF98" i="5"/>
  <c r="DN102" i="5"/>
  <c r="DN106" i="5"/>
  <c r="DN110" i="5"/>
  <c r="DN114" i="5"/>
  <c r="EF114" i="5"/>
  <c r="DN118" i="5"/>
  <c r="EF118" i="5"/>
  <c r="DN122" i="5"/>
  <c r="DN129" i="5"/>
  <c r="EF129" i="5"/>
  <c r="DN132" i="5"/>
  <c r="DN136" i="5"/>
  <c r="EF136" i="5"/>
  <c r="DN139" i="5"/>
  <c r="DN143" i="5"/>
  <c r="DN147" i="5"/>
  <c r="DN153" i="5"/>
  <c r="EF153" i="5"/>
  <c r="DN156" i="5"/>
  <c r="EF156" i="5"/>
  <c r="DN160" i="5"/>
  <c r="DN164" i="5"/>
  <c r="EF164" i="5"/>
  <c r="DN168" i="5"/>
  <c r="EF168" i="5"/>
  <c r="DN172" i="5"/>
  <c r="EF172" i="5"/>
  <c r="DN176" i="5"/>
  <c r="DN180" i="5"/>
  <c r="EF180" i="5"/>
  <c r="DN187" i="5"/>
  <c r="EF187" i="5"/>
  <c r="DN191" i="5"/>
  <c r="EF191" i="5"/>
  <c r="DN195" i="5"/>
  <c r="EF195" i="5"/>
  <c r="DN199" i="5"/>
  <c r="DN206" i="5"/>
  <c r="EF206" i="5"/>
  <c r="DN210" i="5"/>
  <c r="DN214" i="5"/>
  <c r="EF214" i="5"/>
  <c r="DN218" i="5"/>
  <c r="EF218" i="5"/>
  <c r="DN222" i="5"/>
  <c r="EF222" i="5"/>
  <c r="DN226" i="5"/>
  <c r="EF226" i="5"/>
  <c r="DN230" i="5"/>
  <c r="EF230" i="5"/>
  <c r="DN234" i="5"/>
  <c r="EF234" i="5"/>
  <c r="DN238" i="5"/>
  <c r="EF238" i="5"/>
  <c r="DN242" i="5"/>
  <c r="EF242" i="5"/>
  <c r="DN246" i="5"/>
  <c r="EF246" i="5"/>
  <c r="DN250" i="5"/>
  <c r="EF250" i="5"/>
  <c r="DN254" i="5"/>
  <c r="EF254" i="5"/>
  <c r="DN258" i="5"/>
  <c r="EF258" i="5"/>
  <c r="DN262" i="5"/>
  <c r="EF262" i="5"/>
  <c r="DN266" i="5"/>
  <c r="DN270" i="5"/>
  <c r="EF270" i="5"/>
  <c r="DN273" i="5"/>
  <c r="EF273" i="5"/>
  <c r="DN277" i="5"/>
  <c r="DN281" i="5"/>
  <c r="EF281" i="5"/>
  <c r="DN285" i="5"/>
  <c r="DN289" i="5"/>
  <c r="DN293" i="5"/>
  <c r="EF293" i="5"/>
  <c r="DN297" i="5"/>
  <c r="EF297" i="5"/>
  <c r="DN301" i="5"/>
  <c r="DN99" i="5"/>
  <c r="EF99" i="5"/>
  <c r="DN126" i="5"/>
  <c r="EF126" i="5"/>
  <c r="DN144" i="5"/>
  <c r="EF144" i="5"/>
  <c r="DN157" i="5"/>
  <c r="EF157" i="5"/>
  <c r="DN169" i="5"/>
  <c r="EF169" i="5"/>
  <c r="DN181" i="5"/>
  <c r="EF181" i="5"/>
  <c r="DN192" i="5"/>
  <c r="DN207" i="5"/>
  <c r="EF207" i="5"/>
  <c r="DN219" i="5"/>
  <c r="EF219" i="5"/>
  <c r="DN235" i="5"/>
  <c r="EF235" i="5"/>
  <c r="DN247" i="5"/>
  <c r="EF247" i="5"/>
  <c r="DN255" i="5"/>
  <c r="DN267" i="5"/>
  <c r="EF267" i="5"/>
  <c r="DN274" i="5"/>
  <c r="EF274" i="5"/>
  <c r="DN278" i="5"/>
  <c r="EF278" i="5"/>
  <c r="DN282" i="5"/>
  <c r="EF282" i="5"/>
  <c r="DN294" i="5"/>
  <c r="EF294" i="5"/>
  <c r="DN298" i="5"/>
  <c r="CD2" i="5"/>
  <c r="EG184" i="5" l="1"/>
  <c r="EG125" i="5"/>
  <c r="EG2" i="5"/>
  <c r="DN303" i="5"/>
  <c r="EG303" i="5" s="1"/>
  <c r="CW2" i="5"/>
  <c r="CD303" i="5"/>
  <c r="CW303" i="5" s="1"/>
  <c r="CE257" i="5"/>
  <c r="CW257" i="5"/>
  <c r="CE109" i="5"/>
  <c r="CW109" i="5"/>
  <c r="CE284" i="5"/>
  <c r="CW284" i="5"/>
  <c r="CE196" i="5"/>
  <c r="CW196" i="5"/>
  <c r="CE113" i="5"/>
  <c r="CW113" i="5"/>
  <c r="CE5" i="5"/>
  <c r="CW5" i="5"/>
  <c r="CE264" i="5"/>
  <c r="CW264" i="5"/>
  <c r="CE232" i="5"/>
  <c r="CW232" i="5"/>
  <c r="CE200" i="5"/>
  <c r="CW200" i="5"/>
  <c r="CE168" i="5"/>
  <c r="CW168" i="5"/>
  <c r="CE136" i="5"/>
  <c r="CW136" i="5"/>
  <c r="CE104" i="5"/>
  <c r="CW104" i="5"/>
  <c r="CE72" i="5"/>
  <c r="CW72" i="5"/>
  <c r="CE40" i="5"/>
  <c r="CW40" i="5"/>
  <c r="CE8" i="5"/>
  <c r="CW8" i="5"/>
  <c r="CE219" i="5"/>
  <c r="CW219" i="5"/>
  <c r="CE171" i="5"/>
  <c r="CW171" i="5"/>
  <c r="CE123" i="5"/>
  <c r="CW123" i="5"/>
  <c r="CE75" i="5"/>
  <c r="CW75" i="5"/>
  <c r="CE35" i="5"/>
  <c r="CW35" i="5"/>
  <c r="CE291" i="5"/>
  <c r="CW291" i="5"/>
  <c r="CE255" i="5"/>
  <c r="CW255" i="5"/>
  <c r="CE167" i="5"/>
  <c r="CW167" i="5"/>
  <c r="CE63" i="5"/>
  <c r="CW63" i="5"/>
  <c r="CE286" i="5"/>
  <c r="CW286" i="5"/>
  <c r="CE254" i="5"/>
  <c r="CW254" i="5"/>
  <c r="CE222" i="5"/>
  <c r="CW222" i="5"/>
  <c r="CE190" i="5"/>
  <c r="CW190" i="5"/>
  <c r="CE158" i="5"/>
  <c r="CW158" i="5"/>
  <c r="CE126" i="5"/>
  <c r="CW126" i="5"/>
  <c r="CE94" i="5"/>
  <c r="CW94" i="5"/>
  <c r="CE62" i="5"/>
  <c r="CW62" i="5"/>
  <c r="CE30" i="5"/>
  <c r="CW30" i="5"/>
  <c r="CE253" i="5"/>
  <c r="CW253" i="5"/>
  <c r="CE197" i="5"/>
  <c r="CW197" i="5"/>
  <c r="CE153" i="5"/>
  <c r="CW153" i="5"/>
  <c r="CE53" i="5"/>
  <c r="CW53" i="5"/>
  <c r="CE293" i="5"/>
  <c r="CW293" i="5"/>
  <c r="CE297" i="5"/>
  <c r="CW297" i="5"/>
  <c r="CE249" i="5"/>
  <c r="CW249" i="5"/>
  <c r="CE129" i="5"/>
  <c r="CW129" i="5"/>
  <c r="CE29" i="5"/>
  <c r="CW29" i="5"/>
  <c r="CE177" i="5"/>
  <c r="CW177" i="5"/>
  <c r="CE61" i="5"/>
  <c r="CW61" i="5"/>
  <c r="CE260" i="5"/>
  <c r="CW260" i="5"/>
  <c r="CE212" i="5"/>
  <c r="CW212" i="5"/>
  <c r="CE172" i="5"/>
  <c r="CW172" i="5"/>
  <c r="CE140" i="5"/>
  <c r="CW140" i="5"/>
  <c r="CE108" i="5"/>
  <c r="CW108" i="5"/>
  <c r="CE76" i="5"/>
  <c r="CW76" i="5"/>
  <c r="CE44" i="5"/>
  <c r="CW44" i="5"/>
  <c r="CE12" i="5"/>
  <c r="CW12" i="5"/>
  <c r="CE227" i="5"/>
  <c r="CW227" i="5"/>
  <c r="CE179" i="5"/>
  <c r="CW179" i="5"/>
  <c r="CE127" i="5"/>
  <c r="CW127" i="5"/>
  <c r="CE83" i="5"/>
  <c r="CW83" i="5"/>
  <c r="CE39" i="5"/>
  <c r="CW39" i="5"/>
  <c r="CE295" i="5"/>
  <c r="CW295" i="5"/>
  <c r="CE259" i="5"/>
  <c r="CW259" i="5"/>
  <c r="CE175" i="5"/>
  <c r="CW175" i="5"/>
  <c r="CE79" i="5"/>
  <c r="CW79" i="5"/>
  <c r="CE290" i="5"/>
  <c r="CW290" i="5"/>
  <c r="CE258" i="5"/>
  <c r="CW258" i="5"/>
  <c r="CE226" i="5"/>
  <c r="CW226" i="5"/>
  <c r="CE194" i="5"/>
  <c r="CW194" i="5"/>
  <c r="CE162" i="5"/>
  <c r="CW162" i="5"/>
  <c r="CE130" i="5"/>
  <c r="CW130" i="5"/>
  <c r="CE98" i="5"/>
  <c r="CW98" i="5"/>
  <c r="CE66" i="5"/>
  <c r="CW66" i="5"/>
  <c r="CE34" i="5"/>
  <c r="CW34" i="5"/>
  <c r="CE285" i="5"/>
  <c r="CW285" i="5"/>
  <c r="CE205" i="5"/>
  <c r="CW205" i="5"/>
  <c r="CE157" i="5"/>
  <c r="CW157" i="5"/>
  <c r="CE57" i="5"/>
  <c r="CW57" i="5"/>
  <c r="CE9" i="5"/>
  <c r="CW9" i="5"/>
  <c r="CE201" i="5"/>
  <c r="CW201" i="5"/>
  <c r="CE89" i="5"/>
  <c r="CW89" i="5"/>
  <c r="CE268" i="5"/>
  <c r="CW268" i="5"/>
  <c r="CE277" i="5"/>
  <c r="CW277" i="5"/>
  <c r="CE105" i="5"/>
  <c r="CW105" i="5"/>
  <c r="CE288" i="5"/>
  <c r="CW288" i="5"/>
  <c r="CE256" i="5"/>
  <c r="CW256" i="5"/>
  <c r="CE224" i="5"/>
  <c r="CW224" i="5"/>
  <c r="CE192" i="5"/>
  <c r="CW192" i="5"/>
  <c r="CE160" i="5"/>
  <c r="CW160" i="5"/>
  <c r="CE128" i="5"/>
  <c r="CW128" i="5"/>
  <c r="CE96" i="5"/>
  <c r="CW96" i="5"/>
  <c r="CE64" i="5"/>
  <c r="CW64" i="5"/>
  <c r="CE32" i="5"/>
  <c r="CW32" i="5"/>
  <c r="CE283" i="5"/>
  <c r="CW283" i="5"/>
  <c r="CE207" i="5"/>
  <c r="CW207" i="5"/>
  <c r="CE159" i="5"/>
  <c r="CW159" i="5"/>
  <c r="CE111" i="5"/>
  <c r="CW111" i="5"/>
  <c r="CE67" i="5"/>
  <c r="CW67" i="5"/>
  <c r="CE23" i="5"/>
  <c r="CW23" i="5"/>
  <c r="CE279" i="5"/>
  <c r="CW279" i="5"/>
  <c r="CE235" i="5"/>
  <c r="CW235" i="5"/>
  <c r="CE143" i="5"/>
  <c r="CW143" i="5"/>
  <c r="CE31" i="5"/>
  <c r="CW31" i="5"/>
  <c r="CE278" i="5"/>
  <c r="CW278" i="5"/>
  <c r="CE246" i="5"/>
  <c r="CW246" i="5"/>
  <c r="CE214" i="5"/>
  <c r="CW214" i="5"/>
  <c r="CE182" i="5"/>
  <c r="CW182" i="5"/>
  <c r="CE150" i="5"/>
  <c r="CW150" i="5"/>
  <c r="CE118" i="5"/>
  <c r="CW118" i="5"/>
  <c r="CE86" i="5"/>
  <c r="CW86" i="5"/>
  <c r="CE54" i="5"/>
  <c r="CW54" i="5"/>
  <c r="CE22" i="5"/>
  <c r="CW22" i="5"/>
  <c r="CE237" i="5"/>
  <c r="CW237" i="5"/>
  <c r="CE185" i="5"/>
  <c r="CW185" i="5"/>
  <c r="CE141" i="5"/>
  <c r="CW141" i="5"/>
  <c r="CE41" i="5"/>
  <c r="CW41" i="5"/>
  <c r="CE273" i="5"/>
  <c r="CW273" i="5"/>
  <c r="CE289" i="5"/>
  <c r="CW289" i="5"/>
  <c r="CE209" i="5"/>
  <c r="CW209" i="5"/>
  <c r="CE121" i="5"/>
  <c r="CW121" i="5"/>
  <c r="CE296" i="5"/>
  <c r="CW296" i="5"/>
  <c r="CE117" i="5"/>
  <c r="CW117" i="5"/>
  <c r="CE17" i="5"/>
  <c r="CW17" i="5"/>
  <c r="CE244" i="5"/>
  <c r="CW244" i="5"/>
  <c r="CE204" i="5"/>
  <c r="CW204" i="5"/>
  <c r="CE164" i="5"/>
  <c r="CW164" i="5"/>
  <c r="CE132" i="5"/>
  <c r="CW132" i="5"/>
  <c r="CE100" i="5"/>
  <c r="CW100" i="5"/>
  <c r="CE68" i="5"/>
  <c r="CW68" i="5"/>
  <c r="CE36" i="5"/>
  <c r="CW36" i="5"/>
  <c r="CE4" i="5"/>
  <c r="CW4" i="5"/>
  <c r="CE215" i="5"/>
  <c r="CW215" i="5"/>
  <c r="CE163" i="5"/>
  <c r="CW163" i="5"/>
  <c r="CE115" i="5"/>
  <c r="CW115" i="5"/>
  <c r="CE71" i="5"/>
  <c r="CW71" i="5"/>
  <c r="CE27" i="5"/>
  <c r="CW27" i="5"/>
  <c r="CE287" i="5"/>
  <c r="CW287" i="5"/>
  <c r="CE247" i="5"/>
  <c r="CW247" i="5"/>
  <c r="CE155" i="5"/>
  <c r="CW155" i="5"/>
  <c r="CE47" i="5"/>
  <c r="CW47" i="5"/>
  <c r="CE282" i="5"/>
  <c r="CW282" i="5"/>
  <c r="CE250" i="5"/>
  <c r="CW250" i="5"/>
  <c r="CE218" i="5"/>
  <c r="CW218" i="5"/>
  <c r="CE186" i="5"/>
  <c r="CW186" i="5"/>
  <c r="CE154" i="5"/>
  <c r="CW154" i="5"/>
  <c r="CE122" i="5"/>
  <c r="CW122" i="5"/>
  <c r="CE90" i="5"/>
  <c r="CW90" i="5"/>
  <c r="CE58" i="5"/>
  <c r="CW58" i="5"/>
  <c r="CE26" i="5"/>
  <c r="CW26" i="5"/>
  <c r="CE245" i="5"/>
  <c r="CW245" i="5"/>
  <c r="CE193" i="5"/>
  <c r="CW193" i="5"/>
  <c r="CE145" i="5"/>
  <c r="CW145" i="5"/>
  <c r="CE45" i="5"/>
  <c r="CW45" i="5"/>
  <c r="CE301" i="5"/>
  <c r="CW301" i="5"/>
  <c r="CE149" i="5"/>
  <c r="CW149" i="5"/>
  <c r="CE37" i="5"/>
  <c r="CW37" i="5"/>
  <c r="CE252" i="5"/>
  <c r="CW252" i="5"/>
  <c r="CE229" i="5"/>
  <c r="CW229" i="5"/>
  <c r="CE85" i="5"/>
  <c r="CW85" i="5"/>
  <c r="CE280" i="5"/>
  <c r="CW280" i="5"/>
  <c r="CE248" i="5"/>
  <c r="CW248" i="5"/>
  <c r="CE216" i="5"/>
  <c r="CW216" i="5"/>
  <c r="CE184" i="5"/>
  <c r="CW184" i="5"/>
  <c r="CE152" i="5"/>
  <c r="CW152" i="5"/>
  <c r="CE120" i="5"/>
  <c r="CW120" i="5"/>
  <c r="CE88" i="5"/>
  <c r="CW88" i="5"/>
  <c r="CE56" i="5"/>
  <c r="CW56" i="5"/>
  <c r="CE24" i="5"/>
  <c r="CW24" i="5"/>
  <c r="CE243" i="5"/>
  <c r="CW243" i="5"/>
  <c r="CE199" i="5"/>
  <c r="CW199" i="5"/>
  <c r="CE147" i="5"/>
  <c r="CW147" i="5"/>
  <c r="CE99" i="5"/>
  <c r="CW99" i="5"/>
  <c r="CE55" i="5"/>
  <c r="CW55" i="5"/>
  <c r="CE11" i="5"/>
  <c r="CW11" i="5"/>
  <c r="CE271" i="5"/>
  <c r="CW271" i="5"/>
  <c r="CE211" i="5"/>
  <c r="CW211" i="5"/>
  <c r="CE119" i="5"/>
  <c r="CW119" i="5"/>
  <c r="CE3" i="5"/>
  <c r="CW3" i="5"/>
  <c r="CE270" i="5"/>
  <c r="CW270" i="5"/>
  <c r="CE238" i="5"/>
  <c r="CW238" i="5"/>
  <c r="CE206" i="5"/>
  <c r="CW206" i="5"/>
  <c r="CE174" i="5"/>
  <c r="CW174" i="5"/>
  <c r="CE142" i="5"/>
  <c r="CW142" i="5"/>
  <c r="CE110" i="5"/>
  <c r="CW110" i="5"/>
  <c r="CE78" i="5"/>
  <c r="CW78" i="5"/>
  <c r="CE46" i="5"/>
  <c r="CW46" i="5"/>
  <c r="CE14" i="5"/>
  <c r="CW14" i="5"/>
  <c r="CE225" i="5"/>
  <c r="CW225" i="5"/>
  <c r="CE173" i="5"/>
  <c r="CW173" i="5"/>
  <c r="CE81" i="5"/>
  <c r="CW81" i="5"/>
  <c r="CE25" i="5"/>
  <c r="CW25" i="5"/>
  <c r="CE241" i="5"/>
  <c r="CW241" i="5"/>
  <c r="CE269" i="5"/>
  <c r="CW269" i="5"/>
  <c r="CE189" i="5"/>
  <c r="CW189" i="5"/>
  <c r="CE93" i="5"/>
  <c r="CW93" i="5"/>
  <c r="CE265" i="5"/>
  <c r="CW265" i="5"/>
  <c r="CE101" i="5"/>
  <c r="CW101" i="5"/>
  <c r="CE292" i="5"/>
  <c r="CW292" i="5"/>
  <c r="CE228" i="5"/>
  <c r="CW228" i="5"/>
  <c r="CE188" i="5"/>
  <c r="CW188" i="5"/>
  <c r="CE156" i="5"/>
  <c r="CW156" i="5"/>
  <c r="CE124" i="5"/>
  <c r="CW124" i="5"/>
  <c r="CE92" i="5"/>
  <c r="CW92" i="5"/>
  <c r="CE60" i="5"/>
  <c r="CW60" i="5"/>
  <c r="CE28" i="5"/>
  <c r="CW28" i="5"/>
  <c r="CE251" i="5"/>
  <c r="CW251" i="5"/>
  <c r="CE203" i="5"/>
  <c r="CW203" i="5"/>
  <c r="CE151" i="5"/>
  <c r="CW151" i="5"/>
  <c r="CE103" i="5"/>
  <c r="CW103" i="5"/>
  <c r="CE59" i="5"/>
  <c r="CW59" i="5"/>
  <c r="CE19" i="5"/>
  <c r="CW19" i="5"/>
  <c r="CE275" i="5"/>
  <c r="CW275" i="5"/>
  <c r="CE223" i="5"/>
  <c r="CW223" i="5"/>
  <c r="CE131" i="5"/>
  <c r="CW131" i="5"/>
  <c r="CE15" i="5"/>
  <c r="CW15" i="5"/>
  <c r="CE274" i="5"/>
  <c r="CW274" i="5"/>
  <c r="CE242" i="5"/>
  <c r="CW242" i="5"/>
  <c r="CE210" i="5"/>
  <c r="CW210" i="5"/>
  <c r="CE178" i="5"/>
  <c r="CW178" i="5"/>
  <c r="CE146" i="5"/>
  <c r="CW146" i="5"/>
  <c r="CE114" i="5"/>
  <c r="CW114" i="5"/>
  <c r="CE82" i="5"/>
  <c r="CW82" i="5"/>
  <c r="CE50" i="5"/>
  <c r="CW50" i="5"/>
  <c r="CE18" i="5"/>
  <c r="CW18" i="5"/>
  <c r="CE233" i="5"/>
  <c r="CW233" i="5"/>
  <c r="CE181" i="5"/>
  <c r="CW181" i="5"/>
  <c r="CE97" i="5"/>
  <c r="CW97" i="5"/>
  <c r="CE33" i="5"/>
  <c r="CW33" i="5"/>
  <c r="CE281" i="5"/>
  <c r="CW281" i="5"/>
  <c r="CE125" i="5"/>
  <c r="CW125" i="5"/>
  <c r="CE300" i="5"/>
  <c r="CW300" i="5"/>
  <c r="CE236" i="5"/>
  <c r="CW236" i="5"/>
  <c r="CE137" i="5"/>
  <c r="CW137" i="5"/>
  <c r="CE49" i="5"/>
  <c r="CW49" i="5"/>
  <c r="CE272" i="5"/>
  <c r="CW272" i="5"/>
  <c r="CE240" i="5"/>
  <c r="CW240" i="5"/>
  <c r="CE208" i="5"/>
  <c r="CW208" i="5"/>
  <c r="CE176" i="5"/>
  <c r="CW176" i="5"/>
  <c r="CE144" i="5"/>
  <c r="CW144" i="5"/>
  <c r="CE112" i="5"/>
  <c r="CW112" i="5"/>
  <c r="CE80" i="5"/>
  <c r="CW80" i="5"/>
  <c r="CE48" i="5"/>
  <c r="CW48" i="5"/>
  <c r="CE16" i="5"/>
  <c r="CW16" i="5"/>
  <c r="CE231" i="5"/>
  <c r="CW231" i="5"/>
  <c r="CE183" i="5"/>
  <c r="CW183" i="5"/>
  <c r="CE135" i="5"/>
  <c r="CW135" i="5"/>
  <c r="CE87" i="5"/>
  <c r="CW87" i="5"/>
  <c r="CE43" i="5"/>
  <c r="CW43" i="5"/>
  <c r="CE299" i="5"/>
  <c r="CW299" i="5"/>
  <c r="CE263" i="5"/>
  <c r="CW263" i="5"/>
  <c r="CE187" i="5"/>
  <c r="CW187" i="5"/>
  <c r="CE91" i="5"/>
  <c r="CW91" i="5"/>
  <c r="CE294" i="5"/>
  <c r="CW294" i="5"/>
  <c r="CE262" i="5"/>
  <c r="CW262" i="5"/>
  <c r="CE230" i="5"/>
  <c r="CW230" i="5"/>
  <c r="CE198" i="5"/>
  <c r="CW198" i="5"/>
  <c r="CE166" i="5"/>
  <c r="CW166" i="5"/>
  <c r="CE134" i="5"/>
  <c r="CW134" i="5"/>
  <c r="CE102" i="5"/>
  <c r="CW102" i="5"/>
  <c r="CE70" i="5"/>
  <c r="CW70" i="5"/>
  <c r="CE38" i="5"/>
  <c r="CW38" i="5"/>
  <c r="CE6" i="5"/>
  <c r="CW6" i="5"/>
  <c r="CE213" i="5"/>
  <c r="CW213" i="5"/>
  <c r="CE161" i="5"/>
  <c r="CW161" i="5"/>
  <c r="CE65" i="5"/>
  <c r="CW65" i="5"/>
  <c r="CE13" i="5"/>
  <c r="CW13" i="5"/>
  <c r="CE133" i="5"/>
  <c r="CW133" i="5"/>
  <c r="CE261" i="5"/>
  <c r="CW261" i="5"/>
  <c r="CE165" i="5"/>
  <c r="CW165" i="5"/>
  <c r="CE69" i="5"/>
  <c r="CW69" i="5"/>
  <c r="CE221" i="5"/>
  <c r="CW221" i="5"/>
  <c r="CE77" i="5"/>
  <c r="CW77" i="5"/>
  <c r="CE276" i="5"/>
  <c r="CW276" i="5"/>
  <c r="CE220" i="5"/>
  <c r="CW220" i="5"/>
  <c r="CE180" i="5"/>
  <c r="CW180" i="5"/>
  <c r="CE148" i="5"/>
  <c r="CW148" i="5"/>
  <c r="CE116" i="5"/>
  <c r="CW116" i="5"/>
  <c r="CE84" i="5"/>
  <c r="CW84" i="5"/>
  <c r="CE52" i="5"/>
  <c r="CW52" i="5"/>
  <c r="CE20" i="5"/>
  <c r="CW20" i="5"/>
  <c r="CE239" i="5"/>
  <c r="CW239" i="5"/>
  <c r="CE191" i="5"/>
  <c r="CW191" i="5"/>
  <c r="CE139" i="5"/>
  <c r="CW139" i="5"/>
  <c r="CE95" i="5"/>
  <c r="CW95" i="5"/>
  <c r="CE51" i="5"/>
  <c r="CW51" i="5"/>
  <c r="CE7" i="5"/>
  <c r="CW7" i="5"/>
  <c r="CE267" i="5"/>
  <c r="CW267" i="5"/>
  <c r="CE195" i="5"/>
  <c r="CW195" i="5"/>
  <c r="CE107" i="5"/>
  <c r="CW107" i="5"/>
  <c r="CE298" i="5"/>
  <c r="CW298" i="5"/>
  <c r="CE266" i="5"/>
  <c r="CW266" i="5"/>
  <c r="CE234" i="5"/>
  <c r="CW234" i="5"/>
  <c r="CE202" i="5"/>
  <c r="CW202" i="5"/>
  <c r="CE170" i="5"/>
  <c r="CW170" i="5"/>
  <c r="CE138" i="5"/>
  <c r="CW138" i="5"/>
  <c r="CE106" i="5"/>
  <c r="CW106" i="5"/>
  <c r="CE74" i="5"/>
  <c r="CW74" i="5"/>
  <c r="CE42" i="5"/>
  <c r="CW42" i="5"/>
  <c r="CE10" i="5"/>
  <c r="CW10" i="5"/>
  <c r="CE217" i="5"/>
  <c r="CW217" i="5"/>
  <c r="CE169" i="5"/>
  <c r="CW169" i="5"/>
  <c r="CE73" i="5"/>
  <c r="CW73" i="5"/>
  <c r="CE21" i="5"/>
  <c r="CW21" i="5"/>
  <c r="DO138" i="5"/>
  <c r="EG138" i="5"/>
  <c r="DO131" i="5"/>
  <c r="EG131" i="5"/>
  <c r="DO121" i="5"/>
  <c r="EG121" i="5"/>
  <c r="DO113" i="5"/>
  <c r="EG113" i="5"/>
  <c r="DO105" i="5"/>
  <c r="EG105" i="5"/>
  <c r="DO97" i="5"/>
  <c r="EG97" i="5"/>
  <c r="DO89" i="5"/>
  <c r="EG89" i="5"/>
  <c r="DO82" i="5"/>
  <c r="EG82" i="5"/>
  <c r="DO75" i="5"/>
  <c r="DO67" i="5"/>
  <c r="EG67" i="5"/>
  <c r="DO60" i="5"/>
  <c r="EG60" i="5"/>
  <c r="DP53" i="5"/>
  <c r="EH53" i="5"/>
  <c r="DO47" i="5"/>
  <c r="EG47" i="5"/>
  <c r="DO39" i="5"/>
  <c r="EG39" i="5"/>
  <c r="DO31" i="5"/>
  <c r="EG31" i="5"/>
  <c r="DO23" i="5"/>
  <c r="EG23" i="5"/>
  <c r="DO17" i="5"/>
  <c r="DO10" i="5"/>
  <c r="EG10" i="5"/>
  <c r="DO2" i="5"/>
  <c r="DO263" i="5"/>
  <c r="DO231" i="5"/>
  <c r="EG231" i="5"/>
  <c r="DO215" i="5"/>
  <c r="EG215" i="5"/>
  <c r="DO188" i="5"/>
  <c r="EG188" i="5"/>
  <c r="DO161" i="5"/>
  <c r="EG161" i="5"/>
  <c r="DO130" i="5"/>
  <c r="EG130" i="5"/>
  <c r="DO111" i="5"/>
  <c r="DO91" i="5"/>
  <c r="EG91" i="5"/>
  <c r="DO77" i="5"/>
  <c r="EG77" i="5"/>
  <c r="DO62" i="5"/>
  <c r="EG62" i="5"/>
  <c r="DO52" i="5"/>
  <c r="EG52" i="5"/>
  <c r="DO37" i="5"/>
  <c r="EG37" i="5"/>
  <c r="DO22" i="5"/>
  <c r="EG22" i="5"/>
  <c r="DO268" i="5"/>
  <c r="EG268" i="5"/>
  <c r="DO260" i="5"/>
  <c r="EG260" i="5"/>
  <c r="DO252" i="5"/>
  <c r="EG252" i="5"/>
  <c r="DO244" i="5"/>
  <c r="EG244" i="5"/>
  <c r="DO236" i="5"/>
  <c r="EG236" i="5"/>
  <c r="DO228" i="5"/>
  <c r="EG228" i="5"/>
  <c r="DO220" i="5"/>
  <c r="EG220" i="5"/>
  <c r="DO212" i="5"/>
  <c r="EG212" i="5"/>
  <c r="DO204" i="5"/>
  <c r="EG204" i="5"/>
  <c r="DO197" i="5"/>
  <c r="EG197" i="5"/>
  <c r="DO189" i="5"/>
  <c r="DO182" i="5"/>
  <c r="EG182" i="5"/>
  <c r="DO174" i="5"/>
  <c r="EG174" i="5"/>
  <c r="DO166" i="5"/>
  <c r="EG166" i="5"/>
  <c r="DO158" i="5"/>
  <c r="EG158" i="5"/>
  <c r="DO81" i="5"/>
  <c r="EG81" i="5"/>
  <c r="DO74" i="5"/>
  <c r="EG74" i="5"/>
  <c r="DO66" i="5"/>
  <c r="EG66" i="5"/>
  <c r="DO19" i="5"/>
  <c r="EG19" i="5"/>
  <c r="DO13" i="5"/>
  <c r="EG13" i="5"/>
  <c r="DO5" i="5"/>
  <c r="EG5" i="5"/>
  <c r="DO259" i="5"/>
  <c r="EG259" i="5"/>
  <c r="DO239" i="5"/>
  <c r="EG239" i="5"/>
  <c r="DO211" i="5"/>
  <c r="DO196" i="5"/>
  <c r="EG196" i="5"/>
  <c r="DO173" i="5"/>
  <c r="EG173" i="5"/>
  <c r="DO298" i="5"/>
  <c r="EG298" i="5"/>
  <c r="DO282" i="5"/>
  <c r="EG282" i="5"/>
  <c r="DO274" i="5"/>
  <c r="EG274" i="5"/>
  <c r="DO255" i="5"/>
  <c r="DO235" i="5"/>
  <c r="EG235" i="5"/>
  <c r="DO207" i="5"/>
  <c r="EG207" i="5"/>
  <c r="DO181" i="5"/>
  <c r="EG181" i="5"/>
  <c r="DO157" i="5"/>
  <c r="EG157" i="5"/>
  <c r="DO126" i="5"/>
  <c r="EG126" i="5"/>
  <c r="DO301" i="5"/>
  <c r="DO293" i="5"/>
  <c r="EG293" i="5"/>
  <c r="DO285" i="5"/>
  <c r="EG285" i="5"/>
  <c r="DO277" i="5"/>
  <c r="EG277" i="5"/>
  <c r="DO270" i="5"/>
  <c r="EG270" i="5"/>
  <c r="DO262" i="5"/>
  <c r="EG262" i="5"/>
  <c r="DO254" i="5"/>
  <c r="EG254" i="5"/>
  <c r="DO246" i="5"/>
  <c r="EG246" i="5"/>
  <c r="DO238" i="5"/>
  <c r="EG238" i="5"/>
  <c r="DO230" i="5"/>
  <c r="EG230" i="5"/>
  <c r="DO222" i="5"/>
  <c r="EG222" i="5"/>
  <c r="DO214" i="5"/>
  <c r="EG214" i="5"/>
  <c r="DO206" i="5"/>
  <c r="EG206" i="5"/>
  <c r="DO195" i="5"/>
  <c r="EG195" i="5"/>
  <c r="DO187" i="5"/>
  <c r="EG187" i="5"/>
  <c r="DO176" i="5"/>
  <c r="EG176" i="5"/>
  <c r="DO168" i="5"/>
  <c r="EG168" i="5"/>
  <c r="DO160" i="5"/>
  <c r="DO153" i="5"/>
  <c r="EG153" i="5"/>
  <c r="DO143" i="5"/>
  <c r="EG143" i="5"/>
  <c r="DO136" i="5"/>
  <c r="EG136" i="5"/>
  <c r="DO129" i="5"/>
  <c r="EG129" i="5"/>
  <c r="DO122" i="5"/>
  <c r="DO114" i="5"/>
  <c r="EG114" i="5"/>
  <c r="DO106" i="5"/>
  <c r="EG106" i="5"/>
  <c r="DO98" i="5"/>
  <c r="EG98" i="5"/>
  <c r="DO90" i="5"/>
  <c r="EG90" i="5"/>
  <c r="DO54" i="5"/>
  <c r="EG54" i="5"/>
  <c r="DO300" i="5"/>
  <c r="EG300" i="5"/>
  <c r="DO292" i="5"/>
  <c r="EG292" i="5"/>
  <c r="DO284" i="5"/>
  <c r="EG284" i="5"/>
  <c r="DO276" i="5"/>
  <c r="EG276" i="5"/>
  <c r="DO269" i="5"/>
  <c r="EG269" i="5"/>
  <c r="DO261" i="5"/>
  <c r="EG261" i="5"/>
  <c r="DO253" i="5"/>
  <c r="EG253" i="5"/>
  <c r="DO245" i="5"/>
  <c r="EG245" i="5"/>
  <c r="DO237" i="5"/>
  <c r="EG237" i="5"/>
  <c r="DO229" i="5"/>
  <c r="EG229" i="5"/>
  <c r="DO221" i="5"/>
  <c r="EG221" i="5"/>
  <c r="DO213" i="5"/>
  <c r="EG213" i="5"/>
  <c r="DO205" i="5"/>
  <c r="DO198" i="5"/>
  <c r="DO190" i="5"/>
  <c r="EG190" i="5"/>
  <c r="DO183" i="5"/>
  <c r="EG183" i="5"/>
  <c r="DO175" i="5"/>
  <c r="EG175" i="5"/>
  <c r="DO167" i="5"/>
  <c r="DO159" i="5"/>
  <c r="EG159" i="5"/>
  <c r="DO152" i="5"/>
  <c r="EG152" i="5"/>
  <c r="DO146" i="5"/>
  <c r="EG146" i="5"/>
  <c r="DO15" i="5"/>
  <c r="EG15" i="5"/>
  <c r="DO83" i="5"/>
  <c r="EG83" i="5"/>
  <c r="DO61" i="5"/>
  <c r="EG61" i="5"/>
  <c r="DO40" i="5"/>
  <c r="EG40" i="5"/>
  <c r="DO24" i="5"/>
  <c r="EG24" i="5"/>
  <c r="DO11" i="5"/>
  <c r="EG11" i="5"/>
  <c r="DO299" i="5"/>
  <c r="EG299" i="5"/>
  <c r="DO291" i="5"/>
  <c r="EG291" i="5"/>
  <c r="DO283" i="5"/>
  <c r="EG283" i="5"/>
  <c r="DO275" i="5"/>
  <c r="EG275" i="5"/>
  <c r="DO154" i="5"/>
  <c r="EG154" i="5"/>
  <c r="DO148" i="5"/>
  <c r="EG148" i="5"/>
  <c r="DO141" i="5"/>
  <c r="DO127" i="5"/>
  <c r="EG127" i="5"/>
  <c r="DO120" i="5"/>
  <c r="EG120" i="5"/>
  <c r="DO112" i="5"/>
  <c r="EG112" i="5"/>
  <c r="DO104" i="5"/>
  <c r="DO96" i="5"/>
  <c r="EG96" i="5"/>
  <c r="DO88" i="5"/>
  <c r="EG88" i="5"/>
  <c r="DO56" i="5"/>
  <c r="EG56" i="5"/>
  <c r="DO46" i="5"/>
  <c r="EG46" i="5"/>
  <c r="DO38" i="5"/>
  <c r="EG38" i="5"/>
  <c r="DO30" i="5"/>
  <c r="EG30" i="5"/>
  <c r="DO140" i="5"/>
  <c r="EG140" i="5"/>
  <c r="DO123" i="5"/>
  <c r="EG123" i="5"/>
  <c r="DO107" i="5"/>
  <c r="EG107" i="5"/>
  <c r="DO87" i="5"/>
  <c r="EG87" i="5"/>
  <c r="DO65" i="5"/>
  <c r="EG65" i="5"/>
  <c r="DO33" i="5"/>
  <c r="EG33" i="5"/>
  <c r="DO12" i="5"/>
  <c r="EG12" i="5"/>
  <c r="DO80" i="5"/>
  <c r="DO58" i="5"/>
  <c r="EG58" i="5"/>
  <c r="DO44" i="5"/>
  <c r="EG44" i="5"/>
  <c r="DO28" i="5"/>
  <c r="DO135" i="5"/>
  <c r="EG135" i="5"/>
  <c r="DO128" i="5"/>
  <c r="DO117" i="5"/>
  <c r="EG117" i="5"/>
  <c r="DO109" i="5"/>
  <c r="EG109" i="5"/>
  <c r="DO101" i="5"/>
  <c r="EG101" i="5"/>
  <c r="DO93" i="5"/>
  <c r="EG93" i="5"/>
  <c r="DO86" i="5"/>
  <c r="EG86" i="5"/>
  <c r="DO79" i="5"/>
  <c r="EG79" i="5"/>
  <c r="DO71" i="5"/>
  <c r="EG71" i="5"/>
  <c r="DO64" i="5"/>
  <c r="DO57" i="5"/>
  <c r="EG57" i="5"/>
  <c r="DO50" i="5"/>
  <c r="EG50" i="5"/>
  <c r="DO43" i="5"/>
  <c r="EG43" i="5"/>
  <c r="DO35" i="5"/>
  <c r="EG35" i="5"/>
  <c r="DO27" i="5"/>
  <c r="EG27" i="5"/>
  <c r="DO20" i="5"/>
  <c r="EG20" i="5"/>
  <c r="DO14" i="5"/>
  <c r="EG14" i="5"/>
  <c r="DO6" i="5"/>
  <c r="EG6" i="5"/>
  <c r="DO286" i="5"/>
  <c r="EG286" i="5"/>
  <c r="DO243" i="5"/>
  <c r="EG243" i="5"/>
  <c r="DO223" i="5"/>
  <c r="EG223" i="5"/>
  <c r="DO200" i="5"/>
  <c r="EG200" i="5"/>
  <c r="DO177" i="5"/>
  <c r="EG177" i="5"/>
  <c r="DO137" i="5"/>
  <c r="EG137" i="5"/>
  <c r="DO119" i="5"/>
  <c r="EG119" i="5"/>
  <c r="DO103" i="5"/>
  <c r="EG103" i="5"/>
  <c r="DO84" i="5"/>
  <c r="EG84" i="5"/>
  <c r="DO69" i="5"/>
  <c r="EG69" i="5"/>
  <c r="DO55" i="5"/>
  <c r="EG55" i="5"/>
  <c r="DO45" i="5"/>
  <c r="EG45" i="5"/>
  <c r="DO29" i="5"/>
  <c r="EG29" i="5"/>
  <c r="DO271" i="5"/>
  <c r="EG271" i="5"/>
  <c r="DO264" i="5"/>
  <c r="DO256" i="5"/>
  <c r="EG256" i="5"/>
  <c r="DO248" i="5"/>
  <c r="EG248" i="5"/>
  <c r="DO240" i="5"/>
  <c r="EG240" i="5"/>
  <c r="DO232" i="5"/>
  <c r="EG232" i="5"/>
  <c r="DO224" i="5"/>
  <c r="EG224" i="5"/>
  <c r="DO216" i="5"/>
  <c r="DO208" i="5"/>
  <c r="EG208" i="5"/>
  <c r="DO201" i="5"/>
  <c r="EG201" i="5"/>
  <c r="DO193" i="5"/>
  <c r="EG193" i="5"/>
  <c r="DO185" i="5"/>
  <c r="EG185" i="5"/>
  <c r="DO178" i="5"/>
  <c r="EG178" i="5"/>
  <c r="DO170" i="5"/>
  <c r="EG170" i="5"/>
  <c r="DO162" i="5"/>
  <c r="EG162" i="5"/>
  <c r="DO78" i="5"/>
  <c r="EG78" i="5"/>
  <c r="DO70" i="5"/>
  <c r="EG70" i="5"/>
  <c r="DO63" i="5"/>
  <c r="EG63" i="5"/>
  <c r="DO16" i="5"/>
  <c r="EG16" i="5"/>
  <c r="DO9" i="5"/>
  <c r="EG9" i="5"/>
  <c r="DO290" i="5"/>
  <c r="EG290" i="5"/>
  <c r="DO251" i="5"/>
  <c r="EG251" i="5"/>
  <c r="DO227" i="5"/>
  <c r="EG227" i="5"/>
  <c r="DO203" i="5"/>
  <c r="EG203" i="5"/>
  <c r="DP184" i="5"/>
  <c r="EH184" i="5"/>
  <c r="DO165" i="5"/>
  <c r="DO294" i="5"/>
  <c r="EG294" i="5"/>
  <c r="DO278" i="5"/>
  <c r="EG278" i="5"/>
  <c r="DO267" i="5"/>
  <c r="EG267" i="5"/>
  <c r="DO247" i="5"/>
  <c r="EG247" i="5"/>
  <c r="DO219" i="5"/>
  <c r="EG219" i="5"/>
  <c r="DO192" i="5"/>
  <c r="EG192" i="5"/>
  <c r="DO169" i="5"/>
  <c r="EG169" i="5"/>
  <c r="DO144" i="5"/>
  <c r="EG144" i="5"/>
  <c r="DO99" i="5"/>
  <c r="EG99" i="5"/>
  <c r="DO297" i="5"/>
  <c r="EG297" i="5"/>
  <c r="DO289" i="5"/>
  <c r="DO281" i="5"/>
  <c r="EG281" i="5"/>
  <c r="DO273" i="5"/>
  <c r="EG273" i="5"/>
  <c r="DO266" i="5"/>
  <c r="EG266" i="5"/>
  <c r="DO258" i="5"/>
  <c r="EG258" i="5"/>
  <c r="DO250" i="5"/>
  <c r="EG250" i="5"/>
  <c r="DO242" i="5"/>
  <c r="EG242" i="5"/>
  <c r="DO234" i="5"/>
  <c r="EG234" i="5"/>
  <c r="DO226" i="5"/>
  <c r="EG226" i="5"/>
  <c r="DO218" i="5"/>
  <c r="EG218" i="5"/>
  <c r="DO210" i="5"/>
  <c r="EG210" i="5"/>
  <c r="DO199" i="5"/>
  <c r="EG199" i="5"/>
  <c r="DO191" i="5"/>
  <c r="EG191" i="5"/>
  <c r="DO180" i="5"/>
  <c r="EG180" i="5"/>
  <c r="DO172" i="5"/>
  <c r="EG172" i="5"/>
  <c r="DO164" i="5"/>
  <c r="EG164" i="5"/>
  <c r="DO156" i="5"/>
  <c r="EG156" i="5"/>
  <c r="DO147" i="5"/>
  <c r="EG147" i="5"/>
  <c r="DO139" i="5"/>
  <c r="EG139" i="5"/>
  <c r="DO132" i="5"/>
  <c r="EG132" i="5"/>
  <c r="DP125" i="5"/>
  <c r="EH125" i="5"/>
  <c r="DO118" i="5"/>
  <c r="EG118" i="5"/>
  <c r="DO110" i="5"/>
  <c r="EG110" i="5"/>
  <c r="DO102" i="5"/>
  <c r="DO94" i="5"/>
  <c r="EG94" i="5"/>
  <c r="DO76" i="5"/>
  <c r="EG76" i="5"/>
  <c r="DO21" i="5"/>
  <c r="EG21" i="5"/>
  <c r="DO296" i="5"/>
  <c r="DO288" i="5"/>
  <c r="EG288" i="5"/>
  <c r="DO280" i="5"/>
  <c r="EG280" i="5"/>
  <c r="DO272" i="5"/>
  <c r="EG272" i="5"/>
  <c r="DO265" i="5"/>
  <c r="EG265" i="5"/>
  <c r="DO257" i="5"/>
  <c r="EG257" i="5"/>
  <c r="DO249" i="5"/>
  <c r="EG249" i="5"/>
  <c r="DO241" i="5"/>
  <c r="EG241" i="5"/>
  <c r="DO233" i="5"/>
  <c r="EG233" i="5"/>
  <c r="DO225" i="5"/>
  <c r="EG225" i="5"/>
  <c r="DO217" i="5"/>
  <c r="EG217" i="5"/>
  <c r="DO209" i="5"/>
  <c r="EG209" i="5"/>
  <c r="EG202" i="5"/>
  <c r="DO202" i="5"/>
  <c r="DO194" i="5"/>
  <c r="EG194" i="5"/>
  <c r="DO186" i="5"/>
  <c r="EG186" i="5"/>
  <c r="DO179" i="5"/>
  <c r="EG179" i="5"/>
  <c r="DO171" i="5"/>
  <c r="EG171" i="5"/>
  <c r="DO163" i="5"/>
  <c r="EG163" i="5"/>
  <c r="DO155" i="5"/>
  <c r="EG155" i="5"/>
  <c r="DO149" i="5"/>
  <c r="EG149" i="5"/>
  <c r="DO142" i="5"/>
  <c r="EG142" i="5"/>
  <c r="DO8" i="5"/>
  <c r="EG8" i="5"/>
  <c r="DO68" i="5"/>
  <c r="EG68" i="5"/>
  <c r="DO51" i="5"/>
  <c r="EG51" i="5"/>
  <c r="DO36" i="5"/>
  <c r="EG36" i="5"/>
  <c r="DO18" i="5"/>
  <c r="EG18" i="5"/>
  <c r="DO3" i="5"/>
  <c r="EG3" i="5"/>
  <c r="DO295" i="5"/>
  <c r="EG295" i="5"/>
  <c r="DO287" i="5"/>
  <c r="EG287" i="5"/>
  <c r="DO279" i="5"/>
  <c r="EG279" i="5"/>
  <c r="DO151" i="5"/>
  <c r="EG151" i="5"/>
  <c r="DO145" i="5"/>
  <c r="EG145" i="5"/>
  <c r="DO134" i="5"/>
  <c r="EG134" i="5"/>
  <c r="DO124" i="5"/>
  <c r="EG124" i="5"/>
  <c r="DO116" i="5"/>
  <c r="EG116" i="5"/>
  <c r="DO108" i="5"/>
  <c r="EG108" i="5"/>
  <c r="DO100" i="5"/>
  <c r="EG100" i="5"/>
  <c r="DO92" i="5"/>
  <c r="EG92" i="5"/>
  <c r="DO85" i="5"/>
  <c r="EG85" i="5"/>
  <c r="DO59" i="5"/>
  <c r="EG59" i="5"/>
  <c r="DO49" i="5"/>
  <c r="EG49" i="5"/>
  <c r="DO42" i="5"/>
  <c r="EG42" i="5"/>
  <c r="DO34" i="5"/>
  <c r="DO26" i="5"/>
  <c r="DO150" i="5"/>
  <c r="EG150" i="5"/>
  <c r="DO133" i="5"/>
  <c r="DO115" i="5"/>
  <c r="EG115" i="5"/>
  <c r="DO95" i="5"/>
  <c r="EG95" i="5"/>
  <c r="DO73" i="5"/>
  <c r="EG73" i="5"/>
  <c r="DO41" i="5"/>
  <c r="EG41" i="5"/>
  <c r="DO25" i="5"/>
  <c r="EG25" i="5"/>
  <c r="DO4" i="5"/>
  <c r="EG4" i="5"/>
  <c r="DO72" i="5"/>
  <c r="DO48" i="5"/>
  <c r="EG48" i="5"/>
  <c r="DO32" i="5"/>
  <c r="EG32" i="5"/>
  <c r="DO7" i="5"/>
  <c r="EG7" i="5"/>
  <c r="CE2" i="5"/>
  <c r="AO301" i="5"/>
  <c r="AP301" i="5" s="1"/>
  <c r="AQ301" i="5" s="1"/>
  <c r="AR301" i="5" s="1"/>
  <c r="AS301" i="5" s="1"/>
  <c r="AT301" i="5" s="1"/>
  <c r="AU301" i="5" s="1"/>
  <c r="AV301" i="5" s="1"/>
  <c r="AW301" i="5" s="1"/>
  <c r="AX301" i="5" s="1"/>
  <c r="AY301" i="5" s="1"/>
  <c r="AZ301" i="5" s="1"/>
  <c r="BA301" i="5" s="1"/>
  <c r="BB301" i="5" s="1"/>
  <c r="BC301" i="5" s="1"/>
  <c r="BD301" i="5" s="1"/>
  <c r="BE301" i="5" s="1"/>
  <c r="BF301" i="5" s="1"/>
  <c r="AO300" i="5"/>
  <c r="AP300" i="5" s="1"/>
  <c r="AQ300" i="5" s="1"/>
  <c r="AR300" i="5" s="1"/>
  <c r="AS300" i="5" s="1"/>
  <c r="AT300" i="5" s="1"/>
  <c r="AU300" i="5" s="1"/>
  <c r="AV300" i="5" s="1"/>
  <c r="AW300" i="5" s="1"/>
  <c r="AX300" i="5" s="1"/>
  <c r="AY300" i="5" s="1"/>
  <c r="AZ300" i="5" s="1"/>
  <c r="BA300" i="5" s="1"/>
  <c r="BB300" i="5" s="1"/>
  <c r="BC300" i="5" s="1"/>
  <c r="BD300" i="5" s="1"/>
  <c r="BE300" i="5" s="1"/>
  <c r="BF300" i="5" s="1"/>
  <c r="AO299" i="5"/>
  <c r="AP299" i="5" s="1"/>
  <c r="AQ299" i="5" s="1"/>
  <c r="AR299" i="5" s="1"/>
  <c r="AS299" i="5" s="1"/>
  <c r="AT299" i="5" s="1"/>
  <c r="AU299" i="5" s="1"/>
  <c r="AV299" i="5" s="1"/>
  <c r="AW299" i="5" s="1"/>
  <c r="AX299" i="5" s="1"/>
  <c r="AY299" i="5" s="1"/>
  <c r="AZ299" i="5" s="1"/>
  <c r="BA299" i="5" s="1"/>
  <c r="BB299" i="5" s="1"/>
  <c r="BC299" i="5" s="1"/>
  <c r="BD299" i="5" s="1"/>
  <c r="BE299" i="5" s="1"/>
  <c r="BF299" i="5" s="1"/>
  <c r="AO298" i="5"/>
  <c r="AP298" i="5" s="1"/>
  <c r="AQ298" i="5" s="1"/>
  <c r="AR298" i="5" s="1"/>
  <c r="AS298" i="5" s="1"/>
  <c r="AT298" i="5" s="1"/>
  <c r="AU298" i="5" s="1"/>
  <c r="AV298" i="5" s="1"/>
  <c r="AW298" i="5" s="1"/>
  <c r="AX298" i="5" s="1"/>
  <c r="AY298" i="5" s="1"/>
  <c r="AZ298" i="5" s="1"/>
  <c r="BA298" i="5" s="1"/>
  <c r="BB298" i="5" s="1"/>
  <c r="BC298" i="5" s="1"/>
  <c r="BD298" i="5" s="1"/>
  <c r="BE298" i="5" s="1"/>
  <c r="BF298" i="5" s="1"/>
  <c r="AO297" i="5"/>
  <c r="AP297" i="5" s="1"/>
  <c r="AQ297" i="5" s="1"/>
  <c r="AR297" i="5" s="1"/>
  <c r="AS297" i="5" s="1"/>
  <c r="AT297" i="5" s="1"/>
  <c r="AU297" i="5" s="1"/>
  <c r="AV297" i="5" s="1"/>
  <c r="AW297" i="5" s="1"/>
  <c r="AX297" i="5" s="1"/>
  <c r="AY297" i="5" s="1"/>
  <c r="AZ297" i="5" s="1"/>
  <c r="BA297" i="5" s="1"/>
  <c r="BB297" i="5" s="1"/>
  <c r="BC297" i="5" s="1"/>
  <c r="BD297" i="5" s="1"/>
  <c r="BE297" i="5" s="1"/>
  <c r="BF297" i="5" s="1"/>
  <c r="AO296" i="5"/>
  <c r="AP296" i="5" s="1"/>
  <c r="AQ296" i="5" s="1"/>
  <c r="AR296" i="5" s="1"/>
  <c r="AS296" i="5" s="1"/>
  <c r="AT296" i="5" s="1"/>
  <c r="AU296" i="5" s="1"/>
  <c r="AV296" i="5" s="1"/>
  <c r="AW296" i="5" s="1"/>
  <c r="AX296" i="5" s="1"/>
  <c r="AY296" i="5" s="1"/>
  <c r="AZ296" i="5" s="1"/>
  <c r="BA296" i="5" s="1"/>
  <c r="BB296" i="5" s="1"/>
  <c r="BC296" i="5" s="1"/>
  <c r="BD296" i="5" s="1"/>
  <c r="BE296" i="5" s="1"/>
  <c r="BF296" i="5" s="1"/>
  <c r="AO295" i="5"/>
  <c r="AP295" i="5" s="1"/>
  <c r="AQ295" i="5" s="1"/>
  <c r="AR295" i="5" s="1"/>
  <c r="AS295" i="5" s="1"/>
  <c r="AT295" i="5" s="1"/>
  <c r="AU295" i="5" s="1"/>
  <c r="AV295" i="5" s="1"/>
  <c r="AW295" i="5" s="1"/>
  <c r="AX295" i="5" s="1"/>
  <c r="AY295" i="5" s="1"/>
  <c r="AZ295" i="5" s="1"/>
  <c r="BA295" i="5" s="1"/>
  <c r="BB295" i="5" s="1"/>
  <c r="BC295" i="5" s="1"/>
  <c r="BD295" i="5" s="1"/>
  <c r="BE295" i="5" s="1"/>
  <c r="BF295" i="5" s="1"/>
  <c r="AO294" i="5"/>
  <c r="AP294" i="5" s="1"/>
  <c r="AQ294" i="5" s="1"/>
  <c r="AR294" i="5" s="1"/>
  <c r="AS294" i="5" s="1"/>
  <c r="AT294" i="5" s="1"/>
  <c r="AU294" i="5" s="1"/>
  <c r="AV294" i="5" s="1"/>
  <c r="AW294" i="5" s="1"/>
  <c r="AX294" i="5" s="1"/>
  <c r="AY294" i="5" s="1"/>
  <c r="AZ294" i="5" s="1"/>
  <c r="BA294" i="5" s="1"/>
  <c r="BB294" i="5" s="1"/>
  <c r="BC294" i="5" s="1"/>
  <c r="BD294" i="5" s="1"/>
  <c r="BE294" i="5" s="1"/>
  <c r="BF294" i="5" s="1"/>
  <c r="AO293" i="5"/>
  <c r="AP293" i="5" s="1"/>
  <c r="AQ293" i="5" s="1"/>
  <c r="AR293" i="5" s="1"/>
  <c r="AS293" i="5" s="1"/>
  <c r="AT293" i="5" s="1"/>
  <c r="AU293" i="5" s="1"/>
  <c r="AV293" i="5" s="1"/>
  <c r="AW293" i="5" s="1"/>
  <c r="AX293" i="5" s="1"/>
  <c r="AY293" i="5" s="1"/>
  <c r="AZ293" i="5" s="1"/>
  <c r="BA293" i="5" s="1"/>
  <c r="BB293" i="5" s="1"/>
  <c r="BC293" i="5" s="1"/>
  <c r="BD293" i="5" s="1"/>
  <c r="BE293" i="5" s="1"/>
  <c r="BF293" i="5" s="1"/>
  <c r="AO292" i="5"/>
  <c r="AP292" i="5" s="1"/>
  <c r="AQ292" i="5" s="1"/>
  <c r="AR292" i="5" s="1"/>
  <c r="AS292" i="5" s="1"/>
  <c r="AT292" i="5" s="1"/>
  <c r="AU292" i="5" s="1"/>
  <c r="AV292" i="5" s="1"/>
  <c r="AW292" i="5" s="1"/>
  <c r="AX292" i="5" s="1"/>
  <c r="AY292" i="5" s="1"/>
  <c r="AZ292" i="5" s="1"/>
  <c r="BA292" i="5" s="1"/>
  <c r="BB292" i="5" s="1"/>
  <c r="BC292" i="5" s="1"/>
  <c r="BD292" i="5" s="1"/>
  <c r="BE292" i="5" s="1"/>
  <c r="BF292" i="5" s="1"/>
  <c r="AO291" i="5"/>
  <c r="AP291" i="5" s="1"/>
  <c r="AQ291" i="5" s="1"/>
  <c r="AR291" i="5" s="1"/>
  <c r="AS291" i="5" s="1"/>
  <c r="AT291" i="5" s="1"/>
  <c r="AU291" i="5" s="1"/>
  <c r="AV291" i="5" s="1"/>
  <c r="AW291" i="5" s="1"/>
  <c r="AX291" i="5" s="1"/>
  <c r="AY291" i="5" s="1"/>
  <c r="AZ291" i="5" s="1"/>
  <c r="BA291" i="5" s="1"/>
  <c r="BB291" i="5" s="1"/>
  <c r="BC291" i="5" s="1"/>
  <c r="BD291" i="5" s="1"/>
  <c r="BE291" i="5" s="1"/>
  <c r="BF291" i="5" s="1"/>
  <c r="AO290" i="5"/>
  <c r="AP290" i="5" s="1"/>
  <c r="AQ290" i="5" s="1"/>
  <c r="AR290" i="5" s="1"/>
  <c r="AS290" i="5" s="1"/>
  <c r="AT290" i="5" s="1"/>
  <c r="AU290" i="5" s="1"/>
  <c r="AV290" i="5" s="1"/>
  <c r="AW290" i="5" s="1"/>
  <c r="AX290" i="5" s="1"/>
  <c r="AY290" i="5" s="1"/>
  <c r="AZ290" i="5" s="1"/>
  <c r="BA290" i="5" s="1"/>
  <c r="BB290" i="5" s="1"/>
  <c r="BC290" i="5" s="1"/>
  <c r="BD290" i="5" s="1"/>
  <c r="BE290" i="5" s="1"/>
  <c r="BF290" i="5" s="1"/>
  <c r="AO289" i="5"/>
  <c r="AP289" i="5" s="1"/>
  <c r="AQ289" i="5" s="1"/>
  <c r="AR289" i="5" s="1"/>
  <c r="AS289" i="5" s="1"/>
  <c r="AT289" i="5" s="1"/>
  <c r="AU289" i="5" s="1"/>
  <c r="AV289" i="5" s="1"/>
  <c r="AW289" i="5" s="1"/>
  <c r="AX289" i="5" s="1"/>
  <c r="AY289" i="5" s="1"/>
  <c r="AZ289" i="5" s="1"/>
  <c r="BA289" i="5" s="1"/>
  <c r="BB289" i="5" s="1"/>
  <c r="BC289" i="5" s="1"/>
  <c r="BD289" i="5" s="1"/>
  <c r="BE289" i="5" s="1"/>
  <c r="BF289" i="5" s="1"/>
  <c r="AO288" i="5"/>
  <c r="AP288" i="5" s="1"/>
  <c r="AQ288" i="5" s="1"/>
  <c r="AR288" i="5" s="1"/>
  <c r="AS288" i="5" s="1"/>
  <c r="AT288" i="5" s="1"/>
  <c r="AU288" i="5" s="1"/>
  <c r="AV288" i="5" s="1"/>
  <c r="AW288" i="5" s="1"/>
  <c r="AX288" i="5" s="1"/>
  <c r="AY288" i="5" s="1"/>
  <c r="AZ288" i="5" s="1"/>
  <c r="BA288" i="5" s="1"/>
  <c r="BB288" i="5" s="1"/>
  <c r="BC288" i="5" s="1"/>
  <c r="BD288" i="5" s="1"/>
  <c r="BE288" i="5" s="1"/>
  <c r="BF288" i="5" s="1"/>
  <c r="AO287" i="5"/>
  <c r="AP287" i="5" s="1"/>
  <c r="AQ287" i="5" s="1"/>
  <c r="AR287" i="5" s="1"/>
  <c r="AS287" i="5" s="1"/>
  <c r="AT287" i="5" s="1"/>
  <c r="AU287" i="5" s="1"/>
  <c r="AV287" i="5" s="1"/>
  <c r="AW287" i="5" s="1"/>
  <c r="AX287" i="5" s="1"/>
  <c r="AY287" i="5" s="1"/>
  <c r="AZ287" i="5" s="1"/>
  <c r="BA287" i="5" s="1"/>
  <c r="BB287" i="5" s="1"/>
  <c r="BC287" i="5" s="1"/>
  <c r="BD287" i="5" s="1"/>
  <c r="BE287" i="5" s="1"/>
  <c r="BF287" i="5" s="1"/>
  <c r="AO286" i="5"/>
  <c r="AP286" i="5" s="1"/>
  <c r="AQ286" i="5" s="1"/>
  <c r="AR286" i="5" s="1"/>
  <c r="AS286" i="5" s="1"/>
  <c r="AT286" i="5" s="1"/>
  <c r="AU286" i="5" s="1"/>
  <c r="AV286" i="5" s="1"/>
  <c r="AW286" i="5" s="1"/>
  <c r="AX286" i="5" s="1"/>
  <c r="AY286" i="5" s="1"/>
  <c r="AZ286" i="5" s="1"/>
  <c r="BA286" i="5" s="1"/>
  <c r="BB286" i="5" s="1"/>
  <c r="BC286" i="5" s="1"/>
  <c r="BD286" i="5" s="1"/>
  <c r="BE286" i="5" s="1"/>
  <c r="BF286" i="5" s="1"/>
  <c r="AO285" i="5"/>
  <c r="AP285" i="5" s="1"/>
  <c r="AQ285" i="5" s="1"/>
  <c r="AR285" i="5" s="1"/>
  <c r="AS285" i="5" s="1"/>
  <c r="AT285" i="5" s="1"/>
  <c r="AU285" i="5" s="1"/>
  <c r="AV285" i="5" s="1"/>
  <c r="AW285" i="5" s="1"/>
  <c r="AX285" i="5" s="1"/>
  <c r="AY285" i="5" s="1"/>
  <c r="AZ285" i="5" s="1"/>
  <c r="BA285" i="5" s="1"/>
  <c r="BB285" i="5" s="1"/>
  <c r="BC285" i="5" s="1"/>
  <c r="BD285" i="5" s="1"/>
  <c r="BE285" i="5" s="1"/>
  <c r="BF285" i="5" s="1"/>
  <c r="AO284" i="5"/>
  <c r="AP284" i="5" s="1"/>
  <c r="AQ284" i="5" s="1"/>
  <c r="AR284" i="5" s="1"/>
  <c r="AS284" i="5" s="1"/>
  <c r="AT284" i="5" s="1"/>
  <c r="AU284" i="5" s="1"/>
  <c r="AV284" i="5" s="1"/>
  <c r="AW284" i="5" s="1"/>
  <c r="AX284" i="5" s="1"/>
  <c r="AY284" i="5" s="1"/>
  <c r="AZ284" i="5" s="1"/>
  <c r="BA284" i="5" s="1"/>
  <c r="BB284" i="5" s="1"/>
  <c r="BC284" i="5" s="1"/>
  <c r="BD284" i="5" s="1"/>
  <c r="BE284" i="5" s="1"/>
  <c r="BF284" i="5" s="1"/>
  <c r="AO283" i="5"/>
  <c r="AP283" i="5" s="1"/>
  <c r="AQ283" i="5" s="1"/>
  <c r="AR283" i="5" s="1"/>
  <c r="AS283" i="5" s="1"/>
  <c r="AT283" i="5" s="1"/>
  <c r="AU283" i="5" s="1"/>
  <c r="AV283" i="5" s="1"/>
  <c r="AW283" i="5" s="1"/>
  <c r="AX283" i="5" s="1"/>
  <c r="AY283" i="5" s="1"/>
  <c r="AZ283" i="5" s="1"/>
  <c r="BA283" i="5" s="1"/>
  <c r="BB283" i="5" s="1"/>
  <c r="BC283" i="5" s="1"/>
  <c r="BD283" i="5" s="1"/>
  <c r="BE283" i="5" s="1"/>
  <c r="BF283" i="5" s="1"/>
  <c r="AO282" i="5"/>
  <c r="AP282" i="5" s="1"/>
  <c r="AQ282" i="5" s="1"/>
  <c r="AR282" i="5" s="1"/>
  <c r="AS282" i="5" s="1"/>
  <c r="AT282" i="5" s="1"/>
  <c r="AU282" i="5" s="1"/>
  <c r="AV282" i="5" s="1"/>
  <c r="AW282" i="5" s="1"/>
  <c r="AX282" i="5" s="1"/>
  <c r="AY282" i="5" s="1"/>
  <c r="AZ282" i="5" s="1"/>
  <c r="BA282" i="5" s="1"/>
  <c r="BB282" i="5" s="1"/>
  <c r="BC282" i="5" s="1"/>
  <c r="BD282" i="5" s="1"/>
  <c r="BE282" i="5" s="1"/>
  <c r="BF282" i="5" s="1"/>
  <c r="AO281" i="5"/>
  <c r="AP281" i="5" s="1"/>
  <c r="AQ281" i="5" s="1"/>
  <c r="AR281" i="5" s="1"/>
  <c r="AS281" i="5" s="1"/>
  <c r="AT281" i="5" s="1"/>
  <c r="AU281" i="5" s="1"/>
  <c r="AV281" i="5" s="1"/>
  <c r="AW281" i="5" s="1"/>
  <c r="AX281" i="5" s="1"/>
  <c r="AY281" i="5" s="1"/>
  <c r="AZ281" i="5" s="1"/>
  <c r="BA281" i="5" s="1"/>
  <c r="BB281" i="5" s="1"/>
  <c r="BC281" i="5" s="1"/>
  <c r="BD281" i="5" s="1"/>
  <c r="BE281" i="5" s="1"/>
  <c r="BF281" i="5" s="1"/>
  <c r="AO280" i="5"/>
  <c r="AP280" i="5" s="1"/>
  <c r="AQ280" i="5" s="1"/>
  <c r="AR280" i="5" s="1"/>
  <c r="AS280" i="5" s="1"/>
  <c r="AT280" i="5" s="1"/>
  <c r="AU280" i="5" s="1"/>
  <c r="AV280" i="5" s="1"/>
  <c r="AW280" i="5" s="1"/>
  <c r="AX280" i="5" s="1"/>
  <c r="AY280" i="5" s="1"/>
  <c r="AZ280" i="5" s="1"/>
  <c r="BA280" i="5" s="1"/>
  <c r="BB280" i="5" s="1"/>
  <c r="BC280" i="5" s="1"/>
  <c r="BD280" i="5" s="1"/>
  <c r="BE280" i="5" s="1"/>
  <c r="BF280" i="5" s="1"/>
  <c r="AO279" i="5"/>
  <c r="AP279" i="5" s="1"/>
  <c r="AQ279" i="5" s="1"/>
  <c r="AR279" i="5" s="1"/>
  <c r="AS279" i="5" s="1"/>
  <c r="AT279" i="5" s="1"/>
  <c r="AU279" i="5" s="1"/>
  <c r="AV279" i="5" s="1"/>
  <c r="AW279" i="5" s="1"/>
  <c r="AX279" i="5" s="1"/>
  <c r="AY279" i="5" s="1"/>
  <c r="AZ279" i="5" s="1"/>
  <c r="BA279" i="5" s="1"/>
  <c r="BB279" i="5" s="1"/>
  <c r="BC279" i="5" s="1"/>
  <c r="BD279" i="5" s="1"/>
  <c r="BE279" i="5" s="1"/>
  <c r="BF279" i="5" s="1"/>
  <c r="AO278" i="5"/>
  <c r="AP278" i="5" s="1"/>
  <c r="AQ278" i="5" s="1"/>
  <c r="AR278" i="5" s="1"/>
  <c r="AS278" i="5" s="1"/>
  <c r="AT278" i="5" s="1"/>
  <c r="AU278" i="5" s="1"/>
  <c r="AV278" i="5" s="1"/>
  <c r="AW278" i="5" s="1"/>
  <c r="AX278" i="5" s="1"/>
  <c r="AY278" i="5" s="1"/>
  <c r="AZ278" i="5" s="1"/>
  <c r="BA278" i="5" s="1"/>
  <c r="BB278" i="5" s="1"/>
  <c r="BC278" i="5" s="1"/>
  <c r="BD278" i="5" s="1"/>
  <c r="BE278" i="5" s="1"/>
  <c r="BF278" i="5" s="1"/>
  <c r="AO277" i="5"/>
  <c r="AP277" i="5" s="1"/>
  <c r="AQ277" i="5" s="1"/>
  <c r="AR277" i="5" s="1"/>
  <c r="AS277" i="5" s="1"/>
  <c r="AT277" i="5" s="1"/>
  <c r="AU277" i="5" s="1"/>
  <c r="AV277" i="5" s="1"/>
  <c r="AW277" i="5" s="1"/>
  <c r="AX277" i="5" s="1"/>
  <c r="AY277" i="5" s="1"/>
  <c r="AZ277" i="5" s="1"/>
  <c r="BA277" i="5" s="1"/>
  <c r="BB277" i="5" s="1"/>
  <c r="BC277" i="5" s="1"/>
  <c r="BD277" i="5" s="1"/>
  <c r="BE277" i="5" s="1"/>
  <c r="BF277" i="5" s="1"/>
  <c r="AO276" i="5"/>
  <c r="AP276" i="5" s="1"/>
  <c r="AQ276" i="5" s="1"/>
  <c r="AR276" i="5" s="1"/>
  <c r="AS276" i="5" s="1"/>
  <c r="AT276" i="5" s="1"/>
  <c r="AU276" i="5" s="1"/>
  <c r="AV276" i="5" s="1"/>
  <c r="AW276" i="5" s="1"/>
  <c r="AX276" i="5" s="1"/>
  <c r="AY276" i="5" s="1"/>
  <c r="AZ276" i="5" s="1"/>
  <c r="BA276" i="5" s="1"/>
  <c r="BB276" i="5" s="1"/>
  <c r="BC276" i="5" s="1"/>
  <c r="BD276" i="5" s="1"/>
  <c r="BE276" i="5" s="1"/>
  <c r="BF276" i="5" s="1"/>
  <c r="AO275" i="5"/>
  <c r="AP275" i="5" s="1"/>
  <c r="AQ275" i="5" s="1"/>
  <c r="AR275" i="5" s="1"/>
  <c r="AS275" i="5" s="1"/>
  <c r="AT275" i="5" s="1"/>
  <c r="AU275" i="5" s="1"/>
  <c r="AV275" i="5" s="1"/>
  <c r="AW275" i="5" s="1"/>
  <c r="AX275" i="5" s="1"/>
  <c r="AY275" i="5" s="1"/>
  <c r="AZ275" i="5" s="1"/>
  <c r="BA275" i="5" s="1"/>
  <c r="BB275" i="5" s="1"/>
  <c r="BC275" i="5" s="1"/>
  <c r="BD275" i="5" s="1"/>
  <c r="BE275" i="5" s="1"/>
  <c r="BF275" i="5" s="1"/>
  <c r="AO274" i="5"/>
  <c r="AP274" i="5" s="1"/>
  <c r="AQ274" i="5" s="1"/>
  <c r="AR274" i="5" s="1"/>
  <c r="AS274" i="5" s="1"/>
  <c r="AT274" i="5" s="1"/>
  <c r="AU274" i="5" s="1"/>
  <c r="AV274" i="5" s="1"/>
  <c r="AW274" i="5" s="1"/>
  <c r="AX274" i="5" s="1"/>
  <c r="AY274" i="5" s="1"/>
  <c r="AZ274" i="5" s="1"/>
  <c r="BA274" i="5" s="1"/>
  <c r="BB274" i="5" s="1"/>
  <c r="BC274" i="5" s="1"/>
  <c r="BD274" i="5" s="1"/>
  <c r="BE274" i="5" s="1"/>
  <c r="BF274" i="5" s="1"/>
  <c r="AO273" i="5"/>
  <c r="AP273" i="5" s="1"/>
  <c r="AQ273" i="5" s="1"/>
  <c r="AR273" i="5" s="1"/>
  <c r="AS273" i="5" s="1"/>
  <c r="AT273" i="5" s="1"/>
  <c r="AU273" i="5" s="1"/>
  <c r="AV273" i="5" s="1"/>
  <c r="AW273" i="5" s="1"/>
  <c r="AX273" i="5" s="1"/>
  <c r="AY273" i="5" s="1"/>
  <c r="AZ273" i="5" s="1"/>
  <c r="BA273" i="5" s="1"/>
  <c r="BB273" i="5" s="1"/>
  <c r="BC273" i="5" s="1"/>
  <c r="BD273" i="5" s="1"/>
  <c r="BE273" i="5" s="1"/>
  <c r="BF273" i="5" s="1"/>
  <c r="AO272" i="5"/>
  <c r="AP272" i="5" s="1"/>
  <c r="AQ272" i="5" s="1"/>
  <c r="AR272" i="5" s="1"/>
  <c r="AS272" i="5" s="1"/>
  <c r="AT272" i="5" s="1"/>
  <c r="AU272" i="5" s="1"/>
  <c r="AV272" i="5" s="1"/>
  <c r="AW272" i="5" s="1"/>
  <c r="AX272" i="5" s="1"/>
  <c r="AY272" i="5" s="1"/>
  <c r="AZ272" i="5" s="1"/>
  <c r="BA272" i="5" s="1"/>
  <c r="BB272" i="5" s="1"/>
  <c r="BC272" i="5" s="1"/>
  <c r="BD272" i="5" s="1"/>
  <c r="BE272" i="5" s="1"/>
  <c r="BF272" i="5" s="1"/>
  <c r="AO271" i="5"/>
  <c r="AP271" i="5" s="1"/>
  <c r="AQ271" i="5" s="1"/>
  <c r="AR271" i="5" s="1"/>
  <c r="AS271" i="5" s="1"/>
  <c r="AT271" i="5" s="1"/>
  <c r="AU271" i="5" s="1"/>
  <c r="AV271" i="5" s="1"/>
  <c r="AW271" i="5" s="1"/>
  <c r="AX271" i="5" s="1"/>
  <c r="AY271" i="5" s="1"/>
  <c r="AZ271" i="5" s="1"/>
  <c r="BA271" i="5" s="1"/>
  <c r="BB271" i="5" s="1"/>
  <c r="BC271" i="5" s="1"/>
  <c r="BD271" i="5" s="1"/>
  <c r="BE271" i="5" s="1"/>
  <c r="BF271" i="5" s="1"/>
  <c r="AO270" i="5"/>
  <c r="AP270" i="5" s="1"/>
  <c r="AQ270" i="5" s="1"/>
  <c r="AR270" i="5" s="1"/>
  <c r="AS270" i="5" s="1"/>
  <c r="AT270" i="5" s="1"/>
  <c r="AU270" i="5" s="1"/>
  <c r="AV270" i="5" s="1"/>
  <c r="AW270" i="5" s="1"/>
  <c r="AX270" i="5" s="1"/>
  <c r="AY270" i="5" s="1"/>
  <c r="AZ270" i="5" s="1"/>
  <c r="BA270" i="5" s="1"/>
  <c r="BB270" i="5" s="1"/>
  <c r="BC270" i="5" s="1"/>
  <c r="BD270" i="5" s="1"/>
  <c r="BE270" i="5" s="1"/>
  <c r="BF270" i="5" s="1"/>
  <c r="AO269" i="5"/>
  <c r="AP269" i="5" s="1"/>
  <c r="AQ269" i="5" s="1"/>
  <c r="AR269" i="5" s="1"/>
  <c r="AS269" i="5" s="1"/>
  <c r="AT269" i="5" s="1"/>
  <c r="AU269" i="5" s="1"/>
  <c r="AV269" i="5" s="1"/>
  <c r="AW269" i="5" s="1"/>
  <c r="AX269" i="5" s="1"/>
  <c r="AY269" i="5" s="1"/>
  <c r="AZ269" i="5" s="1"/>
  <c r="BA269" i="5" s="1"/>
  <c r="BB269" i="5" s="1"/>
  <c r="BC269" i="5" s="1"/>
  <c r="BD269" i="5" s="1"/>
  <c r="BE269" i="5" s="1"/>
  <c r="BF269" i="5" s="1"/>
  <c r="AO268" i="5"/>
  <c r="AP268" i="5" s="1"/>
  <c r="AQ268" i="5" s="1"/>
  <c r="AR268" i="5" s="1"/>
  <c r="AS268" i="5" s="1"/>
  <c r="AT268" i="5" s="1"/>
  <c r="AU268" i="5" s="1"/>
  <c r="AV268" i="5" s="1"/>
  <c r="AW268" i="5" s="1"/>
  <c r="AX268" i="5" s="1"/>
  <c r="AY268" i="5" s="1"/>
  <c r="AZ268" i="5" s="1"/>
  <c r="BA268" i="5" s="1"/>
  <c r="BB268" i="5" s="1"/>
  <c r="BC268" i="5" s="1"/>
  <c r="BD268" i="5" s="1"/>
  <c r="BE268" i="5" s="1"/>
  <c r="BF268" i="5" s="1"/>
  <c r="AO267" i="5"/>
  <c r="AP267" i="5" s="1"/>
  <c r="AQ267" i="5" s="1"/>
  <c r="AR267" i="5" s="1"/>
  <c r="AS267" i="5" s="1"/>
  <c r="AT267" i="5" s="1"/>
  <c r="AU267" i="5" s="1"/>
  <c r="AV267" i="5" s="1"/>
  <c r="AW267" i="5" s="1"/>
  <c r="AX267" i="5" s="1"/>
  <c r="AY267" i="5" s="1"/>
  <c r="AZ267" i="5" s="1"/>
  <c r="BA267" i="5" s="1"/>
  <c r="BB267" i="5" s="1"/>
  <c r="BC267" i="5" s="1"/>
  <c r="BD267" i="5" s="1"/>
  <c r="BE267" i="5" s="1"/>
  <c r="BF267" i="5" s="1"/>
  <c r="AO266" i="5"/>
  <c r="AP266" i="5" s="1"/>
  <c r="AQ266" i="5" s="1"/>
  <c r="AR266" i="5" s="1"/>
  <c r="AS266" i="5" s="1"/>
  <c r="AT266" i="5" s="1"/>
  <c r="AU266" i="5" s="1"/>
  <c r="AV266" i="5" s="1"/>
  <c r="AW266" i="5" s="1"/>
  <c r="AX266" i="5" s="1"/>
  <c r="AY266" i="5" s="1"/>
  <c r="AZ266" i="5" s="1"/>
  <c r="BA266" i="5" s="1"/>
  <c r="BB266" i="5" s="1"/>
  <c r="BC266" i="5" s="1"/>
  <c r="BD266" i="5" s="1"/>
  <c r="BE266" i="5" s="1"/>
  <c r="BF266" i="5" s="1"/>
  <c r="AO265" i="5"/>
  <c r="AP265" i="5" s="1"/>
  <c r="AQ265" i="5" s="1"/>
  <c r="AR265" i="5" s="1"/>
  <c r="AS265" i="5" s="1"/>
  <c r="AT265" i="5" s="1"/>
  <c r="AU265" i="5" s="1"/>
  <c r="AV265" i="5" s="1"/>
  <c r="AW265" i="5" s="1"/>
  <c r="AX265" i="5" s="1"/>
  <c r="AY265" i="5" s="1"/>
  <c r="AZ265" i="5" s="1"/>
  <c r="BA265" i="5" s="1"/>
  <c r="BB265" i="5" s="1"/>
  <c r="BC265" i="5" s="1"/>
  <c r="BD265" i="5" s="1"/>
  <c r="BE265" i="5" s="1"/>
  <c r="BF265" i="5" s="1"/>
  <c r="AO264" i="5"/>
  <c r="AP264" i="5" s="1"/>
  <c r="AQ264" i="5" s="1"/>
  <c r="AR264" i="5" s="1"/>
  <c r="AS264" i="5" s="1"/>
  <c r="AT264" i="5" s="1"/>
  <c r="AU264" i="5" s="1"/>
  <c r="AV264" i="5" s="1"/>
  <c r="AW264" i="5" s="1"/>
  <c r="AX264" i="5" s="1"/>
  <c r="AY264" i="5" s="1"/>
  <c r="AZ264" i="5" s="1"/>
  <c r="BA264" i="5" s="1"/>
  <c r="BB264" i="5" s="1"/>
  <c r="BC264" i="5" s="1"/>
  <c r="BD264" i="5" s="1"/>
  <c r="BE264" i="5" s="1"/>
  <c r="BF264" i="5" s="1"/>
  <c r="AO263" i="5"/>
  <c r="AP263" i="5" s="1"/>
  <c r="AQ263" i="5" s="1"/>
  <c r="AR263" i="5" s="1"/>
  <c r="AS263" i="5" s="1"/>
  <c r="AT263" i="5" s="1"/>
  <c r="AU263" i="5" s="1"/>
  <c r="AV263" i="5" s="1"/>
  <c r="AW263" i="5" s="1"/>
  <c r="AX263" i="5" s="1"/>
  <c r="AY263" i="5" s="1"/>
  <c r="AZ263" i="5" s="1"/>
  <c r="BA263" i="5" s="1"/>
  <c r="BB263" i="5" s="1"/>
  <c r="BC263" i="5" s="1"/>
  <c r="BD263" i="5" s="1"/>
  <c r="BE263" i="5" s="1"/>
  <c r="BF263" i="5" s="1"/>
  <c r="AO262" i="5"/>
  <c r="AP262" i="5" s="1"/>
  <c r="AQ262" i="5" s="1"/>
  <c r="AR262" i="5" s="1"/>
  <c r="AS262" i="5" s="1"/>
  <c r="AT262" i="5" s="1"/>
  <c r="AU262" i="5" s="1"/>
  <c r="AV262" i="5" s="1"/>
  <c r="AW262" i="5" s="1"/>
  <c r="AX262" i="5" s="1"/>
  <c r="AY262" i="5" s="1"/>
  <c r="AZ262" i="5" s="1"/>
  <c r="BA262" i="5" s="1"/>
  <c r="BB262" i="5" s="1"/>
  <c r="BC262" i="5" s="1"/>
  <c r="BD262" i="5" s="1"/>
  <c r="BE262" i="5" s="1"/>
  <c r="BF262" i="5" s="1"/>
  <c r="AO261" i="5"/>
  <c r="AP261" i="5" s="1"/>
  <c r="AQ261" i="5" s="1"/>
  <c r="AR261" i="5" s="1"/>
  <c r="AS261" i="5" s="1"/>
  <c r="AT261" i="5" s="1"/>
  <c r="AU261" i="5" s="1"/>
  <c r="AV261" i="5" s="1"/>
  <c r="AW261" i="5" s="1"/>
  <c r="AX261" i="5" s="1"/>
  <c r="AY261" i="5" s="1"/>
  <c r="AZ261" i="5" s="1"/>
  <c r="BA261" i="5" s="1"/>
  <c r="BB261" i="5" s="1"/>
  <c r="BC261" i="5" s="1"/>
  <c r="BD261" i="5" s="1"/>
  <c r="BE261" i="5" s="1"/>
  <c r="BF261" i="5" s="1"/>
  <c r="AO260" i="5"/>
  <c r="AP260" i="5" s="1"/>
  <c r="AQ260" i="5" s="1"/>
  <c r="AR260" i="5" s="1"/>
  <c r="AS260" i="5" s="1"/>
  <c r="AT260" i="5" s="1"/>
  <c r="AU260" i="5" s="1"/>
  <c r="AV260" i="5" s="1"/>
  <c r="AW260" i="5" s="1"/>
  <c r="AX260" i="5" s="1"/>
  <c r="AY260" i="5" s="1"/>
  <c r="AZ260" i="5" s="1"/>
  <c r="BA260" i="5" s="1"/>
  <c r="BB260" i="5" s="1"/>
  <c r="BC260" i="5" s="1"/>
  <c r="BD260" i="5" s="1"/>
  <c r="BE260" i="5" s="1"/>
  <c r="BF260" i="5" s="1"/>
  <c r="AO259" i="5"/>
  <c r="AP259" i="5" s="1"/>
  <c r="AQ259" i="5" s="1"/>
  <c r="AR259" i="5" s="1"/>
  <c r="AS259" i="5" s="1"/>
  <c r="AT259" i="5" s="1"/>
  <c r="AU259" i="5" s="1"/>
  <c r="AV259" i="5" s="1"/>
  <c r="AW259" i="5" s="1"/>
  <c r="AX259" i="5" s="1"/>
  <c r="AY259" i="5" s="1"/>
  <c r="AZ259" i="5" s="1"/>
  <c r="BA259" i="5" s="1"/>
  <c r="BB259" i="5" s="1"/>
  <c r="BC259" i="5" s="1"/>
  <c r="BD259" i="5" s="1"/>
  <c r="BE259" i="5" s="1"/>
  <c r="BF259" i="5" s="1"/>
  <c r="AO258" i="5"/>
  <c r="AP258" i="5" s="1"/>
  <c r="AQ258" i="5" s="1"/>
  <c r="AR258" i="5" s="1"/>
  <c r="AS258" i="5" s="1"/>
  <c r="AT258" i="5" s="1"/>
  <c r="AU258" i="5" s="1"/>
  <c r="AV258" i="5" s="1"/>
  <c r="AW258" i="5" s="1"/>
  <c r="AX258" i="5" s="1"/>
  <c r="AY258" i="5" s="1"/>
  <c r="AZ258" i="5" s="1"/>
  <c r="BA258" i="5" s="1"/>
  <c r="BB258" i="5" s="1"/>
  <c r="BC258" i="5" s="1"/>
  <c r="BD258" i="5" s="1"/>
  <c r="BE258" i="5" s="1"/>
  <c r="BF258" i="5" s="1"/>
  <c r="AO257" i="5"/>
  <c r="AP257" i="5" s="1"/>
  <c r="AQ257" i="5" s="1"/>
  <c r="AR257" i="5" s="1"/>
  <c r="AS257" i="5" s="1"/>
  <c r="AT257" i="5" s="1"/>
  <c r="AU257" i="5" s="1"/>
  <c r="AV257" i="5" s="1"/>
  <c r="AW257" i="5" s="1"/>
  <c r="AX257" i="5" s="1"/>
  <c r="AY257" i="5" s="1"/>
  <c r="AZ257" i="5" s="1"/>
  <c r="BA257" i="5" s="1"/>
  <c r="BB257" i="5" s="1"/>
  <c r="BC257" i="5" s="1"/>
  <c r="BD257" i="5" s="1"/>
  <c r="BE257" i="5" s="1"/>
  <c r="BF257" i="5" s="1"/>
  <c r="AO256" i="5"/>
  <c r="AP256" i="5" s="1"/>
  <c r="AQ256" i="5" s="1"/>
  <c r="AR256" i="5" s="1"/>
  <c r="AS256" i="5" s="1"/>
  <c r="AT256" i="5" s="1"/>
  <c r="AU256" i="5" s="1"/>
  <c r="AV256" i="5" s="1"/>
  <c r="AW256" i="5" s="1"/>
  <c r="AX256" i="5" s="1"/>
  <c r="AY256" i="5" s="1"/>
  <c r="AZ256" i="5" s="1"/>
  <c r="BA256" i="5" s="1"/>
  <c r="BB256" i="5" s="1"/>
  <c r="BC256" i="5" s="1"/>
  <c r="BD256" i="5" s="1"/>
  <c r="BE256" i="5" s="1"/>
  <c r="BF256" i="5" s="1"/>
  <c r="AO255" i="5"/>
  <c r="AP255" i="5" s="1"/>
  <c r="AQ255" i="5" s="1"/>
  <c r="AR255" i="5" s="1"/>
  <c r="AS255" i="5" s="1"/>
  <c r="AT255" i="5" s="1"/>
  <c r="AU255" i="5" s="1"/>
  <c r="AV255" i="5" s="1"/>
  <c r="AW255" i="5" s="1"/>
  <c r="AX255" i="5" s="1"/>
  <c r="AY255" i="5" s="1"/>
  <c r="AZ255" i="5" s="1"/>
  <c r="BA255" i="5" s="1"/>
  <c r="BB255" i="5" s="1"/>
  <c r="BC255" i="5" s="1"/>
  <c r="BD255" i="5" s="1"/>
  <c r="BE255" i="5" s="1"/>
  <c r="BF255" i="5" s="1"/>
  <c r="AO254" i="5"/>
  <c r="AP254" i="5" s="1"/>
  <c r="AQ254" i="5" s="1"/>
  <c r="AR254" i="5" s="1"/>
  <c r="AS254" i="5" s="1"/>
  <c r="AT254" i="5" s="1"/>
  <c r="AU254" i="5" s="1"/>
  <c r="AV254" i="5" s="1"/>
  <c r="AW254" i="5" s="1"/>
  <c r="AX254" i="5" s="1"/>
  <c r="AY254" i="5" s="1"/>
  <c r="AZ254" i="5" s="1"/>
  <c r="BA254" i="5" s="1"/>
  <c r="BB254" i="5" s="1"/>
  <c r="BC254" i="5" s="1"/>
  <c r="BD254" i="5" s="1"/>
  <c r="BE254" i="5" s="1"/>
  <c r="BF254" i="5" s="1"/>
  <c r="AO253" i="5"/>
  <c r="AP253" i="5" s="1"/>
  <c r="AQ253" i="5" s="1"/>
  <c r="AR253" i="5" s="1"/>
  <c r="AS253" i="5" s="1"/>
  <c r="AT253" i="5" s="1"/>
  <c r="AU253" i="5" s="1"/>
  <c r="AV253" i="5" s="1"/>
  <c r="AW253" i="5" s="1"/>
  <c r="AX253" i="5" s="1"/>
  <c r="AY253" i="5" s="1"/>
  <c r="AZ253" i="5" s="1"/>
  <c r="BA253" i="5" s="1"/>
  <c r="BB253" i="5" s="1"/>
  <c r="BC253" i="5" s="1"/>
  <c r="BD253" i="5" s="1"/>
  <c r="BE253" i="5" s="1"/>
  <c r="BF253" i="5" s="1"/>
  <c r="AO252" i="5"/>
  <c r="AP252" i="5" s="1"/>
  <c r="AQ252" i="5" s="1"/>
  <c r="AR252" i="5" s="1"/>
  <c r="AS252" i="5" s="1"/>
  <c r="AT252" i="5" s="1"/>
  <c r="AU252" i="5" s="1"/>
  <c r="AV252" i="5" s="1"/>
  <c r="AW252" i="5" s="1"/>
  <c r="AX252" i="5" s="1"/>
  <c r="AY252" i="5" s="1"/>
  <c r="AZ252" i="5" s="1"/>
  <c r="BA252" i="5" s="1"/>
  <c r="BB252" i="5" s="1"/>
  <c r="BC252" i="5" s="1"/>
  <c r="BD252" i="5" s="1"/>
  <c r="BE252" i="5" s="1"/>
  <c r="BF252" i="5" s="1"/>
  <c r="AO251" i="5"/>
  <c r="AP251" i="5" s="1"/>
  <c r="AQ251" i="5" s="1"/>
  <c r="AR251" i="5" s="1"/>
  <c r="AS251" i="5" s="1"/>
  <c r="AT251" i="5" s="1"/>
  <c r="AU251" i="5" s="1"/>
  <c r="AV251" i="5" s="1"/>
  <c r="AW251" i="5" s="1"/>
  <c r="AX251" i="5" s="1"/>
  <c r="AY251" i="5" s="1"/>
  <c r="AZ251" i="5" s="1"/>
  <c r="BA251" i="5" s="1"/>
  <c r="BB251" i="5" s="1"/>
  <c r="BC251" i="5" s="1"/>
  <c r="BD251" i="5" s="1"/>
  <c r="BE251" i="5" s="1"/>
  <c r="BF251" i="5" s="1"/>
  <c r="AO250" i="5"/>
  <c r="AP250" i="5" s="1"/>
  <c r="AQ250" i="5" s="1"/>
  <c r="AR250" i="5" s="1"/>
  <c r="AS250" i="5" s="1"/>
  <c r="AT250" i="5" s="1"/>
  <c r="AU250" i="5" s="1"/>
  <c r="AV250" i="5" s="1"/>
  <c r="AW250" i="5" s="1"/>
  <c r="AX250" i="5" s="1"/>
  <c r="AY250" i="5" s="1"/>
  <c r="AZ250" i="5" s="1"/>
  <c r="BA250" i="5" s="1"/>
  <c r="BB250" i="5" s="1"/>
  <c r="BC250" i="5" s="1"/>
  <c r="BD250" i="5" s="1"/>
  <c r="BE250" i="5" s="1"/>
  <c r="BF250" i="5" s="1"/>
  <c r="AO249" i="5"/>
  <c r="AP249" i="5" s="1"/>
  <c r="AQ249" i="5" s="1"/>
  <c r="AR249" i="5" s="1"/>
  <c r="AS249" i="5" s="1"/>
  <c r="AT249" i="5" s="1"/>
  <c r="AU249" i="5" s="1"/>
  <c r="AV249" i="5" s="1"/>
  <c r="AW249" i="5" s="1"/>
  <c r="AX249" i="5" s="1"/>
  <c r="AY249" i="5" s="1"/>
  <c r="AZ249" i="5" s="1"/>
  <c r="BA249" i="5" s="1"/>
  <c r="BB249" i="5" s="1"/>
  <c r="BC249" i="5" s="1"/>
  <c r="BD249" i="5" s="1"/>
  <c r="BE249" i="5" s="1"/>
  <c r="BF249" i="5" s="1"/>
  <c r="AO248" i="5"/>
  <c r="AP248" i="5" s="1"/>
  <c r="AQ248" i="5" s="1"/>
  <c r="AR248" i="5" s="1"/>
  <c r="AS248" i="5" s="1"/>
  <c r="AT248" i="5" s="1"/>
  <c r="AU248" i="5" s="1"/>
  <c r="AV248" i="5" s="1"/>
  <c r="AW248" i="5" s="1"/>
  <c r="AX248" i="5" s="1"/>
  <c r="AY248" i="5" s="1"/>
  <c r="AZ248" i="5" s="1"/>
  <c r="BA248" i="5" s="1"/>
  <c r="BB248" i="5" s="1"/>
  <c r="BC248" i="5" s="1"/>
  <c r="BD248" i="5" s="1"/>
  <c r="BE248" i="5" s="1"/>
  <c r="BF248" i="5" s="1"/>
  <c r="AO247" i="5"/>
  <c r="AP247" i="5" s="1"/>
  <c r="AQ247" i="5" s="1"/>
  <c r="AR247" i="5" s="1"/>
  <c r="AS247" i="5" s="1"/>
  <c r="AT247" i="5" s="1"/>
  <c r="AU247" i="5" s="1"/>
  <c r="AV247" i="5" s="1"/>
  <c r="AW247" i="5" s="1"/>
  <c r="AX247" i="5" s="1"/>
  <c r="AY247" i="5" s="1"/>
  <c r="AZ247" i="5" s="1"/>
  <c r="BA247" i="5" s="1"/>
  <c r="BB247" i="5" s="1"/>
  <c r="BC247" i="5" s="1"/>
  <c r="BD247" i="5" s="1"/>
  <c r="BE247" i="5" s="1"/>
  <c r="BF247" i="5" s="1"/>
  <c r="AO246" i="5"/>
  <c r="AP246" i="5" s="1"/>
  <c r="AQ246" i="5" s="1"/>
  <c r="AR246" i="5" s="1"/>
  <c r="AS246" i="5" s="1"/>
  <c r="AT246" i="5" s="1"/>
  <c r="AU246" i="5" s="1"/>
  <c r="AV246" i="5" s="1"/>
  <c r="AW246" i="5" s="1"/>
  <c r="AX246" i="5" s="1"/>
  <c r="AY246" i="5" s="1"/>
  <c r="AZ246" i="5" s="1"/>
  <c r="BA246" i="5" s="1"/>
  <c r="BB246" i="5" s="1"/>
  <c r="BC246" i="5" s="1"/>
  <c r="BD246" i="5" s="1"/>
  <c r="BE246" i="5" s="1"/>
  <c r="BF246" i="5" s="1"/>
  <c r="AO245" i="5"/>
  <c r="AP245" i="5" s="1"/>
  <c r="AQ245" i="5" s="1"/>
  <c r="AR245" i="5" s="1"/>
  <c r="AS245" i="5" s="1"/>
  <c r="AT245" i="5" s="1"/>
  <c r="AU245" i="5" s="1"/>
  <c r="AV245" i="5" s="1"/>
  <c r="AW245" i="5" s="1"/>
  <c r="AX245" i="5" s="1"/>
  <c r="AY245" i="5" s="1"/>
  <c r="AZ245" i="5" s="1"/>
  <c r="BA245" i="5" s="1"/>
  <c r="BB245" i="5" s="1"/>
  <c r="BC245" i="5" s="1"/>
  <c r="BD245" i="5" s="1"/>
  <c r="BE245" i="5" s="1"/>
  <c r="BF245" i="5" s="1"/>
  <c r="AO244" i="5"/>
  <c r="AP244" i="5" s="1"/>
  <c r="AQ244" i="5" s="1"/>
  <c r="AR244" i="5" s="1"/>
  <c r="AS244" i="5" s="1"/>
  <c r="AT244" i="5" s="1"/>
  <c r="AU244" i="5" s="1"/>
  <c r="AV244" i="5" s="1"/>
  <c r="AW244" i="5" s="1"/>
  <c r="AX244" i="5" s="1"/>
  <c r="AY244" i="5" s="1"/>
  <c r="AZ244" i="5" s="1"/>
  <c r="BA244" i="5" s="1"/>
  <c r="BB244" i="5" s="1"/>
  <c r="BC244" i="5" s="1"/>
  <c r="BD244" i="5" s="1"/>
  <c r="BE244" i="5" s="1"/>
  <c r="BF244" i="5" s="1"/>
  <c r="AO243" i="5"/>
  <c r="AP243" i="5" s="1"/>
  <c r="AQ243" i="5" s="1"/>
  <c r="AR243" i="5" s="1"/>
  <c r="AS243" i="5" s="1"/>
  <c r="AT243" i="5" s="1"/>
  <c r="AU243" i="5" s="1"/>
  <c r="AV243" i="5" s="1"/>
  <c r="AW243" i="5" s="1"/>
  <c r="AX243" i="5" s="1"/>
  <c r="AY243" i="5" s="1"/>
  <c r="AZ243" i="5" s="1"/>
  <c r="BA243" i="5" s="1"/>
  <c r="BB243" i="5" s="1"/>
  <c r="BC243" i="5" s="1"/>
  <c r="BD243" i="5" s="1"/>
  <c r="BE243" i="5" s="1"/>
  <c r="BF243" i="5" s="1"/>
  <c r="AO242" i="5"/>
  <c r="AP242" i="5" s="1"/>
  <c r="AQ242" i="5" s="1"/>
  <c r="AR242" i="5" s="1"/>
  <c r="AS242" i="5" s="1"/>
  <c r="AT242" i="5" s="1"/>
  <c r="AU242" i="5" s="1"/>
  <c r="AV242" i="5" s="1"/>
  <c r="AW242" i="5" s="1"/>
  <c r="AX242" i="5" s="1"/>
  <c r="AY242" i="5" s="1"/>
  <c r="AZ242" i="5" s="1"/>
  <c r="BA242" i="5" s="1"/>
  <c r="BB242" i="5" s="1"/>
  <c r="BC242" i="5" s="1"/>
  <c r="BD242" i="5" s="1"/>
  <c r="BE242" i="5" s="1"/>
  <c r="BF242" i="5" s="1"/>
  <c r="AO241" i="5"/>
  <c r="AP241" i="5" s="1"/>
  <c r="AQ241" i="5" s="1"/>
  <c r="AR241" i="5" s="1"/>
  <c r="AS241" i="5" s="1"/>
  <c r="AT241" i="5" s="1"/>
  <c r="AU241" i="5" s="1"/>
  <c r="AV241" i="5" s="1"/>
  <c r="AW241" i="5" s="1"/>
  <c r="AX241" i="5" s="1"/>
  <c r="AY241" i="5" s="1"/>
  <c r="AZ241" i="5" s="1"/>
  <c r="BA241" i="5" s="1"/>
  <c r="BB241" i="5" s="1"/>
  <c r="BC241" i="5" s="1"/>
  <c r="BD241" i="5" s="1"/>
  <c r="BE241" i="5" s="1"/>
  <c r="BF241" i="5" s="1"/>
  <c r="AO240" i="5"/>
  <c r="AP240" i="5" s="1"/>
  <c r="AQ240" i="5" s="1"/>
  <c r="AR240" i="5" s="1"/>
  <c r="AS240" i="5" s="1"/>
  <c r="AT240" i="5" s="1"/>
  <c r="AU240" i="5" s="1"/>
  <c r="AV240" i="5" s="1"/>
  <c r="AW240" i="5" s="1"/>
  <c r="AX240" i="5" s="1"/>
  <c r="AY240" i="5" s="1"/>
  <c r="AZ240" i="5" s="1"/>
  <c r="BA240" i="5" s="1"/>
  <c r="BB240" i="5" s="1"/>
  <c r="BC240" i="5" s="1"/>
  <c r="BD240" i="5" s="1"/>
  <c r="BE240" i="5" s="1"/>
  <c r="BF240" i="5" s="1"/>
  <c r="AO239" i="5"/>
  <c r="AP239" i="5" s="1"/>
  <c r="AQ239" i="5" s="1"/>
  <c r="AR239" i="5" s="1"/>
  <c r="AS239" i="5" s="1"/>
  <c r="AT239" i="5" s="1"/>
  <c r="AU239" i="5" s="1"/>
  <c r="AV239" i="5" s="1"/>
  <c r="AW239" i="5" s="1"/>
  <c r="AX239" i="5" s="1"/>
  <c r="AY239" i="5" s="1"/>
  <c r="AZ239" i="5" s="1"/>
  <c r="BA239" i="5" s="1"/>
  <c r="BB239" i="5" s="1"/>
  <c r="BC239" i="5" s="1"/>
  <c r="BD239" i="5" s="1"/>
  <c r="BE239" i="5" s="1"/>
  <c r="BF239" i="5" s="1"/>
  <c r="AO238" i="5"/>
  <c r="AP238" i="5" s="1"/>
  <c r="AQ238" i="5" s="1"/>
  <c r="AR238" i="5" s="1"/>
  <c r="AS238" i="5" s="1"/>
  <c r="AT238" i="5" s="1"/>
  <c r="AU238" i="5" s="1"/>
  <c r="AV238" i="5" s="1"/>
  <c r="AW238" i="5" s="1"/>
  <c r="AX238" i="5" s="1"/>
  <c r="AY238" i="5" s="1"/>
  <c r="AZ238" i="5" s="1"/>
  <c r="BA238" i="5" s="1"/>
  <c r="BB238" i="5" s="1"/>
  <c r="BC238" i="5" s="1"/>
  <c r="BD238" i="5" s="1"/>
  <c r="BE238" i="5" s="1"/>
  <c r="BF238" i="5" s="1"/>
  <c r="AO237" i="5"/>
  <c r="AP237" i="5" s="1"/>
  <c r="AQ237" i="5" s="1"/>
  <c r="AR237" i="5" s="1"/>
  <c r="AS237" i="5" s="1"/>
  <c r="AT237" i="5" s="1"/>
  <c r="AU237" i="5" s="1"/>
  <c r="AV237" i="5" s="1"/>
  <c r="AW237" i="5" s="1"/>
  <c r="AX237" i="5" s="1"/>
  <c r="AY237" i="5" s="1"/>
  <c r="AZ237" i="5" s="1"/>
  <c r="BA237" i="5" s="1"/>
  <c r="BB237" i="5" s="1"/>
  <c r="BC237" i="5" s="1"/>
  <c r="BD237" i="5" s="1"/>
  <c r="BE237" i="5" s="1"/>
  <c r="BF237" i="5" s="1"/>
  <c r="AO236" i="5"/>
  <c r="AP236" i="5" s="1"/>
  <c r="AQ236" i="5" s="1"/>
  <c r="AR236" i="5" s="1"/>
  <c r="AS236" i="5" s="1"/>
  <c r="AT236" i="5" s="1"/>
  <c r="AU236" i="5" s="1"/>
  <c r="AV236" i="5" s="1"/>
  <c r="AW236" i="5" s="1"/>
  <c r="AX236" i="5" s="1"/>
  <c r="AY236" i="5" s="1"/>
  <c r="AZ236" i="5" s="1"/>
  <c r="BA236" i="5" s="1"/>
  <c r="BB236" i="5" s="1"/>
  <c r="BC236" i="5" s="1"/>
  <c r="BD236" i="5" s="1"/>
  <c r="BE236" i="5" s="1"/>
  <c r="BF236" i="5" s="1"/>
  <c r="AO235" i="5"/>
  <c r="AP235" i="5" s="1"/>
  <c r="AQ235" i="5" s="1"/>
  <c r="AR235" i="5" s="1"/>
  <c r="AS235" i="5" s="1"/>
  <c r="AT235" i="5" s="1"/>
  <c r="AU235" i="5" s="1"/>
  <c r="AV235" i="5" s="1"/>
  <c r="AW235" i="5" s="1"/>
  <c r="AX235" i="5" s="1"/>
  <c r="AY235" i="5" s="1"/>
  <c r="AZ235" i="5" s="1"/>
  <c r="BA235" i="5" s="1"/>
  <c r="BB235" i="5" s="1"/>
  <c r="BC235" i="5" s="1"/>
  <c r="BD235" i="5" s="1"/>
  <c r="BE235" i="5" s="1"/>
  <c r="BF235" i="5" s="1"/>
  <c r="AO234" i="5"/>
  <c r="AP234" i="5" s="1"/>
  <c r="AQ234" i="5" s="1"/>
  <c r="AR234" i="5" s="1"/>
  <c r="AS234" i="5" s="1"/>
  <c r="AT234" i="5" s="1"/>
  <c r="AU234" i="5" s="1"/>
  <c r="AV234" i="5" s="1"/>
  <c r="AW234" i="5" s="1"/>
  <c r="AX234" i="5" s="1"/>
  <c r="AY234" i="5" s="1"/>
  <c r="AZ234" i="5" s="1"/>
  <c r="BA234" i="5" s="1"/>
  <c r="BB234" i="5" s="1"/>
  <c r="BC234" i="5" s="1"/>
  <c r="BD234" i="5" s="1"/>
  <c r="BE234" i="5" s="1"/>
  <c r="BF234" i="5" s="1"/>
  <c r="AO233" i="5"/>
  <c r="AP233" i="5" s="1"/>
  <c r="AQ233" i="5" s="1"/>
  <c r="AR233" i="5" s="1"/>
  <c r="AS233" i="5" s="1"/>
  <c r="AT233" i="5" s="1"/>
  <c r="AU233" i="5" s="1"/>
  <c r="AV233" i="5" s="1"/>
  <c r="AW233" i="5" s="1"/>
  <c r="AX233" i="5" s="1"/>
  <c r="AY233" i="5" s="1"/>
  <c r="AZ233" i="5" s="1"/>
  <c r="BA233" i="5" s="1"/>
  <c r="BB233" i="5" s="1"/>
  <c r="BC233" i="5" s="1"/>
  <c r="BD233" i="5" s="1"/>
  <c r="BE233" i="5" s="1"/>
  <c r="BF233" i="5" s="1"/>
  <c r="AO232" i="5"/>
  <c r="AP232" i="5" s="1"/>
  <c r="AQ232" i="5" s="1"/>
  <c r="AR232" i="5" s="1"/>
  <c r="AS232" i="5" s="1"/>
  <c r="AT232" i="5" s="1"/>
  <c r="AU232" i="5" s="1"/>
  <c r="AV232" i="5" s="1"/>
  <c r="AW232" i="5" s="1"/>
  <c r="AX232" i="5" s="1"/>
  <c r="AY232" i="5" s="1"/>
  <c r="AZ232" i="5" s="1"/>
  <c r="BA232" i="5" s="1"/>
  <c r="BB232" i="5" s="1"/>
  <c r="BC232" i="5" s="1"/>
  <c r="BD232" i="5" s="1"/>
  <c r="BE232" i="5" s="1"/>
  <c r="BF232" i="5" s="1"/>
  <c r="AO231" i="5"/>
  <c r="AP231" i="5" s="1"/>
  <c r="AQ231" i="5" s="1"/>
  <c r="AR231" i="5" s="1"/>
  <c r="AS231" i="5" s="1"/>
  <c r="AT231" i="5" s="1"/>
  <c r="AU231" i="5" s="1"/>
  <c r="AV231" i="5" s="1"/>
  <c r="AW231" i="5" s="1"/>
  <c r="AX231" i="5" s="1"/>
  <c r="AY231" i="5" s="1"/>
  <c r="AZ231" i="5" s="1"/>
  <c r="BA231" i="5" s="1"/>
  <c r="BB231" i="5" s="1"/>
  <c r="BC231" i="5" s="1"/>
  <c r="BD231" i="5" s="1"/>
  <c r="BE231" i="5" s="1"/>
  <c r="BF231" i="5" s="1"/>
  <c r="AO230" i="5"/>
  <c r="AP230" i="5" s="1"/>
  <c r="AQ230" i="5" s="1"/>
  <c r="AR230" i="5" s="1"/>
  <c r="AS230" i="5" s="1"/>
  <c r="AT230" i="5" s="1"/>
  <c r="AU230" i="5" s="1"/>
  <c r="AV230" i="5" s="1"/>
  <c r="AW230" i="5" s="1"/>
  <c r="AX230" i="5" s="1"/>
  <c r="AY230" i="5" s="1"/>
  <c r="AZ230" i="5" s="1"/>
  <c r="BA230" i="5" s="1"/>
  <c r="BB230" i="5" s="1"/>
  <c r="BC230" i="5" s="1"/>
  <c r="BD230" i="5" s="1"/>
  <c r="BE230" i="5" s="1"/>
  <c r="BF230" i="5" s="1"/>
  <c r="AO229" i="5"/>
  <c r="AP229" i="5" s="1"/>
  <c r="AQ229" i="5" s="1"/>
  <c r="AR229" i="5" s="1"/>
  <c r="AS229" i="5" s="1"/>
  <c r="AT229" i="5" s="1"/>
  <c r="AU229" i="5" s="1"/>
  <c r="AV229" i="5" s="1"/>
  <c r="AW229" i="5" s="1"/>
  <c r="AX229" i="5" s="1"/>
  <c r="AY229" i="5" s="1"/>
  <c r="AZ229" i="5" s="1"/>
  <c r="BA229" i="5" s="1"/>
  <c r="BB229" i="5" s="1"/>
  <c r="BC229" i="5" s="1"/>
  <c r="BD229" i="5" s="1"/>
  <c r="BE229" i="5" s="1"/>
  <c r="BF229" i="5" s="1"/>
  <c r="AO228" i="5"/>
  <c r="AP228" i="5" s="1"/>
  <c r="AQ228" i="5" s="1"/>
  <c r="AR228" i="5" s="1"/>
  <c r="AS228" i="5" s="1"/>
  <c r="AT228" i="5" s="1"/>
  <c r="AU228" i="5" s="1"/>
  <c r="AV228" i="5" s="1"/>
  <c r="AW228" i="5" s="1"/>
  <c r="AX228" i="5" s="1"/>
  <c r="AY228" i="5" s="1"/>
  <c r="AZ228" i="5" s="1"/>
  <c r="BA228" i="5" s="1"/>
  <c r="BB228" i="5" s="1"/>
  <c r="BC228" i="5" s="1"/>
  <c r="BD228" i="5" s="1"/>
  <c r="BE228" i="5" s="1"/>
  <c r="BF228" i="5" s="1"/>
  <c r="AO227" i="5"/>
  <c r="AP227" i="5" s="1"/>
  <c r="AQ227" i="5" s="1"/>
  <c r="AR227" i="5" s="1"/>
  <c r="AS227" i="5" s="1"/>
  <c r="AT227" i="5" s="1"/>
  <c r="AU227" i="5" s="1"/>
  <c r="AV227" i="5" s="1"/>
  <c r="AW227" i="5" s="1"/>
  <c r="AX227" i="5" s="1"/>
  <c r="AY227" i="5" s="1"/>
  <c r="AZ227" i="5" s="1"/>
  <c r="BA227" i="5" s="1"/>
  <c r="BB227" i="5" s="1"/>
  <c r="BC227" i="5" s="1"/>
  <c r="BD227" i="5" s="1"/>
  <c r="BE227" i="5" s="1"/>
  <c r="BF227" i="5" s="1"/>
  <c r="AO226" i="5"/>
  <c r="AP226" i="5" s="1"/>
  <c r="AQ226" i="5" s="1"/>
  <c r="AR226" i="5" s="1"/>
  <c r="AS226" i="5" s="1"/>
  <c r="AT226" i="5" s="1"/>
  <c r="AU226" i="5" s="1"/>
  <c r="AV226" i="5" s="1"/>
  <c r="AW226" i="5" s="1"/>
  <c r="AX226" i="5" s="1"/>
  <c r="AY226" i="5" s="1"/>
  <c r="AZ226" i="5" s="1"/>
  <c r="BA226" i="5" s="1"/>
  <c r="BB226" i="5" s="1"/>
  <c r="BC226" i="5" s="1"/>
  <c r="BD226" i="5" s="1"/>
  <c r="BE226" i="5" s="1"/>
  <c r="BF226" i="5" s="1"/>
  <c r="AO225" i="5"/>
  <c r="AP225" i="5" s="1"/>
  <c r="AQ225" i="5" s="1"/>
  <c r="AR225" i="5" s="1"/>
  <c r="AS225" i="5" s="1"/>
  <c r="AT225" i="5" s="1"/>
  <c r="AU225" i="5" s="1"/>
  <c r="AV225" i="5" s="1"/>
  <c r="AW225" i="5" s="1"/>
  <c r="AX225" i="5" s="1"/>
  <c r="AY225" i="5" s="1"/>
  <c r="AZ225" i="5" s="1"/>
  <c r="BA225" i="5" s="1"/>
  <c r="BB225" i="5" s="1"/>
  <c r="BC225" i="5" s="1"/>
  <c r="BD225" i="5" s="1"/>
  <c r="BE225" i="5" s="1"/>
  <c r="BF225" i="5" s="1"/>
  <c r="AO224" i="5"/>
  <c r="AP224" i="5" s="1"/>
  <c r="AQ224" i="5" s="1"/>
  <c r="AR224" i="5" s="1"/>
  <c r="AS224" i="5" s="1"/>
  <c r="AT224" i="5" s="1"/>
  <c r="AU224" i="5" s="1"/>
  <c r="AV224" i="5" s="1"/>
  <c r="AW224" i="5" s="1"/>
  <c r="AX224" i="5" s="1"/>
  <c r="AY224" i="5" s="1"/>
  <c r="AZ224" i="5" s="1"/>
  <c r="BA224" i="5" s="1"/>
  <c r="BB224" i="5" s="1"/>
  <c r="BC224" i="5" s="1"/>
  <c r="BD224" i="5" s="1"/>
  <c r="BE224" i="5" s="1"/>
  <c r="BF224" i="5" s="1"/>
  <c r="AO223" i="5"/>
  <c r="AP223" i="5" s="1"/>
  <c r="AQ223" i="5" s="1"/>
  <c r="AR223" i="5" s="1"/>
  <c r="AS223" i="5" s="1"/>
  <c r="AT223" i="5" s="1"/>
  <c r="AU223" i="5" s="1"/>
  <c r="AV223" i="5" s="1"/>
  <c r="AW223" i="5" s="1"/>
  <c r="AX223" i="5" s="1"/>
  <c r="AY223" i="5" s="1"/>
  <c r="AZ223" i="5" s="1"/>
  <c r="BA223" i="5" s="1"/>
  <c r="BB223" i="5" s="1"/>
  <c r="BC223" i="5" s="1"/>
  <c r="BD223" i="5" s="1"/>
  <c r="BE223" i="5" s="1"/>
  <c r="BF223" i="5" s="1"/>
  <c r="AO222" i="5"/>
  <c r="AP222" i="5" s="1"/>
  <c r="AQ222" i="5" s="1"/>
  <c r="AR222" i="5" s="1"/>
  <c r="AS222" i="5" s="1"/>
  <c r="AT222" i="5" s="1"/>
  <c r="AU222" i="5" s="1"/>
  <c r="AV222" i="5" s="1"/>
  <c r="AW222" i="5" s="1"/>
  <c r="AX222" i="5" s="1"/>
  <c r="AY222" i="5" s="1"/>
  <c r="AZ222" i="5" s="1"/>
  <c r="BA222" i="5" s="1"/>
  <c r="BB222" i="5" s="1"/>
  <c r="BC222" i="5" s="1"/>
  <c r="BD222" i="5" s="1"/>
  <c r="BE222" i="5" s="1"/>
  <c r="BF222" i="5" s="1"/>
  <c r="AO221" i="5"/>
  <c r="AP221" i="5" s="1"/>
  <c r="AQ221" i="5" s="1"/>
  <c r="AR221" i="5" s="1"/>
  <c r="AS221" i="5" s="1"/>
  <c r="AT221" i="5" s="1"/>
  <c r="AU221" i="5" s="1"/>
  <c r="AV221" i="5" s="1"/>
  <c r="AW221" i="5" s="1"/>
  <c r="AX221" i="5" s="1"/>
  <c r="AY221" i="5" s="1"/>
  <c r="AZ221" i="5" s="1"/>
  <c r="BA221" i="5" s="1"/>
  <c r="BB221" i="5" s="1"/>
  <c r="BC221" i="5" s="1"/>
  <c r="BD221" i="5" s="1"/>
  <c r="BE221" i="5" s="1"/>
  <c r="BF221" i="5" s="1"/>
  <c r="AO220" i="5"/>
  <c r="AP220" i="5" s="1"/>
  <c r="AQ220" i="5" s="1"/>
  <c r="AR220" i="5" s="1"/>
  <c r="AS220" i="5" s="1"/>
  <c r="AT220" i="5" s="1"/>
  <c r="AU220" i="5" s="1"/>
  <c r="AV220" i="5" s="1"/>
  <c r="AW220" i="5" s="1"/>
  <c r="AX220" i="5" s="1"/>
  <c r="AY220" i="5" s="1"/>
  <c r="AZ220" i="5" s="1"/>
  <c r="BA220" i="5" s="1"/>
  <c r="BB220" i="5" s="1"/>
  <c r="BC220" i="5" s="1"/>
  <c r="BD220" i="5" s="1"/>
  <c r="BE220" i="5" s="1"/>
  <c r="BF220" i="5" s="1"/>
  <c r="AO219" i="5"/>
  <c r="AP219" i="5" s="1"/>
  <c r="AQ219" i="5" s="1"/>
  <c r="AR219" i="5" s="1"/>
  <c r="AS219" i="5" s="1"/>
  <c r="AT219" i="5" s="1"/>
  <c r="AU219" i="5" s="1"/>
  <c r="AV219" i="5" s="1"/>
  <c r="AW219" i="5" s="1"/>
  <c r="AX219" i="5" s="1"/>
  <c r="AY219" i="5" s="1"/>
  <c r="AZ219" i="5" s="1"/>
  <c r="BA219" i="5" s="1"/>
  <c r="BB219" i="5" s="1"/>
  <c r="BC219" i="5" s="1"/>
  <c r="BD219" i="5" s="1"/>
  <c r="BE219" i="5" s="1"/>
  <c r="BF219" i="5" s="1"/>
  <c r="AO218" i="5"/>
  <c r="AP218" i="5" s="1"/>
  <c r="AQ218" i="5" s="1"/>
  <c r="AR218" i="5" s="1"/>
  <c r="AS218" i="5" s="1"/>
  <c r="AT218" i="5" s="1"/>
  <c r="AU218" i="5" s="1"/>
  <c r="AV218" i="5" s="1"/>
  <c r="AW218" i="5" s="1"/>
  <c r="AX218" i="5" s="1"/>
  <c r="AY218" i="5" s="1"/>
  <c r="AZ218" i="5" s="1"/>
  <c r="BA218" i="5" s="1"/>
  <c r="BB218" i="5" s="1"/>
  <c r="BC218" i="5" s="1"/>
  <c r="BD218" i="5" s="1"/>
  <c r="BE218" i="5" s="1"/>
  <c r="BF218" i="5" s="1"/>
  <c r="AO217" i="5"/>
  <c r="AP217" i="5" s="1"/>
  <c r="AQ217" i="5" s="1"/>
  <c r="AR217" i="5" s="1"/>
  <c r="AS217" i="5" s="1"/>
  <c r="AT217" i="5" s="1"/>
  <c r="AU217" i="5" s="1"/>
  <c r="AV217" i="5" s="1"/>
  <c r="AW217" i="5" s="1"/>
  <c r="AX217" i="5" s="1"/>
  <c r="AY217" i="5" s="1"/>
  <c r="AZ217" i="5" s="1"/>
  <c r="BA217" i="5" s="1"/>
  <c r="BB217" i="5" s="1"/>
  <c r="BC217" i="5" s="1"/>
  <c r="BD217" i="5" s="1"/>
  <c r="BE217" i="5" s="1"/>
  <c r="BF217" i="5" s="1"/>
  <c r="AO216" i="5"/>
  <c r="AP216" i="5" s="1"/>
  <c r="AQ216" i="5" s="1"/>
  <c r="AR216" i="5" s="1"/>
  <c r="AS216" i="5" s="1"/>
  <c r="AT216" i="5" s="1"/>
  <c r="AU216" i="5" s="1"/>
  <c r="AV216" i="5" s="1"/>
  <c r="AW216" i="5" s="1"/>
  <c r="AX216" i="5" s="1"/>
  <c r="AY216" i="5" s="1"/>
  <c r="AZ216" i="5" s="1"/>
  <c r="BA216" i="5" s="1"/>
  <c r="BB216" i="5" s="1"/>
  <c r="BC216" i="5" s="1"/>
  <c r="BD216" i="5" s="1"/>
  <c r="BE216" i="5" s="1"/>
  <c r="BF216" i="5" s="1"/>
  <c r="AO215" i="5"/>
  <c r="AP215" i="5" s="1"/>
  <c r="AQ215" i="5" s="1"/>
  <c r="AR215" i="5" s="1"/>
  <c r="AS215" i="5" s="1"/>
  <c r="AT215" i="5" s="1"/>
  <c r="AU215" i="5" s="1"/>
  <c r="AV215" i="5" s="1"/>
  <c r="AW215" i="5" s="1"/>
  <c r="AX215" i="5" s="1"/>
  <c r="AY215" i="5" s="1"/>
  <c r="AZ215" i="5" s="1"/>
  <c r="BA215" i="5" s="1"/>
  <c r="BB215" i="5" s="1"/>
  <c r="BC215" i="5" s="1"/>
  <c r="BD215" i="5" s="1"/>
  <c r="BE215" i="5" s="1"/>
  <c r="BF215" i="5" s="1"/>
  <c r="AO214" i="5"/>
  <c r="AP214" i="5" s="1"/>
  <c r="AQ214" i="5" s="1"/>
  <c r="AR214" i="5" s="1"/>
  <c r="AS214" i="5" s="1"/>
  <c r="AT214" i="5" s="1"/>
  <c r="AU214" i="5" s="1"/>
  <c r="AV214" i="5" s="1"/>
  <c r="AW214" i="5" s="1"/>
  <c r="AX214" i="5" s="1"/>
  <c r="AY214" i="5" s="1"/>
  <c r="AZ214" i="5" s="1"/>
  <c r="BA214" i="5" s="1"/>
  <c r="BB214" i="5" s="1"/>
  <c r="BC214" i="5" s="1"/>
  <c r="BD214" i="5" s="1"/>
  <c r="BE214" i="5" s="1"/>
  <c r="BF214" i="5" s="1"/>
  <c r="AO213" i="5"/>
  <c r="AP213" i="5" s="1"/>
  <c r="AQ213" i="5" s="1"/>
  <c r="AR213" i="5" s="1"/>
  <c r="AS213" i="5" s="1"/>
  <c r="AT213" i="5" s="1"/>
  <c r="AU213" i="5" s="1"/>
  <c r="AV213" i="5" s="1"/>
  <c r="AW213" i="5" s="1"/>
  <c r="AX213" i="5" s="1"/>
  <c r="AY213" i="5" s="1"/>
  <c r="AZ213" i="5" s="1"/>
  <c r="BA213" i="5" s="1"/>
  <c r="BB213" i="5" s="1"/>
  <c r="BC213" i="5" s="1"/>
  <c r="BD213" i="5" s="1"/>
  <c r="BE213" i="5" s="1"/>
  <c r="BF213" i="5" s="1"/>
  <c r="AO212" i="5"/>
  <c r="AP212" i="5" s="1"/>
  <c r="AQ212" i="5" s="1"/>
  <c r="AR212" i="5" s="1"/>
  <c r="AS212" i="5" s="1"/>
  <c r="AT212" i="5" s="1"/>
  <c r="AU212" i="5" s="1"/>
  <c r="AV212" i="5" s="1"/>
  <c r="AW212" i="5" s="1"/>
  <c r="AX212" i="5" s="1"/>
  <c r="AY212" i="5" s="1"/>
  <c r="AZ212" i="5" s="1"/>
  <c r="BA212" i="5" s="1"/>
  <c r="BB212" i="5" s="1"/>
  <c r="BC212" i="5" s="1"/>
  <c r="BD212" i="5" s="1"/>
  <c r="BE212" i="5" s="1"/>
  <c r="BF212" i="5" s="1"/>
  <c r="AO211" i="5"/>
  <c r="AP211" i="5" s="1"/>
  <c r="AQ211" i="5" s="1"/>
  <c r="AR211" i="5" s="1"/>
  <c r="AS211" i="5" s="1"/>
  <c r="AT211" i="5" s="1"/>
  <c r="AU211" i="5" s="1"/>
  <c r="AV211" i="5" s="1"/>
  <c r="AW211" i="5" s="1"/>
  <c r="AX211" i="5" s="1"/>
  <c r="AY211" i="5" s="1"/>
  <c r="AZ211" i="5" s="1"/>
  <c r="BA211" i="5" s="1"/>
  <c r="BB211" i="5" s="1"/>
  <c r="BC211" i="5" s="1"/>
  <c r="BD211" i="5" s="1"/>
  <c r="BE211" i="5" s="1"/>
  <c r="BF211" i="5" s="1"/>
  <c r="AO210" i="5"/>
  <c r="AP210" i="5" s="1"/>
  <c r="AQ210" i="5" s="1"/>
  <c r="AR210" i="5" s="1"/>
  <c r="AS210" i="5" s="1"/>
  <c r="AT210" i="5" s="1"/>
  <c r="AU210" i="5" s="1"/>
  <c r="AV210" i="5" s="1"/>
  <c r="AW210" i="5" s="1"/>
  <c r="AX210" i="5" s="1"/>
  <c r="AY210" i="5" s="1"/>
  <c r="AZ210" i="5" s="1"/>
  <c r="BA210" i="5" s="1"/>
  <c r="BB210" i="5" s="1"/>
  <c r="BC210" i="5" s="1"/>
  <c r="BD210" i="5" s="1"/>
  <c r="BE210" i="5" s="1"/>
  <c r="BF210" i="5" s="1"/>
  <c r="AO209" i="5"/>
  <c r="AP209" i="5" s="1"/>
  <c r="AQ209" i="5" s="1"/>
  <c r="AR209" i="5" s="1"/>
  <c r="AS209" i="5" s="1"/>
  <c r="AT209" i="5" s="1"/>
  <c r="AU209" i="5" s="1"/>
  <c r="AV209" i="5" s="1"/>
  <c r="AW209" i="5" s="1"/>
  <c r="AX209" i="5" s="1"/>
  <c r="AY209" i="5" s="1"/>
  <c r="AZ209" i="5" s="1"/>
  <c r="BA209" i="5" s="1"/>
  <c r="BB209" i="5" s="1"/>
  <c r="BC209" i="5" s="1"/>
  <c r="BD209" i="5" s="1"/>
  <c r="BE209" i="5" s="1"/>
  <c r="BF209" i="5" s="1"/>
  <c r="AO208" i="5"/>
  <c r="AP208" i="5" s="1"/>
  <c r="AQ208" i="5" s="1"/>
  <c r="AR208" i="5" s="1"/>
  <c r="AS208" i="5" s="1"/>
  <c r="AT208" i="5" s="1"/>
  <c r="AU208" i="5" s="1"/>
  <c r="AV208" i="5" s="1"/>
  <c r="AW208" i="5" s="1"/>
  <c r="AX208" i="5" s="1"/>
  <c r="AY208" i="5" s="1"/>
  <c r="AZ208" i="5" s="1"/>
  <c r="BA208" i="5" s="1"/>
  <c r="BB208" i="5" s="1"/>
  <c r="BC208" i="5" s="1"/>
  <c r="BD208" i="5" s="1"/>
  <c r="BE208" i="5" s="1"/>
  <c r="BF208" i="5" s="1"/>
  <c r="AO207" i="5"/>
  <c r="AP207" i="5" s="1"/>
  <c r="AQ207" i="5" s="1"/>
  <c r="AR207" i="5" s="1"/>
  <c r="AS207" i="5" s="1"/>
  <c r="AT207" i="5" s="1"/>
  <c r="AU207" i="5" s="1"/>
  <c r="AV207" i="5" s="1"/>
  <c r="AW207" i="5" s="1"/>
  <c r="AX207" i="5" s="1"/>
  <c r="AY207" i="5" s="1"/>
  <c r="AZ207" i="5" s="1"/>
  <c r="BA207" i="5" s="1"/>
  <c r="BB207" i="5" s="1"/>
  <c r="BC207" i="5" s="1"/>
  <c r="BD207" i="5" s="1"/>
  <c r="BE207" i="5" s="1"/>
  <c r="BF207" i="5" s="1"/>
  <c r="AO206" i="5"/>
  <c r="AP206" i="5" s="1"/>
  <c r="AQ206" i="5" s="1"/>
  <c r="AR206" i="5" s="1"/>
  <c r="AS206" i="5" s="1"/>
  <c r="AT206" i="5" s="1"/>
  <c r="AU206" i="5" s="1"/>
  <c r="AV206" i="5" s="1"/>
  <c r="AW206" i="5" s="1"/>
  <c r="AX206" i="5" s="1"/>
  <c r="AY206" i="5" s="1"/>
  <c r="AZ206" i="5" s="1"/>
  <c r="BA206" i="5" s="1"/>
  <c r="BB206" i="5" s="1"/>
  <c r="BC206" i="5" s="1"/>
  <c r="BD206" i="5" s="1"/>
  <c r="BE206" i="5" s="1"/>
  <c r="BF206" i="5" s="1"/>
  <c r="AO205" i="5"/>
  <c r="AP205" i="5" s="1"/>
  <c r="AQ205" i="5" s="1"/>
  <c r="AR205" i="5" s="1"/>
  <c r="AS205" i="5" s="1"/>
  <c r="AT205" i="5" s="1"/>
  <c r="AU205" i="5" s="1"/>
  <c r="AV205" i="5" s="1"/>
  <c r="AW205" i="5" s="1"/>
  <c r="AX205" i="5" s="1"/>
  <c r="AY205" i="5" s="1"/>
  <c r="AZ205" i="5" s="1"/>
  <c r="BA205" i="5" s="1"/>
  <c r="BB205" i="5" s="1"/>
  <c r="BC205" i="5" s="1"/>
  <c r="BD205" i="5" s="1"/>
  <c r="BE205" i="5" s="1"/>
  <c r="BF205" i="5" s="1"/>
  <c r="AO204" i="5"/>
  <c r="AP204" i="5" s="1"/>
  <c r="AQ204" i="5" s="1"/>
  <c r="AR204" i="5" s="1"/>
  <c r="AS204" i="5" s="1"/>
  <c r="AT204" i="5" s="1"/>
  <c r="AU204" i="5" s="1"/>
  <c r="AV204" i="5" s="1"/>
  <c r="AW204" i="5" s="1"/>
  <c r="AX204" i="5" s="1"/>
  <c r="AY204" i="5" s="1"/>
  <c r="AZ204" i="5" s="1"/>
  <c r="BA204" i="5" s="1"/>
  <c r="BB204" i="5" s="1"/>
  <c r="BC204" i="5" s="1"/>
  <c r="BD204" i="5" s="1"/>
  <c r="BE204" i="5" s="1"/>
  <c r="BF204" i="5" s="1"/>
  <c r="AO203" i="5"/>
  <c r="AP203" i="5" s="1"/>
  <c r="AQ203" i="5" s="1"/>
  <c r="AR203" i="5" s="1"/>
  <c r="AS203" i="5" s="1"/>
  <c r="AT203" i="5" s="1"/>
  <c r="AU203" i="5" s="1"/>
  <c r="AV203" i="5" s="1"/>
  <c r="AW203" i="5" s="1"/>
  <c r="AX203" i="5" s="1"/>
  <c r="AY203" i="5" s="1"/>
  <c r="AZ203" i="5" s="1"/>
  <c r="BA203" i="5" s="1"/>
  <c r="BB203" i="5" s="1"/>
  <c r="BC203" i="5" s="1"/>
  <c r="BD203" i="5" s="1"/>
  <c r="BE203" i="5" s="1"/>
  <c r="BF203" i="5" s="1"/>
  <c r="AO202" i="5"/>
  <c r="AP202" i="5" s="1"/>
  <c r="AQ202" i="5" s="1"/>
  <c r="AR202" i="5" s="1"/>
  <c r="AS202" i="5" s="1"/>
  <c r="AT202" i="5" s="1"/>
  <c r="AU202" i="5" s="1"/>
  <c r="AV202" i="5" s="1"/>
  <c r="AW202" i="5" s="1"/>
  <c r="AX202" i="5" s="1"/>
  <c r="AY202" i="5" s="1"/>
  <c r="AZ202" i="5" s="1"/>
  <c r="BA202" i="5" s="1"/>
  <c r="BB202" i="5" s="1"/>
  <c r="BC202" i="5" s="1"/>
  <c r="BD202" i="5" s="1"/>
  <c r="BE202" i="5" s="1"/>
  <c r="BF202" i="5" s="1"/>
  <c r="AO201" i="5"/>
  <c r="AP201" i="5" s="1"/>
  <c r="AQ201" i="5" s="1"/>
  <c r="AR201" i="5" s="1"/>
  <c r="AS201" i="5" s="1"/>
  <c r="AT201" i="5" s="1"/>
  <c r="AU201" i="5" s="1"/>
  <c r="AV201" i="5" s="1"/>
  <c r="AW201" i="5" s="1"/>
  <c r="AX201" i="5" s="1"/>
  <c r="AY201" i="5" s="1"/>
  <c r="AZ201" i="5" s="1"/>
  <c r="BA201" i="5" s="1"/>
  <c r="BB201" i="5" s="1"/>
  <c r="BC201" i="5" s="1"/>
  <c r="BD201" i="5" s="1"/>
  <c r="BE201" i="5" s="1"/>
  <c r="BF201" i="5" s="1"/>
  <c r="AO200" i="5"/>
  <c r="AP200" i="5" s="1"/>
  <c r="AQ200" i="5" s="1"/>
  <c r="AR200" i="5" s="1"/>
  <c r="AS200" i="5" s="1"/>
  <c r="AT200" i="5" s="1"/>
  <c r="AU200" i="5" s="1"/>
  <c r="AV200" i="5" s="1"/>
  <c r="AW200" i="5" s="1"/>
  <c r="AX200" i="5" s="1"/>
  <c r="AY200" i="5" s="1"/>
  <c r="AZ200" i="5" s="1"/>
  <c r="BA200" i="5" s="1"/>
  <c r="BB200" i="5" s="1"/>
  <c r="BC200" i="5" s="1"/>
  <c r="BD200" i="5" s="1"/>
  <c r="BE200" i="5" s="1"/>
  <c r="BF200" i="5" s="1"/>
  <c r="AO199" i="5"/>
  <c r="AP199" i="5" s="1"/>
  <c r="AQ199" i="5" s="1"/>
  <c r="AR199" i="5" s="1"/>
  <c r="AS199" i="5" s="1"/>
  <c r="AT199" i="5" s="1"/>
  <c r="AU199" i="5" s="1"/>
  <c r="AV199" i="5" s="1"/>
  <c r="AW199" i="5" s="1"/>
  <c r="AX199" i="5" s="1"/>
  <c r="AY199" i="5" s="1"/>
  <c r="AZ199" i="5" s="1"/>
  <c r="BA199" i="5" s="1"/>
  <c r="BB199" i="5" s="1"/>
  <c r="BC199" i="5" s="1"/>
  <c r="BD199" i="5" s="1"/>
  <c r="BE199" i="5" s="1"/>
  <c r="BF199" i="5" s="1"/>
  <c r="AO198" i="5"/>
  <c r="AP198" i="5" s="1"/>
  <c r="AQ198" i="5" s="1"/>
  <c r="AR198" i="5" s="1"/>
  <c r="AS198" i="5" s="1"/>
  <c r="AT198" i="5" s="1"/>
  <c r="AU198" i="5" s="1"/>
  <c r="AV198" i="5" s="1"/>
  <c r="AW198" i="5" s="1"/>
  <c r="AX198" i="5" s="1"/>
  <c r="AY198" i="5" s="1"/>
  <c r="AZ198" i="5" s="1"/>
  <c r="BA198" i="5" s="1"/>
  <c r="BB198" i="5" s="1"/>
  <c r="BC198" i="5" s="1"/>
  <c r="BD198" i="5" s="1"/>
  <c r="BE198" i="5" s="1"/>
  <c r="BF198" i="5" s="1"/>
  <c r="AO197" i="5"/>
  <c r="AP197" i="5" s="1"/>
  <c r="AQ197" i="5" s="1"/>
  <c r="AR197" i="5" s="1"/>
  <c r="AS197" i="5" s="1"/>
  <c r="AT197" i="5" s="1"/>
  <c r="AU197" i="5" s="1"/>
  <c r="AV197" i="5" s="1"/>
  <c r="AW197" i="5" s="1"/>
  <c r="AX197" i="5" s="1"/>
  <c r="AY197" i="5" s="1"/>
  <c r="AZ197" i="5" s="1"/>
  <c r="BA197" i="5" s="1"/>
  <c r="BB197" i="5" s="1"/>
  <c r="BC197" i="5" s="1"/>
  <c r="BD197" i="5" s="1"/>
  <c r="BE197" i="5" s="1"/>
  <c r="BF197" i="5" s="1"/>
  <c r="AO196" i="5"/>
  <c r="AP196" i="5" s="1"/>
  <c r="AQ196" i="5" s="1"/>
  <c r="AR196" i="5" s="1"/>
  <c r="AS196" i="5" s="1"/>
  <c r="AT196" i="5" s="1"/>
  <c r="AU196" i="5" s="1"/>
  <c r="AV196" i="5" s="1"/>
  <c r="AW196" i="5" s="1"/>
  <c r="AX196" i="5" s="1"/>
  <c r="AY196" i="5" s="1"/>
  <c r="AZ196" i="5" s="1"/>
  <c r="BA196" i="5" s="1"/>
  <c r="BB196" i="5" s="1"/>
  <c r="BC196" i="5" s="1"/>
  <c r="BD196" i="5" s="1"/>
  <c r="BE196" i="5" s="1"/>
  <c r="BF196" i="5" s="1"/>
  <c r="AO195" i="5"/>
  <c r="AP195" i="5" s="1"/>
  <c r="AQ195" i="5" s="1"/>
  <c r="AR195" i="5" s="1"/>
  <c r="AS195" i="5" s="1"/>
  <c r="AT195" i="5" s="1"/>
  <c r="AU195" i="5" s="1"/>
  <c r="AV195" i="5" s="1"/>
  <c r="AW195" i="5" s="1"/>
  <c r="AX195" i="5" s="1"/>
  <c r="AY195" i="5" s="1"/>
  <c r="AZ195" i="5" s="1"/>
  <c r="BA195" i="5" s="1"/>
  <c r="BB195" i="5" s="1"/>
  <c r="BC195" i="5" s="1"/>
  <c r="BD195" i="5" s="1"/>
  <c r="BE195" i="5" s="1"/>
  <c r="BF195" i="5" s="1"/>
  <c r="AO194" i="5"/>
  <c r="AP194" i="5" s="1"/>
  <c r="AQ194" i="5" s="1"/>
  <c r="AR194" i="5" s="1"/>
  <c r="AS194" i="5" s="1"/>
  <c r="AT194" i="5" s="1"/>
  <c r="AU194" i="5" s="1"/>
  <c r="AV194" i="5" s="1"/>
  <c r="AW194" i="5" s="1"/>
  <c r="AX194" i="5" s="1"/>
  <c r="AY194" i="5" s="1"/>
  <c r="AZ194" i="5" s="1"/>
  <c r="BA194" i="5" s="1"/>
  <c r="BB194" i="5" s="1"/>
  <c r="BC194" i="5" s="1"/>
  <c r="BD194" i="5" s="1"/>
  <c r="BE194" i="5" s="1"/>
  <c r="BF194" i="5" s="1"/>
  <c r="AO193" i="5"/>
  <c r="AP193" i="5" s="1"/>
  <c r="AQ193" i="5" s="1"/>
  <c r="AR193" i="5" s="1"/>
  <c r="AS193" i="5" s="1"/>
  <c r="AT193" i="5" s="1"/>
  <c r="AU193" i="5" s="1"/>
  <c r="AV193" i="5" s="1"/>
  <c r="AW193" i="5" s="1"/>
  <c r="AX193" i="5" s="1"/>
  <c r="AY193" i="5" s="1"/>
  <c r="AZ193" i="5" s="1"/>
  <c r="BA193" i="5" s="1"/>
  <c r="BB193" i="5" s="1"/>
  <c r="BC193" i="5" s="1"/>
  <c r="BD193" i="5" s="1"/>
  <c r="BE193" i="5" s="1"/>
  <c r="BF193" i="5" s="1"/>
  <c r="AO192" i="5"/>
  <c r="AP192" i="5" s="1"/>
  <c r="AQ192" i="5" s="1"/>
  <c r="AR192" i="5" s="1"/>
  <c r="AS192" i="5" s="1"/>
  <c r="AT192" i="5" s="1"/>
  <c r="AU192" i="5" s="1"/>
  <c r="AV192" i="5" s="1"/>
  <c r="AW192" i="5" s="1"/>
  <c r="AX192" i="5" s="1"/>
  <c r="AY192" i="5" s="1"/>
  <c r="AZ192" i="5" s="1"/>
  <c r="BA192" i="5" s="1"/>
  <c r="BB192" i="5" s="1"/>
  <c r="BC192" i="5" s="1"/>
  <c r="BD192" i="5" s="1"/>
  <c r="BE192" i="5" s="1"/>
  <c r="BF192" i="5" s="1"/>
  <c r="AO191" i="5"/>
  <c r="AP191" i="5" s="1"/>
  <c r="AQ191" i="5" s="1"/>
  <c r="AR191" i="5" s="1"/>
  <c r="AS191" i="5" s="1"/>
  <c r="AT191" i="5" s="1"/>
  <c r="AU191" i="5" s="1"/>
  <c r="AV191" i="5" s="1"/>
  <c r="AW191" i="5" s="1"/>
  <c r="AX191" i="5" s="1"/>
  <c r="AY191" i="5" s="1"/>
  <c r="AZ191" i="5" s="1"/>
  <c r="BA191" i="5" s="1"/>
  <c r="BB191" i="5" s="1"/>
  <c r="BC191" i="5" s="1"/>
  <c r="BD191" i="5" s="1"/>
  <c r="BE191" i="5" s="1"/>
  <c r="BF191" i="5" s="1"/>
  <c r="AO190" i="5"/>
  <c r="AP190" i="5" s="1"/>
  <c r="AQ190" i="5" s="1"/>
  <c r="AR190" i="5" s="1"/>
  <c r="AS190" i="5" s="1"/>
  <c r="AT190" i="5" s="1"/>
  <c r="AU190" i="5" s="1"/>
  <c r="AV190" i="5" s="1"/>
  <c r="AW190" i="5" s="1"/>
  <c r="AX190" i="5" s="1"/>
  <c r="AY190" i="5" s="1"/>
  <c r="AZ190" i="5" s="1"/>
  <c r="BA190" i="5" s="1"/>
  <c r="BB190" i="5" s="1"/>
  <c r="BC190" i="5" s="1"/>
  <c r="BD190" i="5" s="1"/>
  <c r="BE190" i="5" s="1"/>
  <c r="BF190" i="5" s="1"/>
  <c r="AO189" i="5"/>
  <c r="AP189" i="5" s="1"/>
  <c r="AQ189" i="5" s="1"/>
  <c r="AR189" i="5" s="1"/>
  <c r="AS189" i="5" s="1"/>
  <c r="AT189" i="5" s="1"/>
  <c r="AU189" i="5" s="1"/>
  <c r="AV189" i="5" s="1"/>
  <c r="AW189" i="5" s="1"/>
  <c r="AX189" i="5" s="1"/>
  <c r="AY189" i="5" s="1"/>
  <c r="AZ189" i="5" s="1"/>
  <c r="BA189" i="5" s="1"/>
  <c r="BB189" i="5" s="1"/>
  <c r="BC189" i="5" s="1"/>
  <c r="BD189" i="5" s="1"/>
  <c r="BE189" i="5" s="1"/>
  <c r="BF189" i="5" s="1"/>
  <c r="AO188" i="5"/>
  <c r="AP188" i="5" s="1"/>
  <c r="AQ188" i="5" s="1"/>
  <c r="AR188" i="5" s="1"/>
  <c r="AS188" i="5" s="1"/>
  <c r="AT188" i="5" s="1"/>
  <c r="AU188" i="5" s="1"/>
  <c r="AV188" i="5" s="1"/>
  <c r="AW188" i="5" s="1"/>
  <c r="AX188" i="5" s="1"/>
  <c r="AY188" i="5" s="1"/>
  <c r="AZ188" i="5" s="1"/>
  <c r="BA188" i="5" s="1"/>
  <c r="BB188" i="5" s="1"/>
  <c r="BC188" i="5" s="1"/>
  <c r="BD188" i="5" s="1"/>
  <c r="BE188" i="5" s="1"/>
  <c r="BF188" i="5" s="1"/>
  <c r="AO187" i="5"/>
  <c r="AP187" i="5" s="1"/>
  <c r="AQ187" i="5" s="1"/>
  <c r="AR187" i="5" s="1"/>
  <c r="AS187" i="5" s="1"/>
  <c r="AT187" i="5" s="1"/>
  <c r="AU187" i="5" s="1"/>
  <c r="AV187" i="5" s="1"/>
  <c r="AW187" i="5" s="1"/>
  <c r="AX187" i="5" s="1"/>
  <c r="AY187" i="5" s="1"/>
  <c r="AZ187" i="5" s="1"/>
  <c r="BA187" i="5" s="1"/>
  <c r="BB187" i="5" s="1"/>
  <c r="BC187" i="5" s="1"/>
  <c r="BD187" i="5" s="1"/>
  <c r="BE187" i="5" s="1"/>
  <c r="BF187" i="5" s="1"/>
  <c r="AO186" i="5"/>
  <c r="AP186" i="5" s="1"/>
  <c r="AQ186" i="5" s="1"/>
  <c r="AR186" i="5" s="1"/>
  <c r="AS186" i="5" s="1"/>
  <c r="AT186" i="5" s="1"/>
  <c r="AU186" i="5" s="1"/>
  <c r="AV186" i="5" s="1"/>
  <c r="AW186" i="5" s="1"/>
  <c r="AX186" i="5" s="1"/>
  <c r="AY186" i="5" s="1"/>
  <c r="AZ186" i="5" s="1"/>
  <c r="BA186" i="5" s="1"/>
  <c r="BB186" i="5" s="1"/>
  <c r="BC186" i="5" s="1"/>
  <c r="BD186" i="5" s="1"/>
  <c r="BE186" i="5" s="1"/>
  <c r="BF186" i="5" s="1"/>
  <c r="AO185" i="5"/>
  <c r="AP185" i="5" s="1"/>
  <c r="AQ185" i="5" s="1"/>
  <c r="AR185" i="5" s="1"/>
  <c r="AS185" i="5" s="1"/>
  <c r="AT185" i="5" s="1"/>
  <c r="AU185" i="5" s="1"/>
  <c r="AV185" i="5" s="1"/>
  <c r="AW185" i="5" s="1"/>
  <c r="AX185" i="5" s="1"/>
  <c r="AY185" i="5" s="1"/>
  <c r="AZ185" i="5" s="1"/>
  <c r="BA185" i="5" s="1"/>
  <c r="BB185" i="5" s="1"/>
  <c r="BC185" i="5" s="1"/>
  <c r="BD185" i="5" s="1"/>
  <c r="BE185" i="5" s="1"/>
  <c r="BF185" i="5" s="1"/>
  <c r="AO184" i="5"/>
  <c r="AP184" i="5" s="1"/>
  <c r="AQ184" i="5" s="1"/>
  <c r="AR184" i="5" s="1"/>
  <c r="AS184" i="5" s="1"/>
  <c r="AT184" i="5" s="1"/>
  <c r="AU184" i="5" s="1"/>
  <c r="AV184" i="5" s="1"/>
  <c r="AW184" i="5" s="1"/>
  <c r="AX184" i="5" s="1"/>
  <c r="AY184" i="5" s="1"/>
  <c r="AZ184" i="5" s="1"/>
  <c r="BA184" i="5" s="1"/>
  <c r="BB184" i="5" s="1"/>
  <c r="BC184" i="5" s="1"/>
  <c r="BD184" i="5" s="1"/>
  <c r="BE184" i="5" s="1"/>
  <c r="BF184" i="5" s="1"/>
  <c r="AO183" i="5"/>
  <c r="AP183" i="5" s="1"/>
  <c r="AQ183" i="5" s="1"/>
  <c r="AR183" i="5" s="1"/>
  <c r="AS183" i="5" s="1"/>
  <c r="AT183" i="5" s="1"/>
  <c r="AU183" i="5" s="1"/>
  <c r="AV183" i="5" s="1"/>
  <c r="AW183" i="5" s="1"/>
  <c r="AX183" i="5" s="1"/>
  <c r="AY183" i="5" s="1"/>
  <c r="AZ183" i="5" s="1"/>
  <c r="BA183" i="5" s="1"/>
  <c r="BB183" i="5" s="1"/>
  <c r="BC183" i="5" s="1"/>
  <c r="BD183" i="5" s="1"/>
  <c r="BE183" i="5" s="1"/>
  <c r="BF183" i="5" s="1"/>
  <c r="AO182" i="5"/>
  <c r="AP182" i="5" s="1"/>
  <c r="AQ182" i="5" s="1"/>
  <c r="AR182" i="5" s="1"/>
  <c r="AS182" i="5" s="1"/>
  <c r="AT182" i="5" s="1"/>
  <c r="AU182" i="5" s="1"/>
  <c r="AV182" i="5" s="1"/>
  <c r="AW182" i="5" s="1"/>
  <c r="AX182" i="5" s="1"/>
  <c r="AY182" i="5" s="1"/>
  <c r="AZ182" i="5" s="1"/>
  <c r="BA182" i="5" s="1"/>
  <c r="BB182" i="5" s="1"/>
  <c r="BC182" i="5" s="1"/>
  <c r="BD182" i="5" s="1"/>
  <c r="BE182" i="5" s="1"/>
  <c r="BF182" i="5" s="1"/>
  <c r="AO181" i="5"/>
  <c r="AP181" i="5" s="1"/>
  <c r="AQ181" i="5" s="1"/>
  <c r="AR181" i="5" s="1"/>
  <c r="AS181" i="5" s="1"/>
  <c r="AT181" i="5" s="1"/>
  <c r="AU181" i="5" s="1"/>
  <c r="AV181" i="5" s="1"/>
  <c r="AW181" i="5" s="1"/>
  <c r="AX181" i="5" s="1"/>
  <c r="AY181" i="5" s="1"/>
  <c r="AZ181" i="5" s="1"/>
  <c r="BA181" i="5" s="1"/>
  <c r="BB181" i="5" s="1"/>
  <c r="BC181" i="5" s="1"/>
  <c r="BD181" i="5" s="1"/>
  <c r="BE181" i="5" s="1"/>
  <c r="BF181" i="5" s="1"/>
  <c r="AO180" i="5"/>
  <c r="AP180" i="5" s="1"/>
  <c r="AQ180" i="5" s="1"/>
  <c r="AR180" i="5" s="1"/>
  <c r="AS180" i="5" s="1"/>
  <c r="AT180" i="5" s="1"/>
  <c r="AU180" i="5" s="1"/>
  <c r="AV180" i="5" s="1"/>
  <c r="AW180" i="5" s="1"/>
  <c r="AX180" i="5" s="1"/>
  <c r="AY180" i="5" s="1"/>
  <c r="AZ180" i="5" s="1"/>
  <c r="BA180" i="5" s="1"/>
  <c r="BB180" i="5" s="1"/>
  <c r="BC180" i="5" s="1"/>
  <c r="BD180" i="5" s="1"/>
  <c r="BE180" i="5" s="1"/>
  <c r="BF180" i="5" s="1"/>
  <c r="AO179" i="5"/>
  <c r="AP179" i="5" s="1"/>
  <c r="AQ179" i="5" s="1"/>
  <c r="AR179" i="5" s="1"/>
  <c r="AS179" i="5" s="1"/>
  <c r="AT179" i="5" s="1"/>
  <c r="AU179" i="5" s="1"/>
  <c r="AV179" i="5" s="1"/>
  <c r="AW179" i="5" s="1"/>
  <c r="AX179" i="5" s="1"/>
  <c r="AY179" i="5" s="1"/>
  <c r="AZ179" i="5" s="1"/>
  <c r="BA179" i="5" s="1"/>
  <c r="BB179" i="5" s="1"/>
  <c r="BC179" i="5" s="1"/>
  <c r="BD179" i="5" s="1"/>
  <c r="BE179" i="5" s="1"/>
  <c r="BF179" i="5" s="1"/>
  <c r="AO178" i="5"/>
  <c r="AP178" i="5" s="1"/>
  <c r="AQ178" i="5" s="1"/>
  <c r="AR178" i="5" s="1"/>
  <c r="AS178" i="5" s="1"/>
  <c r="AT178" i="5" s="1"/>
  <c r="AU178" i="5" s="1"/>
  <c r="AV178" i="5" s="1"/>
  <c r="AW178" i="5" s="1"/>
  <c r="AX178" i="5" s="1"/>
  <c r="AY178" i="5" s="1"/>
  <c r="AZ178" i="5" s="1"/>
  <c r="BA178" i="5" s="1"/>
  <c r="BB178" i="5" s="1"/>
  <c r="BC178" i="5" s="1"/>
  <c r="BD178" i="5" s="1"/>
  <c r="BE178" i="5" s="1"/>
  <c r="BF178" i="5" s="1"/>
  <c r="AO177" i="5"/>
  <c r="AP177" i="5" s="1"/>
  <c r="AQ177" i="5" s="1"/>
  <c r="AR177" i="5" s="1"/>
  <c r="AS177" i="5" s="1"/>
  <c r="AT177" i="5" s="1"/>
  <c r="AU177" i="5" s="1"/>
  <c r="AV177" i="5" s="1"/>
  <c r="AW177" i="5" s="1"/>
  <c r="AX177" i="5" s="1"/>
  <c r="AY177" i="5" s="1"/>
  <c r="AZ177" i="5" s="1"/>
  <c r="BA177" i="5" s="1"/>
  <c r="BB177" i="5" s="1"/>
  <c r="BC177" i="5" s="1"/>
  <c r="BD177" i="5" s="1"/>
  <c r="BE177" i="5" s="1"/>
  <c r="BF177" i="5" s="1"/>
  <c r="AO176" i="5"/>
  <c r="AP176" i="5" s="1"/>
  <c r="AQ176" i="5" s="1"/>
  <c r="AR176" i="5" s="1"/>
  <c r="AS176" i="5" s="1"/>
  <c r="AT176" i="5" s="1"/>
  <c r="AU176" i="5" s="1"/>
  <c r="AV176" i="5" s="1"/>
  <c r="AW176" i="5" s="1"/>
  <c r="AX176" i="5" s="1"/>
  <c r="AY176" i="5" s="1"/>
  <c r="AZ176" i="5" s="1"/>
  <c r="BA176" i="5" s="1"/>
  <c r="BB176" i="5" s="1"/>
  <c r="BC176" i="5" s="1"/>
  <c r="BD176" i="5" s="1"/>
  <c r="BE176" i="5" s="1"/>
  <c r="BF176" i="5" s="1"/>
  <c r="AO175" i="5"/>
  <c r="AP175" i="5" s="1"/>
  <c r="AQ175" i="5" s="1"/>
  <c r="AR175" i="5" s="1"/>
  <c r="AS175" i="5" s="1"/>
  <c r="AT175" i="5" s="1"/>
  <c r="AU175" i="5" s="1"/>
  <c r="AV175" i="5" s="1"/>
  <c r="AW175" i="5" s="1"/>
  <c r="AX175" i="5" s="1"/>
  <c r="AY175" i="5" s="1"/>
  <c r="AZ175" i="5" s="1"/>
  <c r="BA175" i="5" s="1"/>
  <c r="BB175" i="5" s="1"/>
  <c r="BC175" i="5" s="1"/>
  <c r="BD175" i="5" s="1"/>
  <c r="BE175" i="5" s="1"/>
  <c r="BF175" i="5" s="1"/>
  <c r="AO174" i="5"/>
  <c r="AP174" i="5" s="1"/>
  <c r="AQ174" i="5" s="1"/>
  <c r="AR174" i="5" s="1"/>
  <c r="AS174" i="5" s="1"/>
  <c r="AT174" i="5" s="1"/>
  <c r="AU174" i="5" s="1"/>
  <c r="AV174" i="5" s="1"/>
  <c r="AW174" i="5" s="1"/>
  <c r="AX174" i="5" s="1"/>
  <c r="AY174" i="5" s="1"/>
  <c r="AZ174" i="5" s="1"/>
  <c r="BA174" i="5" s="1"/>
  <c r="BB174" i="5" s="1"/>
  <c r="BC174" i="5" s="1"/>
  <c r="BD174" i="5" s="1"/>
  <c r="BE174" i="5" s="1"/>
  <c r="BF174" i="5" s="1"/>
  <c r="AO173" i="5"/>
  <c r="AP173" i="5" s="1"/>
  <c r="AQ173" i="5" s="1"/>
  <c r="AR173" i="5" s="1"/>
  <c r="AS173" i="5" s="1"/>
  <c r="AT173" i="5" s="1"/>
  <c r="AU173" i="5" s="1"/>
  <c r="AV173" i="5" s="1"/>
  <c r="AW173" i="5" s="1"/>
  <c r="AX173" i="5" s="1"/>
  <c r="AY173" i="5" s="1"/>
  <c r="AZ173" i="5" s="1"/>
  <c r="BA173" i="5" s="1"/>
  <c r="BB173" i="5" s="1"/>
  <c r="BC173" i="5" s="1"/>
  <c r="BD173" i="5" s="1"/>
  <c r="BE173" i="5" s="1"/>
  <c r="BF173" i="5" s="1"/>
  <c r="AO172" i="5"/>
  <c r="AP172" i="5" s="1"/>
  <c r="AQ172" i="5" s="1"/>
  <c r="AR172" i="5" s="1"/>
  <c r="AS172" i="5" s="1"/>
  <c r="AT172" i="5" s="1"/>
  <c r="AU172" i="5" s="1"/>
  <c r="AV172" i="5" s="1"/>
  <c r="AW172" i="5" s="1"/>
  <c r="AX172" i="5" s="1"/>
  <c r="AY172" i="5" s="1"/>
  <c r="AZ172" i="5" s="1"/>
  <c r="BA172" i="5" s="1"/>
  <c r="BB172" i="5" s="1"/>
  <c r="BC172" i="5" s="1"/>
  <c r="BD172" i="5" s="1"/>
  <c r="BE172" i="5" s="1"/>
  <c r="BF172" i="5" s="1"/>
  <c r="AO171" i="5"/>
  <c r="AP171" i="5" s="1"/>
  <c r="AQ171" i="5" s="1"/>
  <c r="AR171" i="5" s="1"/>
  <c r="AS171" i="5" s="1"/>
  <c r="AT171" i="5" s="1"/>
  <c r="AU171" i="5" s="1"/>
  <c r="AV171" i="5" s="1"/>
  <c r="AW171" i="5" s="1"/>
  <c r="AX171" i="5" s="1"/>
  <c r="AY171" i="5" s="1"/>
  <c r="AZ171" i="5" s="1"/>
  <c r="BA171" i="5" s="1"/>
  <c r="BB171" i="5" s="1"/>
  <c r="BC171" i="5" s="1"/>
  <c r="BD171" i="5" s="1"/>
  <c r="BE171" i="5" s="1"/>
  <c r="BF171" i="5" s="1"/>
  <c r="AO170" i="5"/>
  <c r="AP170" i="5" s="1"/>
  <c r="AQ170" i="5" s="1"/>
  <c r="AR170" i="5" s="1"/>
  <c r="AS170" i="5" s="1"/>
  <c r="AT170" i="5" s="1"/>
  <c r="AU170" i="5" s="1"/>
  <c r="AV170" i="5" s="1"/>
  <c r="AW170" i="5" s="1"/>
  <c r="AX170" i="5" s="1"/>
  <c r="AY170" i="5" s="1"/>
  <c r="AZ170" i="5" s="1"/>
  <c r="BA170" i="5" s="1"/>
  <c r="BB170" i="5" s="1"/>
  <c r="BC170" i="5" s="1"/>
  <c r="BD170" i="5" s="1"/>
  <c r="BE170" i="5" s="1"/>
  <c r="BF170" i="5" s="1"/>
  <c r="AO169" i="5"/>
  <c r="AP169" i="5" s="1"/>
  <c r="AQ169" i="5" s="1"/>
  <c r="AR169" i="5" s="1"/>
  <c r="AS169" i="5" s="1"/>
  <c r="AT169" i="5" s="1"/>
  <c r="AU169" i="5" s="1"/>
  <c r="AV169" i="5" s="1"/>
  <c r="AW169" i="5" s="1"/>
  <c r="AX169" i="5" s="1"/>
  <c r="AY169" i="5" s="1"/>
  <c r="AZ169" i="5" s="1"/>
  <c r="BA169" i="5" s="1"/>
  <c r="BB169" i="5" s="1"/>
  <c r="BC169" i="5" s="1"/>
  <c r="BD169" i="5" s="1"/>
  <c r="BE169" i="5" s="1"/>
  <c r="BF169" i="5" s="1"/>
  <c r="AO168" i="5"/>
  <c r="AP168" i="5" s="1"/>
  <c r="AQ168" i="5" s="1"/>
  <c r="AR168" i="5" s="1"/>
  <c r="AS168" i="5" s="1"/>
  <c r="AT168" i="5" s="1"/>
  <c r="AU168" i="5" s="1"/>
  <c r="AV168" i="5" s="1"/>
  <c r="AW168" i="5" s="1"/>
  <c r="AX168" i="5" s="1"/>
  <c r="AY168" i="5" s="1"/>
  <c r="AZ168" i="5" s="1"/>
  <c r="BA168" i="5" s="1"/>
  <c r="BB168" i="5" s="1"/>
  <c r="BC168" i="5" s="1"/>
  <c r="BD168" i="5" s="1"/>
  <c r="BE168" i="5" s="1"/>
  <c r="BF168" i="5" s="1"/>
  <c r="AO167" i="5"/>
  <c r="AP167" i="5" s="1"/>
  <c r="AQ167" i="5" s="1"/>
  <c r="AR167" i="5" s="1"/>
  <c r="AS167" i="5" s="1"/>
  <c r="AT167" i="5" s="1"/>
  <c r="AU167" i="5" s="1"/>
  <c r="AV167" i="5" s="1"/>
  <c r="AW167" i="5" s="1"/>
  <c r="AX167" i="5" s="1"/>
  <c r="AY167" i="5" s="1"/>
  <c r="AZ167" i="5" s="1"/>
  <c r="BA167" i="5" s="1"/>
  <c r="BB167" i="5" s="1"/>
  <c r="BC167" i="5" s="1"/>
  <c r="BD167" i="5" s="1"/>
  <c r="BE167" i="5" s="1"/>
  <c r="BF167" i="5" s="1"/>
  <c r="AO166" i="5"/>
  <c r="AP166" i="5" s="1"/>
  <c r="AQ166" i="5" s="1"/>
  <c r="AR166" i="5" s="1"/>
  <c r="AS166" i="5" s="1"/>
  <c r="AT166" i="5" s="1"/>
  <c r="AU166" i="5" s="1"/>
  <c r="AV166" i="5" s="1"/>
  <c r="AW166" i="5" s="1"/>
  <c r="AX166" i="5" s="1"/>
  <c r="AY166" i="5" s="1"/>
  <c r="AZ166" i="5" s="1"/>
  <c r="BA166" i="5" s="1"/>
  <c r="BB166" i="5" s="1"/>
  <c r="BC166" i="5" s="1"/>
  <c r="BD166" i="5" s="1"/>
  <c r="BE166" i="5" s="1"/>
  <c r="BF166" i="5" s="1"/>
  <c r="AO165" i="5"/>
  <c r="AP165" i="5" s="1"/>
  <c r="AQ165" i="5" s="1"/>
  <c r="AR165" i="5" s="1"/>
  <c r="AS165" i="5" s="1"/>
  <c r="AT165" i="5" s="1"/>
  <c r="AU165" i="5" s="1"/>
  <c r="AV165" i="5" s="1"/>
  <c r="AW165" i="5" s="1"/>
  <c r="AX165" i="5" s="1"/>
  <c r="AY165" i="5" s="1"/>
  <c r="AZ165" i="5" s="1"/>
  <c r="BA165" i="5" s="1"/>
  <c r="BB165" i="5" s="1"/>
  <c r="BC165" i="5" s="1"/>
  <c r="BD165" i="5" s="1"/>
  <c r="BE165" i="5" s="1"/>
  <c r="BF165" i="5" s="1"/>
  <c r="AO164" i="5"/>
  <c r="AP164" i="5" s="1"/>
  <c r="AQ164" i="5" s="1"/>
  <c r="AR164" i="5" s="1"/>
  <c r="AS164" i="5" s="1"/>
  <c r="AT164" i="5" s="1"/>
  <c r="AU164" i="5" s="1"/>
  <c r="AV164" i="5" s="1"/>
  <c r="AW164" i="5" s="1"/>
  <c r="AX164" i="5" s="1"/>
  <c r="AY164" i="5" s="1"/>
  <c r="AZ164" i="5" s="1"/>
  <c r="BA164" i="5" s="1"/>
  <c r="BB164" i="5" s="1"/>
  <c r="BC164" i="5" s="1"/>
  <c r="BD164" i="5" s="1"/>
  <c r="BE164" i="5" s="1"/>
  <c r="BF164" i="5" s="1"/>
  <c r="AO163" i="5"/>
  <c r="AP163" i="5" s="1"/>
  <c r="AQ163" i="5" s="1"/>
  <c r="AR163" i="5" s="1"/>
  <c r="AS163" i="5" s="1"/>
  <c r="AT163" i="5" s="1"/>
  <c r="AU163" i="5" s="1"/>
  <c r="AV163" i="5" s="1"/>
  <c r="AW163" i="5" s="1"/>
  <c r="AX163" i="5" s="1"/>
  <c r="AY163" i="5" s="1"/>
  <c r="AZ163" i="5" s="1"/>
  <c r="BA163" i="5" s="1"/>
  <c r="BB163" i="5" s="1"/>
  <c r="BC163" i="5" s="1"/>
  <c r="BD163" i="5" s="1"/>
  <c r="BE163" i="5" s="1"/>
  <c r="BF163" i="5" s="1"/>
  <c r="AO162" i="5"/>
  <c r="AP162" i="5" s="1"/>
  <c r="AQ162" i="5" s="1"/>
  <c r="AR162" i="5" s="1"/>
  <c r="AS162" i="5" s="1"/>
  <c r="AT162" i="5" s="1"/>
  <c r="AU162" i="5" s="1"/>
  <c r="AV162" i="5" s="1"/>
  <c r="AW162" i="5" s="1"/>
  <c r="AX162" i="5" s="1"/>
  <c r="AY162" i="5" s="1"/>
  <c r="AZ162" i="5" s="1"/>
  <c r="BA162" i="5" s="1"/>
  <c r="BB162" i="5" s="1"/>
  <c r="BC162" i="5" s="1"/>
  <c r="BD162" i="5" s="1"/>
  <c r="BE162" i="5" s="1"/>
  <c r="BF162" i="5" s="1"/>
  <c r="AO161" i="5"/>
  <c r="AP161" i="5" s="1"/>
  <c r="AQ161" i="5" s="1"/>
  <c r="AR161" i="5" s="1"/>
  <c r="AS161" i="5" s="1"/>
  <c r="AT161" i="5" s="1"/>
  <c r="AU161" i="5" s="1"/>
  <c r="AV161" i="5" s="1"/>
  <c r="AW161" i="5" s="1"/>
  <c r="AX161" i="5" s="1"/>
  <c r="AY161" i="5" s="1"/>
  <c r="AZ161" i="5" s="1"/>
  <c r="BA161" i="5" s="1"/>
  <c r="BB161" i="5" s="1"/>
  <c r="BC161" i="5" s="1"/>
  <c r="BD161" i="5" s="1"/>
  <c r="BE161" i="5" s="1"/>
  <c r="BF161" i="5" s="1"/>
  <c r="AO160" i="5"/>
  <c r="AP160" i="5" s="1"/>
  <c r="AQ160" i="5" s="1"/>
  <c r="AR160" i="5" s="1"/>
  <c r="AS160" i="5" s="1"/>
  <c r="AT160" i="5" s="1"/>
  <c r="AU160" i="5" s="1"/>
  <c r="AV160" i="5" s="1"/>
  <c r="AW160" i="5" s="1"/>
  <c r="AX160" i="5" s="1"/>
  <c r="AY160" i="5" s="1"/>
  <c r="AZ160" i="5" s="1"/>
  <c r="BA160" i="5" s="1"/>
  <c r="BB160" i="5" s="1"/>
  <c r="BC160" i="5" s="1"/>
  <c r="BD160" i="5" s="1"/>
  <c r="BE160" i="5" s="1"/>
  <c r="BF160" i="5" s="1"/>
  <c r="AO159" i="5"/>
  <c r="AP159" i="5" s="1"/>
  <c r="AQ159" i="5" s="1"/>
  <c r="AR159" i="5" s="1"/>
  <c r="AS159" i="5" s="1"/>
  <c r="AT159" i="5" s="1"/>
  <c r="AU159" i="5" s="1"/>
  <c r="AV159" i="5" s="1"/>
  <c r="AW159" i="5" s="1"/>
  <c r="AX159" i="5" s="1"/>
  <c r="AY159" i="5" s="1"/>
  <c r="AZ159" i="5" s="1"/>
  <c r="BA159" i="5" s="1"/>
  <c r="BB159" i="5" s="1"/>
  <c r="BC159" i="5" s="1"/>
  <c r="BD159" i="5" s="1"/>
  <c r="BE159" i="5" s="1"/>
  <c r="BF159" i="5" s="1"/>
  <c r="AO158" i="5"/>
  <c r="AP158" i="5" s="1"/>
  <c r="AQ158" i="5" s="1"/>
  <c r="AR158" i="5" s="1"/>
  <c r="AS158" i="5" s="1"/>
  <c r="AT158" i="5" s="1"/>
  <c r="AU158" i="5" s="1"/>
  <c r="AV158" i="5" s="1"/>
  <c r="AW158" i="5" s="1"/>
  <c r="AX158" i="5" s="1"/>
  <c r="AY158" i="5" s="1"/>
  <c r="AZ158" i="5" s="1"/>
  <c r="BA158" i="5" s="1"/>
  <c r="BB158" i="5" s="1"/>
  <c r="BC158" i="5" s="1"/>
  <c r="BD158" i="5" s="1"/>
  <c r="BE158" i="5" s="1"/>
  <c r="BF158" i="5" s="1"/>
  <c r="AO157" i="5"/>
  <c r="AP157" i="5" s="1"/>
  <c r="AQ157" i="5" s="1"/>
  <c r="AR157" i="5" s="1"/>
  <c r="AS157" i="5" s="1"/>
  <c r="AT157" i="5" s="1"/>
  <c r="AU157" i="5" s="1"/>
  <c r="AV157" i="5" s="1"/>
  <c r="AW157" i="5" s="1"/>
  <c r="AX157" i="5" s="1"/>
  <c r="AY157" i="5" s="1"/>
  <c r="AZ157" i="5" s="1"/>
  <c r="BA157" i="5" s="1"/>
  <c r="BB157" i="5" s="1"/>
  <c r="BC157" i="5" s="1"/>
  <c r="BD157" i="5" s="1"/>
  <c r="BE157" i="5" s="1"/>
  <c r="BF157" i="5" s="1"/>
  <c r="AO156" i="5"/>
  <c r="AP156" i="5" s="1"/>
  <c r="AQ156" i="5" s="1"/>
  <c r="AR156" i="5" s="1"/>
  <c r="AS156" i="5" s="1"/>
  <c r="AT156" i="5" s="1"/>
  <c r="AU156" i="5" s="1"/>
  <c r="AV156" i="5" s="1"/>
  <c r="AW156" i="5" s="1"/>
  <c r="AX156" i="5" s="1"/>
  <c r="AY156" i="5" s="1"/>
  <c r="AZ156" i="5" s="1"/>
  <c r="BA156" i="5" s="1"/>
  <c r="BB156" i="5" s="1"/>
  <c r="BC156" i="5" s="1"/>
  <c r="BD156" i="5" s="1"/>
  <c r="BE156" i="5" s="1"/>
  <c r="BF156" i="5" s="1"/>
  <c r="AO155" i="5"/>
  <c r="AP155" i="5" s="1"/>
  <c r="AQ155" i="5" s="1"/>
  <c r="AR155" i="5" s="1"/>
  <c r="AS155" i="5" s="1"/>
  <c r="AT155" i="5" s="1"/>
  <c r="AU155" i="5" s="1"/>
  <c r="AV155" i="5" s="1"/>
  <c r="AW155" i="5" s="1"/>
  <c r="AX155" i="5" s="1"/>
  <c r="AY155" i="5" s="1"/>
  <c r="AZ155" i="5" s="1"/>
  <c r="BA155" i="5" s="1"/>
  <c r="BB155" i="5" s="1"/>
  <c r="BC155" i="5" s="1"/>
  <c r="BD155" i="5" s="1"/>
  <c r="BE155" i="5" s="1"/>
  <c r="BF155" i="5" s="1"/>
  <c r="AO154" i="5"/>
  <c r="AP154" i="5" s="1"/>
  <c r="AQ154" i="5" s="1"/>
  <c r="AR154" i="5" s="1"/>
  <c r="AS154" i="5" s="1"/>
  <c r="AT154" i="5" s="1"/>
  <c r="AU154" i="5" s="1"/>
  <c r="AV154" i="5" s="1"/>
  <c r="AW154" i="5" s="1"/>
  <c r="AX154" i="5" s="1"/>
  <c r="AY154" i="5" s="1"/>
  <c r="AZ154" i="5" s="1"/>
  <c r="BA154" i="5" s="1"/>
  <c r="BB154" i="5" s="1"/>
  <c r="BC154" i="5" s="1"/>
  <c r="BD154" i="5" s="1"/>
  <c r="BE154" i="5" s="1"/>
  <c r="BF154" i="5" s="1"/>
  <c r="AO153" i="5"/>
  <c r="AP153" i="5" s="1"/>
  <c r="AQ153" i="5" s="1"/>
  <c r="AR153" i="5" s="1"/>
  <c r="AS153" i="5" s="1"/>
  <c r="AT153" i="5" s="1"/>
  <c r="AU153" i="5" s="1"/>
  <c r="AV153" i="5" s="1"/>
  <c r="AW153" i="5" s="1"/>
  <c r="AX153" i="5" s="1"/>
  <c r="AY153" i="5" s="1"/>
  <c r="AZ153" i="5" s="1"/>
  <c r="BA153" i="5" s="1"/>
  <c r="BB153" i="5" s="1"/>
  <c r="BC153" i="5" s="1"/>
  <c r="BD153" i="5" s="1"/>
  <c r="BE153" i="5" s="1"/>
  <c r="BF153" i="5" s="1"/>
  <c r="AO152" i="5"/>
  <c r="AP152" i="5" s="1"/>
  <c r="AQ152" i="5" s="1"/>
  <c r="AR152" i="5" s="1"/>
  <c r="AS152" i="5" s="1"/>
  <c r="AT152" i="5" s="1"/>
  <c r="AU152" i="5" s="1"/>
  <c r="AV152" i="5" s="1"/>
  <c r="AW152" i="5" s="1"/>
  <c r="AX152" i="5" s="1"/>
  <c r="AY152" i="5" s="1"/>
  <c r="AZ152" i="5" s="1"/>
  <c r="BA152" i="5" s="1"/>
  <c r="BB152" i="5" s="1"/>
  <c r="BC152" i="5" s="1"/>
  <c r="BD152" i="5" s="1"/>
  <c r="BE152" i="5" s="1"/>
  <c r="BF152" i="5" s="1"/>
  <c r="AO151" i="5"/>
  <c r="AP151" i="5" s="1"/>
  <c r="AQ151" i="5" s="1"/>
  <c r="AR151" i="5" s="1"/>
  <c r="AS151" i="5" s="1"/>
  <c r="AT151" i="5" s="1"/>
  <c r="AU151" i="5" s="1"/>
  <c r="AV151" i="5" s="1"/>
  <c r="AW151" i="5" s="1"/>
  <c r="AX151" i="5" s="1"/>
  <c r="AY151" i="5" s="1"/>
  <c r="AZ151" i="5" s="1"/>
  <c r="BA151" i="5" s="1"/>
  <c r="BB151" i="5" s="1"/>
  <c r="BC151" i="5" s="1"/>
  <c r="BD151" i="5" s="1"/>
  <c r="BE151" i="5" s="1"/>
  <c r="BF151" i="5" s="1"/>
  <c r="AO150" i="5"/>
  <c r="AP150" i="5" s="1"/>
  <c r="AQ150" i="5" s="1"/>
  <c r="AR150" i="5" s="1"/>
  <c r="AS150" i="5" s="1"/>
  <c r="AT150" i="5" s="1"/>
  <c r="AU150" i="5" s="1"/>
  <c r="AV150" i="5" s="1"/>
  <c r="AW150" i="5" s="1"/>
  <c r="AX150" i="5" s="1"/>
  <c r="AY150" i="5" s="1"/>
  <c r="AZ150" i="5" s="1"/>
  <c r="BA150" i="5" s="1"/>
  <c r="BB150" i="5" s="1"/>
  <c r="BC150" i="5" s="1"/>
  <c r="BD150" i="5" s="1"/>
  <c r="BE150" i="5" s="1"/>
  <c r="BF150" i="5" s="1"/>
  <c r="AO149" i="5"/>
  <c r="AP149" i="5" s="1"/>
  <c r="AQ149" i="5" s="1"/>
  <c r="AR149" i="5" s="1"/>
  <c r="AS149" i="5" s="1"/>
  <c r="AT149" i="5" s="1"/>
  <c r="AU149" i="5" s="1"/>
  <c r="AV149" i="5" s="1"/>
  <c r="AW149" i="5" s="1"/>
  <c r="AX149" i="5" s="1"/>
  <c r="AY149" i="5" s="1"/>
  <c r="AZ149" i="5" s="1"/>
  <c r="BA149" i="5" s="1"/>
  <c r="BB149" i="5" s="1"/>
  <c r="BC149" i="5" s="1"/>
  <c r="BD149" i="5" s="1"/>
  <c r="BE149" i="5" s="1"/>
  <c r="BF149" i="5" s="1"/>
  <c r="AO148" i="5"/>
  <c r="AP148" i="5" s="1"/>
  <c r="AQ148" i="5" s="1"/>
  <c r="AR148" i="5" s="1"/>
  <c r="AS148" i="5" s="1"/>
  <c r="AT148" i="5" s="1"/>
  <c r="AU148" i="5" s="1"/>
  <c r="AV148" i="5" s="1"/>
  <c r="AW148" i="5" s="1"/>
  <c r="AX148" i="5" s="1"/>
  <c r="AY148" i="5" s="1"/>
  <c r="AZ148" i="5" s="1"/>
  <c r="BA148" i="5" s="1"/>
  <c r="BB148" i="5" s="1"/>
  <c r="BC148" i="5" s="1"/>
  <c r="BD148" i="5" s="1"/>
  <c r="BE148" i="5" s="1"/>
  <c r="BF148" i="5" s="1"/>
  <c r="AO147" i="5"/>
  <c r="AP147" i="5" s="1"/>
  <c r="AQ147" i="5" s="1"/>
  <c r="AR147" i="5" s="1"/>
  <c r="AS147" i="5" s="1"/>
  <c r="AT147" i="5" s="1"/>
  <c r="AU147" i="5" s="1"/>
  <c r="AV147" i="5" s="1"/>
  <c r="AW147" i="5" s="1"/>
  <c r="AX147" i="5" s="1"/>
  <c r="AY147" i="5" s="1"/>
  <c r="AZ147" i="5" s="1"/>
  <c r="BA147" i="5" s="1"/>
  <c r="BB147" i="5" s="1"/>
  <c r="BC147" i="5" s="1"/>
  <c r="BD147" i="5" s="1"/>
  <c r="BE147" i="5" s="1"/>
  <c r="BF147" i="5" s="1"/>
  <c r="AO146" i="5"/>
  <c r="AP146" i="5" s="1"/>
  <c r="AQ146" i="5" s="1"/>
  <c r="AR146" i="5" s="1"/>
  <c r="AS146" i="5" s="1"/>
  <c r="AT146" i="5" s="1"/>
  <c r="AU146" i="5" s="1"/>
  <c r="AV146" i="5" s="1"/>
  <c r="AW146" i="5" s="1"/>
  <c r="AX146" i="5" s="1"/>
  <c r="AY146" i="5" s="1"/>
  <c r="AZ146" i="5" s="1"/>
  <c r="BA146" i="5" s="1"/>
  <c r="BB146" i="5" s="1"/>
  <c r="BC146" i="5" s="1"/>
  <c r="BD146" i="5" s="1"/>
  <c r="BE146" i="5" s="1"/>
  <c r="BF146" i="5" s="1"/>
  <c r="AO145" i="5"/>
  <c r="AP145" i="5" s="1"/>
  <c r="AQ145" i="5" s="1"/>
  <c r="AR145" i="5" s="1"/>
  <c r="AS145" i="5" s="1"/>
  <c r="AT145" i="5" s="1"/>
  <c r="AU145" i="5" s="1"/>
  <c r="AV145" i="5" s="1"/>
  <c r="AW145" i="5" s="1"/>
  <c r="AX145" i="5" s="1"/>
  <c r="AY145" i="5" s="1"/>
  <c r="AZ145" i="5" s="1"/>
  <c r="BA145" i="5" s="1"/>
  <c r="BB145" i="5" s="1"/>
  <c r="BC145" i="5" s="1"/>
  <c r="BD145" i="5" s="1"/>
  <c r="BE145" i="5" s="1"/>
  <c r="BF145" i="5" s="1"/>
  <c r="AO144" i="5"/>
  <c r="AP144" i="5" s="1"/>
  <c r="AQ144" i="5" s="1"/>
  <c r="AR144" i="5" s="1"/>
  <c r="AS144" i="5" s="1"/>
  <c r="AT144" i="5" s="1"/>
  <c r="AU144" i="5" s="1"/>
  <c r="AV144" i="5" s="1"/>
  <c r="AW144" i="5" s="1"/>
  <c r="AX144" i="5" s="1"/>
  <c r="AY144" i="5" s="1"/>
  <c r="AZ144" i="5" s="1"/>
  <c r="BA144" i="5" s="1"/>
  <c r="BB144" i="5" s="1"/>
  <c r="BC144" i="5" s="1"/>
  <c r="BD144" i="5" s="1"/>
  <c r="BE144" i="5" s="1"/>
  <c r="BF144" i="5" s="1"/>
  <c r="AO143" i="5"/>
  <c r="AP143" i="5" s="1"/>
  <c r="AQ143" i="5" s="1"/>
  <c r="AR143" i="5" s="1"/>
  <c r="AS143" i="5" s="1"/>
  <c r="AT143" i="5" s="1"/>
  <c r="AU143" i="5" s="1"/>
  <c r="AV143" i="5" s="1"/>
  <c r="AW143" i="5" s="1"/>
  <c r="AX143" i="5" s="1"/>
  <c r="AY143" i="5" s="1"/>
  <c r="AZ143" i="5" s="1"/>
  <c r="BA143" i="5" s="1"/>
  <c r="BB143" i="5" s="1"/>
  <c r="BC143" i="5" s="1"/>
  <c r="BD143" i="5" s="1"/>
  <c r="BE143" i="5" s="1"/>
  <c r="BF143" i="5" s="1"/>
  <c r="AO142" i="5"/>
  <c r="AP142" i="5" s="1"/>
  <c r="AQ142" i="5" s="1"/>
  <c r="AR142" i="5" s="1"/>
  <c r="AS142" i="5" s="1"/>
  <c r="AT142" i="5" s="1"/>
  <c r="AU142" i="5" s="1"/>
  <c r="AV142" i="5" s="1"/>
  <c r="AW142" i="5" s="1"/>
  <c r="AX142" i="5" s="1"/>
  <c r="AY142" i="5" s="1"/>
  <c r="AZ142" i="5" s="1"/>
  <c r="BA142" i="5" s="1"/>
  <c r="BB142" i="5" s="1"/>
  <c r="BC142" i="5" s="1"/>
  <c r="BD142" i="5" s="1"/>
  <c r="BE142" i="5" s="1"/>
  <c r="BF142" i="5" s="1"/>
  <c r="AO141" i="5"/>
  <c r="AP141" i="5" s="1"/>
  <c r="AQ141" i="5" s="1"/>
  <c r="AR141" i="5" s="1"/>
  <c r="AS141" i="5" s="1"/>
  <c r="AT141" i="5" s="1"/>
  <c r="AU141" i="5" s="1"/>
  <c r="AV141" i="5" s="1"/>
  <c r="AW141" i="5" s="1"/>
  <c r="AX141" i="5" s="1"/>
  <c r="AY141" i="5" s="1"/>
  <c r="AZ141" i="5" s="1"/>
  <c r="BA141" i="5" s="1"/>
  <c r="BB141" i="5" s="1"/>
  <c r="BC141" i="5" s="1"/>
  <c r="BD141" i="5" s="1"/>
  <c r="BE141" i="5" s="1"/>
  <c r="BF141" i="5" s="1"/>
  <c r="AO140" i="5"/>
  <c r="AP140" i="5" s="1"/>
  <c r="AQ140" i="5" s="1"/>
  <c r="AR140" i="5" s="1"/>
  <c r="AS140" i="5" s="1"/>
  <c r="AT140" i="5" s="1"/>
  <c r="AU140" i="5" s="1"/>
  <c r="AV140" i="5" s="1"/>
  <c r="AW140" i="5" s="1"/>
  <c r="AX140" i="5" s="1"/>
  <c r="AY140" i="5" s="1"/>
  <c r="AZ140" i="5" s="1"/>
  <c r="BA140" i="5" s="1"/>
  <c r="BB140" i="5" s="1"/>
  <c r="BC140" i="5" s="1"/>
  <c r="BD140" i="5" s="1"/>
  <c r="BE140" i="5" s="1"/>
  <c r="BF140" i="5" s="1"/>
  <c r="AO139" i="5"/>
  <c r="AP139" i="5" s="1"/>
  <c r="AQ139" i="5" s="1"/>
  <c r="AR139" i="5" s="1"/>
  <c r="AS139" i="5" s="1"/>
  <c r="AT139" i="5" s="1"/>
  <c r="AU139" i="5" s="1"/>
  <c r="AV139" i="5" s="1"/>
  <c r="AW139" i="5" s="1"/>
  <c r="AX139" i="5" s="1"/>
  <c r="AY139" i="5" s="1"/>
  <c r="AZ139" i="5" s="1"/>
  <c r="BA139" i="5" s="1"/>
  <c r="BB139" i="5" s="1"/>
  <c r="BC139" i="5" s="1"/>
  <c r="BD139" i="5" s="1"/>
  <c r="BE139" i="5" s="1"/>
  <c r="BF139" i="5" s="1"/>
  <c r="AO138" i="5"/>
  <c r="AP138" i="5" s="1"/>
  <c r="AQ138" i="5" s="1"/>
  <c r="AR138" i="5" s="1"/>
  <c r="AS138" i="5" s="1"/>
  <c r="AT138" i="5" s="1"/>
  <c r="AU138" i="5" s="1"/>
  <c r="AV138" i="5" s="1"/>
  <c r="AW138" i="5" s="1"/>
  <c r="AX138" i="5" s="1"/>
  <c r="AY138" i="5" s="1"/>
  <c r="AZ138" i="5" s="1"/>
  <c r="BA138" i="5" s="1"/>
  <c r="BB138" i="5" s="1"/>
  <c r="BC138" i="5" s="1"/>
  <c r="BD138" i="5" s="1"/>
  <c r="BE138" i="5" s="1"/>
  <c r="BF138" i="5" s="1"/>
  <c r="AO137" i="5"/>
  <c r="AP137" i="5" s="1"/>
  <c r="AQ137" i="5" s="1"/>
  <c r="AR137" i="5" s="1"/>
  <c r="AS137" i="5" s="1"/>
  <c r="AT137" i="5" s="1"/>
  <c r="AU137" i="5" s="1"/>
  <c r="AV137" i="5" s="1"/>
  <c r="AW137" i="5" s="1"/>
  <c r="AX137" i="5" s="1"/>
  <c r="AY137" i="5" s="1"/>
  <c r="AZ137" i="5" s="1"/>
  <c r="BA137" i="5" s="1"/>
  <c r="BB137" i="5" s="1"/>
  <c r="BC137" i="5" s="1"/>
  <c r="BD137" i="5" s="1"/>
  <c r="BE137" i="5" s="1"/>
  <c r="BF137" i="5" s="1"/>
  <c r="AO136" i="5"/>
  <c r="AP136" i="5" s="1"/>
  <c r="AQ136" i="5" s="1"/>
  <c r="AR136" i="5" s="1"/>
  <c r="AS136" i="5" s="1"/>
  <c r="AT136" i="5" s="1"/>
  <c r="AU136" i="5" s="1"/>
  <c r="AV136" i="5" s="1"/>
  <c r="AW136" i="5" s="1"/>
  <c r="AX136" i="5" s="1"/>
  <c r="AY136" i="5" s="1"/>
  <c r="AZ136" i="5" s="1"/>
  <c r="BA136" i="5" s="1"/>
  <c r="BB136" i="5" s="1"/>
  <c r="BC136" i="5" s="1"/>
  <c r="BD136" i="5" s="1"/>
  <c r="BE136" i="5" s="1"/>
  <c r="BF136" i="5" s="1"/>
  <c r="AO135" i="5"/>
  <c r="AP135" i="5" s="1"/>
  <c r="AQ135" i="5" s="1"/>
  <c r="AR135" i="5" s="1"/>
  <c r="AS135" i="5" s="1"/>
  <c r="AT135" i="5" s="1"/>
  <c r="AU135" i="5" s="1"/>
  <c r="AV135" i="5" s="1"/>
  <c r="AW135" i="5" s="1"/>
  <c r="AX135" i="5" s="1"/>
  <c r="AY135" i="5" s="1"/>
  <c r="AZ135" i="5" s="1"/>
  <c r="BA135" i="5" s="1"/>
  <c r="BB135" i="5" s="1"/>
  <c r="BC135" i="5" s="1"/>
  <c r="BD135" i="5" s="1"/>
  <c r="BE135" i="5" s="1"/>
  <c r="BF135" i="5" s="1"/>
  <c r="AO134" i="5"/>
  <c r="AP134" i="5" s="1"/>
  <c r="AQ134" i="5" s="1"/>
  <c r="AR134" i="5" s="1"/>
  <c r="AS134" i="5" s="1"/>
  <c r="AT134" i="5" s="1"/>
  <c r="AU134" i="5" s="1"/>
  <c r="AV134" i="5" s="1"/>
  <c r="AW134" i="5" s="1"/>
  <c r="AX134" i="5" s="1"/>
  <c r="AY134" i="5" s="1"/>
  <c r="AZ134" i="5" s="1"/>
  <c r="BA134" i="5" s="1"/>
  <c r="BB134" i="5" s="1"/>
  <c r="BC134" i="5" s="1"/>
  <c r="BD134" i="5" s="1"/>
  <c r="BE134" i="5" s="1"/>
  <c r="BF134" i="5" s="1"/>
  <c r="AO133" i="5"/>
  <c r="AP133" i="5" s="1"/>
  <c r="AQ133" i="5" s="1"/>
  <c r="AR133" i="5" s="1"/>
  <c r="AS133" i="5" s="1"/>
  <c r="AT133" i="5" s="1"/>
  <c r="AU133" i="5" s="1"/>
  <c r="AV133" i="5" s="1"/>
  <c r="AW133" i="5" s="1"/>
  <c r="AX133" i="5" s="1"/>
  <c r="AY133" i="5" s="1"/>
  <c r="AZ133" i="5" s="1"/>
  <c r="BA133" i="5" s="1"/>
  <c r="BB133" i="5" s="1"/>
  <c r="BC133" i="5" s="1"/>
  <c r="BD133" i="5" s="1"/>
  <c r="BE133" i="5" s="1"/>
  <c r="BF133" i="5" s="1"/>
  <c r="AO132" i="5"/>
  <c r="AP132" i="5" s="1"/>
  <c r="AQ132" i="5" s="1"/>
  <c r="AR132" i="5" s="1"/>
  <c r="AS132" i="5" s="1"/>
  <c r="AT132" i="5" s="1"/>
  <c r="AU132" i="5" s="1"/>
  <c r="AV132" i="5" s="1"/>
  <c r="AW132" i="5" s="1"/>
  <c r="AX132" i="5" s="1"/>
  <c r="AY132" i="5" s="1"/>
  <c r="AZ132" i="5" s="1"/>
  <c r="BA132" i="5" s="1"/>
  <c r="BB132" i="5" s="1"/>
  <c r="BC132" i="5" s="1"/>
  <c r="BD132" i="5" s="1"/>
  <c r="BE132" i="5" s="1"/>
  <c r="BF132" i="5" s="1"/>
  <c r="AO131" i="5"/>
  <c r="AP131" i="5" s="1"/>
  <c r="AQ131" i="5" s="1"/>
  <c r="AR131" i="5" s="1"/>
  <c r="AS131" i="5" s="1"/>
  <c r="AT131" i="5" s="1"/>
  <c r="AU131" i="5" s="1"/>
  <c r="AV131" i="5" s="1"/>
  <c r="AW131" i="5" s="1"/>
  <c r="AX131" i="5" s="1"/>
  <c r="AY131" i="5" s="1"/>
  <c r="AZ131" i="5" s="1"/>
  <c r="BA131" i="5" s="1"/>
  <c r="BB131" i="5" s="1"/>
  <c r="BC131" i="5" s="1"/>
  <c r="BD131" i="5" s="1"/>
  <c r="BE131" i="5" s="1"/>
  <c r="BF131" i="5" s="1"/>
  <c r="AO130" i="5"/>
  <c r="AP130" i="5" s="1"/>
  <c r="AQ130" i="5" s="1"/>
  <c r="AR130" i="5" s="1"/>
  <c r="AS130" i="5" s="1"/>
  <c r="AT130" i="5" s="1"/>
  <c r="AU130" i="5" s="1"/>
  <c r="AV130" i="5" s="1"/>
  <c r="AW130" i="5" s="1"/>
  <c r="AX130" i="5" s="1"/>
  <c r="AY130" i="5" s="1"/>
  <c r="AZ130" i="5" s="1"/>
  <c r="BA130" i="5" s="1"/>
  <c r="BB130" i="5" s="1"/>
  <c r="BC130" i="5" s="1"/>
  <c r="BD130" i="5" s="1"/>
  <c r="BE130" i="5" s="1"/>
  <c r="BF130" i="5" s="1"/>
  <c r="AO129" i="5"/>
  <c r="AP129" i="5" s="1"/>
  <c r="AQ129" i="5" s="1"/>
  <c r="AR129" i="5" s="1"/>
  <c r="AS129" i="5" s="1"/>
  <c r="AT129" i="5" s="1"/>
  <c r="AU129" i="5" s="1"/>
  <c r="AV129" i="5" s="1"/>
  <c r="AW129" i="5" s="1"/>
  <c r="AX129" i="5" s="1"/>
  <c r="AY129" i="5" s="1"/>
  <c r="AZ129" i="5" s="1"/>
  <c r="BA129" i="5" s="1"/>
  <c r="BB129" i="5" s="1"/>
  <c r="BC129" i="5" s="1"/>
  <c r="BD129" i="5" s="1"/>
  <c r="BE129" i="5" s="1"/>
  <c r="BF129" i="5" s="1"/>
  <c r="AO128" i="5"/>
  <c r="AP128" i="5" s="1"/>
  <c r="AQ128" i="5" s="1"/>
  <c r="AR128" i="5" s="1"/>
  <c r="AS128" i="5" s="1"/>
  <c r="AT128" i="5" s="1"/>
  <c r="AU128" i="5" s="1"/>
  <c r="AV128" i="5" s="1"/>
  <c r="AW128" i="5" s="1"/>
  <c r="AX128" i="5" s="1"/>
  <c r="AY128" i="5" s="1"/>
  <c r="AZ128" i="5" s="1"/>
  <c r="BA128" i="5" s="1"/>
  <c r="BB128" i="5" s="1"/>
  <c r="BC128" i="5" s="1"/>
  <c r="BD128" i="5" s="1"/>
  <c r="BE128" i="5" s="1"/>
  <c r="BF128" i="5" s="1"/>
  <c r="AO127" i="5"/>
  <c r="AP127" i="5" s="1"/>
  <c r="AQ127" i="5" s="1"/>
  <c r="AR127" i="5" s="1"/>
  <c r="AS127" i="5" s="1"/>
  <c r="AT127" i="5" s="1"/>
  <c r="AU127" i="5" s="1"/>
  <c r="AV127" i="5" s="1"/>
  <c r="AW127" i="5" s="1"/>
  <c r="AX127" i="5" s="1"/>
  <c r="AY127" i="5" s="1"/>
  <c r="AZ127" i="5" s="1"/>
  <c r="BA127" i="5" s="1"/>
  <c r="BB127" i="5" s="1"/>
  <c r="BC127" i="5" s="1"/>
  <c r="BD127" i="5" s="1"/>
  <c r="BE127" i="5" s="1"/>
  <c r="BF127" i="5" s="1"/>
  <c r="AO126" i="5"/>
  <c r="AP126" i="5" s="1"/>
  <c r="AQ126" i="5" s="1"/>
  <c r="AR126" i="5" s="1"/>
  <c r="AS126" i="5" s="1"/>
  <c r="AT126" i="5" s="1"/>
  <c r="AU126" i="5" s="1"/>
  <c r="AV126" i="5" s="1"/>
  <c r="AW126" i="5" s="1"/>
  <c r="AX126" i="5" s="1"/>
  <c r="AY126" i="5" s="1"/>
  <c r="AZ126" i="5" s="1"/>
  <c r="BA126" i="5" s="1"/>
  <c r="BB126" i="5" s="1"/>
  <c r="BC126" i="5" s="1"/>
  <c r="BD126" i="5" s="1"/>
  <c r="BE126" i="5" s="1"/>
  <c r="BF126" i="5" s="1"/>
  <c r="AO125" i="5"/>
  <c r="AP125" i="5" s="1"/>
  <c r="AQ125" i="5" s="1"/>
  <c r="AR125" i="5" s="1"/>
  <c r="AS125" i="5" s="1"/>
  <c r="AT125" i="5" s="1"/>
  <c r="AU125" i="5" s="1"/>
  <c r="AV125" i="5" s="1"/>
  <c r="AW125" i="5" s="1"/>
  <c r="AX125" i="5" s="1"/>
  <c r="AY125" i="5" s="1"/>
  <c r="AZ125" i="5" s="1"/>
  <c r="BA125" i="5" s="1"/>
  <c r="BB125" i="5" s="1"/>
  <c r="BC125" i="5" s="1"/>
  <c r="BD125" i="5" s="1"/>
  <c r="BE125" i="5" s="1"/>
  <c r="BF125" i="5" s="1"/>
  <c r="AO124" i="5"/>
  <c r="AP124" i="5" s="1"/>
  <c r="AQ124" i="5" s="1"/>
  <c r="AR124" i="5" s="1"/>
  <c r="AS124" i="5" s="1"/>
  <c r="AT124" i="5" s="1"/>
  <c r="AU124" i="5" s="1"/>
  <c r="AV124" i="5" s="1"/>
  <c r="AW124" i="5" s="1"/>
  <c r="AX124" i="5" s="1"/>
  <c r="AY124" i="5" s="1"/>
  <c r="AZ124" i="5" s="1"/>
  <c r="BA124" i="5" s="1"/>
  <c r="BB124" i="5" s="1"/>
  <c r="BC124" i="5" s="1"/>
  <c r="BD124" i="5" s="1"/>
  <c r="BE124" i="5" s="1"/>
  <c r="BF124" i="5" s="1"/>
  <c r="AO123" i="5"/>
  <c r="AP123" i="5" s="1"/>
  <c r="AQ123" i="5" s="1"/>
  <c r="AR123" i="5" s="1"/>
  <c r="AS123" i="5" s="1"/>
  <c r="AT123" i="5" s="1"/>
  <c r="AU123" i="5" s="1"/>
  <c r="AV123" i="5" s="1"/>
  <c r="AW123" i="5" s="1"/>
  <c r="AX123" i="5" s="1"/>
  <c r="AY123" i="5" s="1"/>
  <c r="AZ123" i="5" s="1"/>
  <c r="BA123" i="5" s="1"/>
  <c r="BB123" i="5" s="1"/>
  <c r="BC123" i="5" s="1"/>
  <c r="BD123" i="5" s="1"/>
  <c r="BE123" i="5" s="1"/>
  <c r="BF123" i="5" s="1"/>
  <c r="AO122" i="5"/>
  <c r="AP122" i="5" s="1"/>
  <c r="AQ122" i="5" s="1"/>
  <c r="AR122" i="5" s="1"/>
  <c r="AS122" i="5" s="1"/>
  <c r="AT122" i="5" s="1"/>
  <c r="AU122" i="5" s="1"/>
  <c r="AV122" i="5" s="1"/>
  <c r="AW122" i="5" s="1"/>
  <c r="AX122" i="5" s="1"/>
  <c r="AY122" i="5" s="1"/>
  <c r="AZ122" i="5" s="1"/>
  <c r="BA122" i="5" s="1"/>
  <c r="BB122" i="5" s="1"/>
  <c r="BC122" i="5" s="1"/>
  <c r="BD122" i="5" s="1"/>
  <c r="BE122" i="5" s="1"/>
  <c r="BF122" i="5" s="1"/>
  <c r="AO121" i="5"/>
  <c r="AP121" i="5" s="1"/>
  <c r="AQ121" i="5" s="1"/>
  <c r="AR121" i="5" s="1"/>
  <c r="AS121" i="5" s="1"/>
  <c r="AT121" i="5" s="1"/>
  <c r="AU121" i="5" s="1"/>
  <c r="AV121" i="5" s="1"/>
  <c r="AW121" i="5" s="1"/>
  <c r="AX121" i="5" s="1"/>
  <c r="AY121" i="5" s="1"/>
  <c r="AZ121" i="5" s="1"/>
  <c r="BA121" i="5" s="1"/>
  <c r="BB121" i="5" s="1"/>
  <c r="BC121" i="5" s="1"/>
  <c r="BD121" i="5" s="1"/>
  <c r="BE121" i="5" s="1"/>
  <c r="BF121" i="5" s="1"/>
  <c r="AO120" i="5"/>
  <c r="AP120" i="5" s="1"/>
  <c r="AQ120" i="5" s="1"/>
  <c r="AR120" i="5" s="1"/>
  <c r="AS120" i="5" s="1"/>
  <c r="AT120" i="5" s="1"/>
  <c r="AU120" i="5" s="1"/>
  <c r="AV120" i="5" s="1"/>
  <c r="AW120" i="5" s="1"/>
  <c r="AX120" i="5" s="1"/>
  <c r="AY120" i="5" s="1"/>
  <c r="AZ120" i="5" s="1"/>
  <c r="BA120" i="5" s="1"/>
  <c r="BB120" i="5" s="1"/>
  <c r="BC120" i="5" s="1"/>
  <c r="BD120" i="5" s="1"/>
  <c r="BE120" i="5" s="1"/>
  <c r="BF120" i="5" s="1"/>
  <c r="AO119" i="5"/>
  <c r="AP119" i="5" s="1"/>
  <c r="AQ119" i="5" s="1"/>
  <c r="AR119" i="5" s="1"/>
  <c r="AS119" i="5" s="1"/>
  <c r="AT119" i="5" s="1"/>
  <c r="AU119" i="5" s="1"/>
  <c r="AV119" i="5" s="1"/>
  <c r="AW119" i="5" s="1"/>
  <c r="AX119" i="5" s="1"/>
  <c r="AY119" i="5" s="1"/>
  <c r="AZ119" i="5" s="1"/>
  <c r="BA119" i="5" s="1"/>
  <c r="BB119" i="5" s="1"/>
  <c r="BC119" i="5" s="1"/>
  <c r="BD119" i="5" s="1"/>
  <c r="BE119" i="5" s="1"/>
  <c r="BF119" i="5" s="1"/>
  <c r="AO118" i="5"/>
  <c r="AP118" i="5" s="1"/>
  <c r="AQ118" i="5" s="1"/>
  <c r="AR118" i="5" s="1"/>
  <c r="AS118" i="5" s="1"/>
  <c r="AT118" i="5" s="1"/>
  <c r="AU118" i="5" s="1"/>
  <c r="AV118" i="5" s="1"/>
  <c r="AW118" i="5" s="1"/>
  <c r="AX118" i="5" s="1"/>
  <c r="AY118" i="5" s="1"/>
  <c r="AZ118" i="5" s="1"/>
  <c r="BA118" i="5" s="1"/>
  <c r="BB118" i="5" s="1"/>
  <c r="BC118" i="5" s="1"/>
  <c r="BD118" i="5" s="1"/>
  <c r="BE118" i="5" s="1"/>
  <c r="BF118" i="5" s="1"/>
  <c r="AO117" i="5"/>
  <c r="AP117" i="5" s="1"/>
  <c r="AQ117" i="5" s="1"/>
  <c r="AR117" i="5" s="1"/>
  <c r="AS117" i="5" s="1"/>
  <c r="AT117" i="5" s="1"/>
  <c r="AU117" i="5" s="1"/>
  <c r="AV117" i="5" s="1"/>
  <c r="AW117" i="5" s="1"/>
  <c r="AX117" i="5" s="1"/>
  <c r="AY117" i="5" s="1"/>
  <c r="AZ117" i="5" s="1"/>
  <c r="BA117" i="5" s="1"/>
  <c r="BB117" i="5" s="1"/>
  <c r="BC117" i="5" s="1"/>
  <c r="BD117" i="5" s="1"/>
  <c r="BE117" i="5" s="1"/>
  <c r="BF117" i="5" s="1"/>
  <c r="AO116" i="5"/>
  <c r="AP116" i="5" s="1"/>
  <c r="AQ116" i="5" s="1"/>
  <c r="AR116" i="5" s="1"/>
  <c r="AS116" i="5" s="1"/>
  <c r="AT116" i="5" s="1"/>
  <c r="AU116" i="5" s="1"/>
  <c r="AV116" i="5" s="1"/>
  <c r="AW116" i="5" s="1"/>
  <c r="AX116" i="5" s="1"/>
  <c r="AY116" i="5" s="1"/>
  <c r="AZ116" i="5" s="1"/>
  <c r="BA116" i="5" s="1"/>
  <c r="BB116" i="5" s="1"/>
  <c r="BC116" i="5" s="1"/>
  <c r="BD116" i="5" s="1"/>
  <c r="BE116" i="5" s="1"/>
  <c r="BF116" i="5" s="1"/>
  <c r="AO115" i="5"/>
  <c r="AP115" i="5" s="1"/>
  <c r="AQ115" i="5" s="1"/>
  <c r="AR115" i="5" s="1"/>
  <c r="AS115" i="5" s="1"/>
  <c r="AT115" i="5" s="1"/>
  <c r="AU115" i="5" s="1"/>
  <c r="AV115" i="5" s="1"/>
  <c r="AW115" i="5" s="1"/>
  <c r="AX115" i="5" s="1"/>
  <c r="AY115" i="5" s="1"/>
  <c r="AZ115" i="5" s="1"/>
  <c r="BA115" i="5" s="1"/>
  <c r="BB115" i="5" s="1"/>
  <c r="BC115" i="5" s="1"/>
  <c r="BD115" i="5" s="1"/>
  <c r="BE115" i="5" s="1"/>
  <c r="BF115" i="5" s="1"/>
  <c r="AO114" i="5"/>
  <c r="AP114" i="5" s="1"/>
  <c r="AQ114" i="5" s="1"/>
  <c r="AR114" i="5" s="1"/>
  <c r="AS114" i="5" s="1"/>
  <c r="AT114" i="5" s="1"/>
  <c r="AU114" i="5" s="1"/>
  <c r="AV114" i="5" s="1"/>
  <c r="AW114" i="5" s="1"/>
  <c r="AX114" i="5" s="1"/>
  <c r="AY114" i="5" s="1"/>
  <c r="AZ114" i="5" s="1"/>
  <c r="BA114" i="5" s="1"/>
  <c r="BB114" i="5" s="1"/>
  <c r="BC114" i="5" s="1"/>
  <c r="BD114" i="5" s="1"/>
  <c r="BE114" i="5" s="1"/>
  <c r="BF114" i="5" s="1"/>
  <c r="AO113" i="5"/>
  <c r="AP113" i="5" s="1"/>
  <c r="AQ113" i="5" s="1"/>
  <c r="AR113" i="5" s="1"/>
  <c r="AS113" i="5" s="1"/>
  <c r="AT113" i="5" s="1"/>
  <c r="AU113" i="5" s="1"/>
  <c r="AV113" i="5" s="1"/>
  <c r="AW113" i="5" s="1"/>
  <c r="AX113" i="5" s="1"/>
  <c r="AY113" i="5" s="1"/>
  <c r="AZ113" i="5" s="1"/>
  <c r="BA113" i="5" s="1"/>
  <c r="BB113" i="5" s="1"/>
  <c r="BC113" i="5" s="1"/>
  <c r="BD113" i="5" s="1"/>
  <c r="BE113" i="5" s="1"/>
  <c r="BF113" i="5" s="1"/>
  <c r="AO112" i="5"/>
  <c r="AP112" i="5" s="1"/>
  <c r="AQ112" i="5" s="1"/>
  <c r="AR112" i="5" s="1"/>
  <c r="AS112" i="5" s="1"/>
  <c r="AT112" i="5" s="1"/>
  <c r="AU112" i="5" s="1"/>
  <c r="AV112" i="5" s="1"/>
  <c r="AW112" i="5" s="1"/>
  <c r="AX112" i="5" s="1"/>
  <c r="AY112" i="5" s="1"/>
  <c r="AZ112" i="5" s="1"/>
  <c r="BA112" i="5" s="1"/>
  <c r="BB112" i="5" s="1"/>
  <c r="BC112" i="5" s="1"/>
  <c r="BD112" i="5" s="1"/>
  <c r="BE112" i="5" s="1"/>
  <c r="BF112" i="5" s="1"/>
  <c r="AO111" i="5"/>
  <c r="AP111" i="5" s="1"/>
  <c r="AQ111" i="5" s="1"/>
  <c r="AR111" i="5" s="1"/>
  <c r="AS111" i="5" s="1"/>
  <c r="AT111" i="5" s="1"/>
  <c r="AU111" i="5" s="1"/>
  <c r="AV111" i="5" s="1"/>
  <c r="AW111" i="5" s="1"/>
  <c r="AX111" i="5" s="1"/>
  <c r="AY111" i="5" s="1"/>
  <c r="AZ111" i="5" s="1"/>
  <c r="BA111" i="5" s="1"/>
  <c r="BB111" i="5" s="1"/>
  <c r="BC111" i="5" s="1"/>
  <c r="BD111" i="5" s="1"/>
  <c r="BE111" i="5" s="1"/>
  <c r="BF111" i="5" s="1"/>
  <c r="AO110" i="5"/>
  <c r="AP110" i="5" s="1"/>
  <c r="AQ110" i="5" s="1"/>
  <c r="AR110" i="5" s="1"/>
  <c r="AS110" i="5" s="1"/>
  <c r="AT110" i="5" s="1"/>
  <c r="AU110" i="5" s="1"/>
  <c r="AV110" i="5" s="1"/>
  <c r="AW110" i="5" s="1"/>
  <c r="AX110" i="5" s="1"/>
  <c r="AY110" i="5" s="1"/>
  <c r="AZ110" i="5" s="1"/>
  <c r="BA110" i="5" s="1"/>
  <c r="BB110" i="5" s="1"/>
  <c r="BC110" i="5" s="1"/>
  <c r="BD110" i="5" s="1"/>
  <c r="BE110" i="5" s="1"/>
  <c r="BF110" i="5" s="1"/>
  <c r="AO109" i="5"/>
  <c r="AP109" i="5" s="1"/>
  <c r="AQ109" i="5" s="1"/>
  <c r="AR109" i="5" s="1"/>
  <c r="AS109" i="5" s="1"/>
  <c r="AT109" i="5" s="1"/>
  <c r="AU109" i="5" s="1"/>
  <c r="AV109" i="5" s="1"/>
  <c r="AW109" i="5" s="1"/>
  <c r="AX109" i="5" s="1"/>
  <c r="AY109" i="5" s="1"/>
  <c r="AZ109" i="5" s="1"/>
  <c r="BA109" i="5" s="1"/>
  <c r="BB109" i="5" s="1"/>
  <c r="BC109" i="5" s="1"/>
  <c r="BD109" i="5" s="1"/>
  <c r="BE109" i="5" s="1"/>
  <c r="BF109" i="5" s="1"/>
  <c r="AO108" i="5"/>
  <c r="AP108" i="5" s="1"/>
  <c r="AQ108" i="5" s="1"/>
  <c r="AR108" i="5" s="1"/>
  <c r="AS108" i="5" s="1"/>
  <c r="AT108" i="5" s="1"/>
  <c r="AU108" i="5" s="1"/>
  <c r="AV108" i="5" s="1"/>
  <c r="AW108" i="5" s="1"/>
  <c r="AX108" i="5" s="1"/>
  <c r="AY108" i="5" s="1"/>
  <c r="AZ108" i="5" s="1"/>
  <c r="BA108" i="5" s="1"/>
  <c r="BB108" i="5" s="1"/>
  <c r="BC108" i="5" s="1"/>
  <c r="BD108" i="5" s="1"/>
  <c r="BE108" i="5" s="1"/>
  <c r="BF108" i="5" s="1"/>
  <c r="AO107" i="5"/>
  <c r="AP107" i="5" s="1"/>
  <c r="AQ107" i="5" s="1"/>
  <c r="AR107" i="5" s="1"/>
  <c r="AS107" i="5" s="1"/>
  <c r="AT107" i="5" s="1"/>
  <c r="AU107" i="5" s="1"/>
  <c r="AV107" i="5" s="1"/>
  <c r="AW107" i="5" s="1"/>
  <c r="AX107" i="5" s="1"/>
  <c r="AY107" i="5" s="1"/>
  <c r="AZ107" i="5" s="1"/>
  <c r="BA107" i="5" s="1"/>
  <c r="BB107" i="5" s="1"/>
  <c r="BC107" i="5" s="1"/>
  <c r="BD107" i="5" s="1"/>
  <c r="BE107" i="5" s="1"/>
  <c r="BF107" i="5" s="1"/>
  <c r="AO106" i="5"/>
  <c r="AP106" i="5" s="1"/>
  <c r="AQ106" i="5" s="1"/>
  <c r="AR106" i="5" s="1"/>
  <c r="AS106" i="5" s="1"/>
  <c r="AT106" i="5" s="1"/>
  <c r="AU106" i="5" s="1"/>
  <c r="AV106" i="5" s="1"/>
  <c r="AW106" i="5" s="1"/>
  <c r="AX106" i="5" s="1"/>
  <c r="AY106" i="5" s="1"/>
  <c r="AZ106" i="5" s="1"/>
  <c r="BA106" i="5" s="1"/>
  <c r="BB106" i="5" s="1"/>
  <c r="BC106" i="5" s="1"/>
  <c r="BD106" i="5" s="1"/>
  <c r="BE106" i="5" s="1"/>
  <c r="BF106" i="5" s="1"/>
  <c r="AO105" i="5"/>
  <c r="AP105" i="5" s="1"/>
  <c r="AQ105" i="5" s="1"/>
  <c r="AR105" i="5" s="1"/>
  <c r="AS105" i="5" s="1"/>
  <c r="AT105" i="5" s="1"/>
  <c r="AU105" i="5" s="1"/>
  <c r="AV105" i="5" s="1"/>
  <c r="AW105" i="5" s="1"/>
  <c r="AX105" i="5" s="1"/>
  <c r="AY105" i="5" s="1"/>
  <c r="AZ105" i="5" s="1"/>
  <c r="BA105" i="5" s="1"/>
  <c r="BB105" i="5" s="1"/>
  <c r="BC105" i="5" s="1"/>
  <c r="BD105" i="5" s="1"/>
  <c r="BE105" i="5" s="1"/>
  <c r="BF105" i="5" s="1"/>
  <c r="AO104" i="5"/>
  <c r="AP104" i="5" s="1"/>
  <c r="AQ104" i="5" s="1"/>
  <c r="AR104" i="5" s="1"/>
  <c r="AS104" i="5" s="1"/>
  <c r="AT104" i="5" s="1"/>
  <c r="AU104" i="5" s="1"/>
  <c r="AV104" i="5" s="1"/>
  <c r="AW104" i="5" s="1"/>
  <c r="AX104" i="5" s="1"/>
  <c r="AY104" i="5" s="1"/>
  <c r="AZ104" i="5" s="1"/>
  <c r="BA104" i="5" s="1"/>
  <c r="BB104" i="5" s="1"/>
  <c r="BC104" i="5" s="1"/>
  <c r="BD104" i="5" s="1"/>
  <c r="BE104" i="5" s="1"/>
  <c r="BF104" i="5" s="1"/>
  <c r="AO103" i="5"/>
  <c r="AP103" i="5" s="1"/>
  <c r="AQ103" i="5" s="1"/>
  <c r="AR103" i="5" s="1"/>
  <c r="AS103" i="5" s="1"/>
  <c r="AT103" i="5" s="1"/>
  <c r="AU103" i="5" s="1"/>
  <c r="AV103" i="5" s="1"/>
  <c r="AW103" i="5" s="1"/>
  <c r="AX103" i="5" s="1"/>
  <c r="AY103" i="5" s="1"/>
  <c r="AZ103" i="5" s="1"/>
  <c r="BA103" i="5" s="1"/>
  <c r="BB103" i="5" s="1"/>
  <c r="BC103" i="5" s="1"/>
  <c r="BD103" i="5" s="1"/>
  <c r="BE103" i="5" s="1"/>
  <c r="BF103" i="5" s="1"/>
  <c r="AO102" i="5"/>
  <c r="AP102" i="5" s="1"/>
  <c r="AQ102" i="5" s="1"/>
  <c r="AR102" i="5" s="1"/>
  <c r="AS102" i="5" s="1"/>
  <c r="AT102" i="5" s="1"/>
  <c r="AU102" i="5" s="1"/>
  <c r="AV102" i="5" s="1"/>
  <c r="AW102" i="5" s="1"/>
  <c r="AX102" i="5" s="1"/>
  <c r="AY102" i="5" s="1"/>
  <c r="AZ102" i="5" s="1"/>
  <c r="BA102" i="5" s="1"/>
  <c r="BB102" i="5" s="1"/>
  <c r="BC102" i="5" s="1"/>
  <c r="BD102" i="5" s="1"/>
  <c r="BE102" i="5" s="1"/>
  <c r="BF102" i="5" s="1"/>
  <c r="AO101" i="5"/>
  <c r="AP101" i="5" s="1"/>
  <c r="AQ101" i="5" s="1"/>
  <c r="AR101" i="5" s="1"/>
  <c r="AS101" i="5" s="1"/>
  <c r="AT101" i="5" s="1"/>
  <c r="AU101" i="5" s="1"/>
  <c r="AV101" i="5" s="1"/>
  <c r="AW101" i="5" s="1"/>
  <c r="AX101" i="5" s="1"/>
  <c r="AY101" i="5" s="1"/>
  <c r="AZ101" i="5" s="1"/>
  <c r="BA101" i="5" s="1"/>
  <c r="BB101" i="5" s="1"/>
  <c r="BC101" i="5" s="1"/>
  <c r="BD101" i="5" s="1"/>
  <c r="BE101" i="5" s="1"/>
  <c r="BF101" i="5" s="1"/>
  <c r="AO100" i="5"/>
  <c r="AP100" i="5" s="1"/>
  <c r="AQ100" i="5" s="1"/>
  <c r="AR100" i="5" s="1"/>
  <c r="AS100" i="5" s="1"/>
  <c r="AT100" i="5" s="1"/>
  <c r="AU100" i="5" s="1"/>
  <c r="AV100" i="5" s="1"/>
  <c r="AW100" i="5" s="1"/>
  <c r="AX100" i="5" s="1"/>
  <c r="AY100" i="5" s="1"/>
  <c r="AZ100" i="5" s="1"/>
  <c r="BA100" i="5" s="1"/>
  <c r="BB100" i="5" s="1"/>
  <c r="BC100" i="5" s="1"/>
  <c r="BD100" i="5" s="1"/>
  <c r="BE100" i="5" s="1"/>
  <c r="BF100" i="5" s="1"/>
  <c r="AO99" i="5"/>
  <c r="AP99" i="5" s="1"/>
  <c r="AQ99" i="5" s="1"/>
  <c r="AR99" i="5" s="1"/>
  <c r="AS99" i="5" s="1"/>
  <c r="AT99" i="5" s="1"/>
  <c r="AU99" i="5" s="1"/>
  <c r="AV99" i="5" s="1"/>
  <c r="AW99" i="5" s="1"/>
  <c r="AX99" i="5" s="1"/>
  <c r="AY99" i="5" s="1"/>
  <c r="AZ99" i="5" s="1"/>
  <c r="BA99" i="5" s="1"/>
  <c r="BB99" i="5" s="1"/>
  <c r="BC99" i="5" s="1"/>
  <c r="BD99" i="5" s="1"/>
  <c r="BE99" i="5" s="1"/>
  <c r="BF99" i="5" s="1"/>
  <c r="AO98" i="5"/>
  <c r="AP98" i="5" s="1"/>
  <c r="AQ98" i="5" s="1"/>
  <c r="AR98" i="5" s="1"/>
  <c r="AS98" i="5" s="1"/>
  <c r="AT98" i="5" s="1"/>
  <c r="AU98" i="5" s="1"/>
  <c r="AV98" i="5" s="1"/>
  <c r="AW98" i="5" s="1"/>
  <c r="AX98" i="5" s="1"/>
  <c r="AY98" i="5" s="1"/>
  <c r="AZ98" i="5" s="1"/>
  <c r="BA98" i="5" s="1"/>
  <c r="BB98" i="5" s="1"/>
  <c r="BC98" i="5" s="1"/>
  <c r="BD98" i="5" s="1"/>
  <c r="BE98" i="5" s="1"/>
  <c r="BF98" i="5" s="1"/>
  <c r="AO97" i="5"/>
  <c r="AP97" i="5" s="1"/>
  <c r="AQ97" i="5" s="1"/>
  <c r="AR97" i="5" s="1"/>
  <c r="AS97" i="5" s="1"/>
  <c r="AT97" i="5" s="1"/>
  <c r="AU97" i="5" s="1"/>
  <c r="AV97" i="5" s="1"/>
  <c r="AW97" i="5" s="1"/>
  <c r="AX97" i="5" s="1"/>
  <c r="AY97" i="5" s="1"/>
  <c r="AZ97" i="5" s="1"/>
  <c r="BA97" i="5" s="1"/>
  <c r="BB97" i="5" s="1"/>
  <c r="BC97" i="5" s="1"/>
  <c r="BD97" i="5" s="1"/>
  <c r="BE97" i="5" s="1"/>
  <c r="BF97" i="5" s="1"/>
  <c r="AO96" i="5"/>
  <c r="AP96" i="5" s="1"/>
  <c r="AQ96" i="5" s="1"/>
  <c r="AR96" i="5" s="1"/>
  <c r="AS96" i="5" s="1"/>
  <c r="AT96" i="5" s="1"/>
  <c r="AU96" i="5" s="1"/>
  <c r="AV96" i="5" s="1"/>
  <c r="AW96" i="5" s="1"/>
  <c r="AX96" i="5" s="1"/>
  <c r="AY96" i="5" s="1"/>
  <c r="AZ96" i="5" s="1"/>
  <c r="BA96" i="5" s="1"/>
  <c r="BB96" i="5" s="1"/>
  <c r="BC96" i="5" s="1"/>
  <c r="BD96" i="5" s="1"/>
  <c r="BE96" i="5" s="1"/>
  <c r="BF96" i="5" s="1"/>
  <c r="AO95" i="5"/>
  <c r="AP95" i="5" s="1"/>
  <c r="AQ95" i="5" s="1"/>
  <c r="AR95" i="5" s="1"/>
  <c r="AS95" i="5" s="1"/>
  <c r="AT95" i="5" s="1"/>
  <c r="AU95" i="5" s="1"/>
  <c r="AV95" i="5" s="1"/>
  <c r="AW95" i="5" s="1"/>
  <c r="AX95" i="5" s="1"/>
  <c r="AY95" i="5" s="1"/>
  <c r="AZ95" i="5" s="1"/>
  <c r="BA95" i="5" s="1"/>
  <c r="BB95" i="5" s="1"/>
  <c r="BC95" i="5" s="1"/>
  <c r="BD95" i="5" s="1"/>
  <c r="BE95" i="5" s="1"/>
  <c r="BF95" i="5" s="1"/>
  <c r="AO94" i="5"/>
  <c r="AP94" i="5" s="1"/>
  <c r="AQ94" i="5" s="1"/>
  <c r="AR94" i="5" s="1"/>
  <c r="AS94" i="5" s="1"/>
  <c r="AT94" i="5" s="1"/>
  <c r="AU94" i="5" s="1"/>
  <c r="AV94" i="5" s="1"/>
  <c r="AW94" i="5" s="1"/>
  <c r="AX94" i="5" s="1"/>
  <c r="AY94" i="5" s="1"/>
  <c r="AZ94" i="5" s="1"/>
  <c r="BA94" i="5" s="1"/>
  <c r="BB94" i="5" s="1"/>
  <c r="BC94" i="5" s="1"/>
  <c r="BD94" i="5" s="1"/>
  <c r="BE94" i="5" s="1"/>
  <c r="BF94" i="5" s="1"/>
  <c r="AO93" i="5"/>
  <c r="AP93" i="5" s="1"/>
  <c r="AQ93" i="5" s="1"/>
  <c r="AR93" i="5" s="1"/>
  <c r="AS93" i="5" s="1"/>
  <c r="AT93" i="5" s="1"/>
  <c r="AU93" i="5" s="1"/>
  <c r="AV93" i="5" s="1"/>
  <c r="AW93" i="5" s="1"/>
  <c r="AX93" i="5" s="1"/>
  <c r="AY93" i="5" s="1"/>
  <c r="AZ93" i="5" s="1"/>
  <c r="BA93" i="5" s="1"/>
  <c r="BB93" i="5" s="1"/>
  <c r="BC93" i="5" s="1"/>
  <c r="BD93" i="5" s="1"/>
  <c r="BE93" i="5" s="1"/>
  <c r="BF93" i="5" s="1"/>
  <c r="AO92" i="5"/>
  <c r="AP92" i="5" s="1"/>
  <c r="AQ92" i="5" s="1"/>
  <c r="AR92" i="5" s="1"/>
  <c r="AS92" i="5" s="1"/>
  <c r="AT92" i="5" s="1"/>
  <c r="AU92" i="5" s="1"/>
  <c r="AV92" i="5" s="1"/>
  <c r="AW92" i="5" s="1"/>
  <c r="AX92" i="5" s="1"/>
  <c r="AY92" i="5" s="1"/>
  <c r="AZ92" i="5" s="1"/>
  <c r="BA92" i="5" s="1"/>
  <c r="BB92" i="5" s="1"/>
  <c r="BC92" i="5" s="1"/>
  <c r="BD92" i="5" s="1"/>
  <c r="BE92" i="5" s="1"/>
  <c r="BF92" i="5" s="1"/>
  <c r="AO91" i="5"/>
  <c r="AP91" i="5" s="1"/>
  <c r="AQ91" i="5" s="1"/>
  <c r="AR91" i="5" s="1"/>
  <c r="AS91" i="5" s="1"/>
  <c r="AT91" i="5" s="1"/>
  <c r="AU91" i="5" s="1"/>
  <c r="AV91" i="5" s="1"/>
  <c r="AW91" i="5" s="1"/>
  <c r="AX91" i="5" s="1"/>
  <c r="AY91" i="5" s="1"/>
  <c r="AZ91" i="5" s="1"/>
  <c r="BA91" i="5" s="1"/>
  <c r="BB91" i="5" s="1"/>
  <c r="BC91" i="5" s="1"/>
  <c r="BD91" i="5" s="1"/>
  <c r="BE91" i="5" s="1"/>
  <c r="BF91" i="5" s="1"/>
  <c r="AO90" i="5"/>
  <c r="AP90" i="5" s="1"/>
  <c r="AQ90" i="5" s="1"/>
  <c r="AR90" i="5" s="1"/>
  <c r="AS90" i="5" s="1"/>
  <c r="AT90" i="5" s="1"/>
  <c r="AU90" i="5" s="1"/>
  <c r="AV90" i="5" s="1"/>
  <c r="AW90" i="5" s="1"/>
  <c r="AX90" i="5" s="1"/>
  <c r="AY90" i="5" s="1"/>
  <c r="AZ90" i="5" s="1"/>
  <c r="BA90" i="5" s="1"/>
  <c r="BB90" i="5" s="1"/>
  <c r="BC90" i="5" s="1"/>
  <c r="BD90" i="5" s="1"/>
  <c r="BE90" i="5" s="1"/>
  <c r="BF90" i="5" s="1"/>
  <c r="AO89" i="5"/>
  <c r="AP89" i="5" s="1"/>
  <c r="AQ89" i="5" s="1"/>
  <c r="AR89" i="5" s="1"/>
  <c r="AS89" i="5" s="1"/>
  <c r="AT89" i="5" s="1"/>
  <c r="AU89" i="5" s="1"/>
  <c r="AV89" i="5" s="1"/>
  <c r="AW89" i="5" s="1"/>
  <c r="AX89" i="5" s="1"/>
  <c r="AY89" i="5" s="1"/>
  <c r="AZ89" i="5" s="1"/>
  <c r="BA89" i="5" s="1"/>
  <c r="BB89" i="5" s="1"/>
  <c r="BC89" i="5" s="1"/>
  <c r="BD89" i="5" s="1"/>
  <c r="BE89" i="5" s="1"/>
  <c r="BF89" i="5" s="1"/>
  <c r="AO88" i="5"/>
  <c r="AP88" i="5" s="1"/>
  <c r="AQ88" i="5" s="1"/>
  <c r="AR88" i="5" s="1"/>
  <c r="AS88" i="5" s="1"/>
  <c r="AT88" i="5" s="1"/>
  <c r="AU88" i="5" s="1"/>
  <c r="AV88" i="5" s="1"/>
  <c r="AW88" i="5" s="1"/>
  <c r="AX88" i="5" s="1"/>
  <c r="AY88" i="5" s="1"/>
  <c r="AZ88" i="5" s="1"/>
  <c r="BA88" i="5" s="1"/>
  <c r="BB88" i="5" s="1"/>
  <c r="BC88" i="5" s="1"/>
  <c r="BD88" i="5" s="1"/>
  <c r="BE88" i="5" s="1"/>
  <c r="BF88" i="5" s="1"/>
  <c r="AO87" i="5"/>
  <c r="AP87" i="5" s="1"/>
  <c r="AQ87" i="5" s="1"/>
  <c r="AR87" i="5" s="1"/>
  <c r="AS87" i="5" s="1"/>
  <c r="AT87" i="5" s="1"/>
  <c r="AU87" i="5" s="1"/>
  <c r="AV87" i="5" s="1"/>
  <c r="AW87" i="5" s="1"/>
  <c r="AX87" i="5" s="1"/>
  <c r="AY87" i="5" s="1"/>
  <c r="AZ87" i="5" s="1"/>
  <c r="BA87" i="5" s="1"/>
  <c r="BB87" i="5" s="1"/>
  <c r="BC87" i="5" s="1"/>
  <c r="BD87" i="5" s="1"/>
  <c r="BE87" i="5" s="1"/>
  <c r="BF87" i="5" s="1"/>
  <c r="AO86" i="5"/>
  <c r="AP86" i="5" s="1"/>
  <c r="AQ86" i="5" s="1"/>
  <c r="AR86" i="5" s="1"/>
  <c r="AS86" i="5" s="1"/>
  <c r="AT86" i="5" s="1"/>
  <c r="AU86" i="5" s="1"/>
  <c r="AV86" i="5" s="1"/>
  <c r="AW86" i="5" s="1"/>
  <c r="AX86" i="5" s="1"/>
  <c r="AY86" i="5" s="1"/>
  <c r="AZ86" i="5" s="1"/>
  <c r="BA86" i="5" s="1"/>
  <c r="BB86" i="5" s="1"/>
  <c r="BC86" i="5" s="1"/>
  <c r="BD86" i="5" s="1"/>
  <c r="BE86" i="5" s="1"/>
  <c r="BF86" i="5" s="1"/>
  <c r="AO85" i="5"/>
  <c r="AP85" i="5" s="1"/>
  <c r="AQ85" i="5" s="1"/>
  <c r="AR85" i="5" s="1"/>
  <c r="AS85" i="5" s="1"/>
  <c r="AT85" i="5" s="1"/>
  <c r="AU85" i="5" s="1"/>
  <c r="AV85" i="5" s="1"/>
  <c r="AW85" i="5" s="1"/>
  <c r="AX85" i="5" s="1"/>
  <c r="AY85" i="5" s="1"/>
  <c r="AZ85" i="5" s="1"/>
  <c r="BA85" i="5" s="1"/>
  <c r="BB85" i="5" s="1"/>
  <c r="BC85" i="5" s="1"/>
  <c r="BD85" i="5" s="1"/>
  <c r="BE85" i="5" s="1"/>
  <c r="BF85" i="5" s="1"/>
  <c r="AO84" i="5"/>
  <c r="AP84" i="5" s="1"/>
  <c r="AQ84" i="5" s="1"/>
  <c r="AR84" i="5" s="1"/>
  <c r="AS84" i="5" s="1"/>
  <c r="AT84" i="5" s="1"/>
  <c r="AU84" i="5" s="1"/>
  <c r="AV84" i="5" s="1"/>
  <c r="AW84" i="5" s="1"/>
  <c r="AX84" i="5" s="1"/>
  <c r="AY84" i="5" s="1"/>
  <c r="AZ84" i="5" s="1"/>
  <c r="BA84" i="5" s="1"/>
  <c r="BB84" i="5" s="1"/>
  <c r="BC84" i="5" s="1"/>
  <c r="BD84" i="5" s="1"/>
  <c r="BE84" i="5" s="1"/>
  <c r="BF84" i="5" s="1"/>
  <c r="AO83" i="5"/>
  <c r="AP83" i="5" s="1"/>
  <c r="AQ83" i="5" s="1"/>
  <c r="AR83" i="5" s="1"/>
  <c r="AS83" i="5" s="1"/>
  <c r="AT83" i="5" s="1"/>
  <c r="AU83" i="5" s="1"/>
  <c r="AV83" i="5" s="1"/>
  <c r="AW83" i="5" s="1"/>
  <c r="AX83" i="5" s="1"/>
  <c r="AY83" i="5" s="1"/>
  <c r="AZ83" i="5" s="1"/>
  <c r="BA83" i="5" s="1"/>
  <c r="BB83" i="5" s="1"/>
  <c r="BC83" i="5" s="1"/>
  <c r="BD83" i="5" s="1"/>
  <c r="BE83" i="5" s="1"/>
  <c r="BF83" i="5" s="1"/>
  <c r="AO82" i="5"/>
  <c r="AP82" i="5" s="1"/>
  <c r="AQ82" i="5" s="1"/>
  <c r="AR82" i="5" s="1"/>
  <c r="AS82" i="5" s="1"/>
  <c r="AT82" i="5" s="1"/>
  <c r="AU82" i="5" s="1"/>
  <c r="AV82" i="5" s="1"/>
  <c r="AW82" i="5" s="1"/>
  <c r="AX82" i="5" s="1"/>
  <c r="AY82" i="5" s="1"/>
  <c r="AZ82" i="5" s="1"/>
  <c r="BA82" i="5" s="1"/>
  <c r="BB82" i="5" s="1"/>
  <c r="BC82" i="5" s="1"/>
  <c r="BD82" i="5" s="1"/>
  <c r="BE82" i="5" s="1"/>
  <c r="BF82" i="5" s="1"/>
  <c r="AO81" i="5"/>
  <c r="AP81" i="5" s="1"/>
  <c r="AQ81" i="5" s="1"/>
  <c r="AR81" i="5" s="1"/>
  <c r="AS81" i="5" s="1"/>
  <c r="AT81" i="5" s="1"/>
  <c r="AU81" i="5" s="1"/>
  <c r="AV81" i="5" s="1"/>
  <c r="AW81" i="5" s="1"/>
  <c r="AX81" i="5" s="1"/>
  <c r="AY81" i="5" s="1"/>
  <c r="AZ81" i="5" s="1"/>
  <c r="BA81" i="5" s="1"/>
  <c r="BB81" i="5" s="1"/>
  <c r="BC81" i="5" s="1"/>
  <c r="BD81" i="5" s="1"/>
  <c r="BE81" i="5" s="1"/>
  <c r="BF81" i="5" s="1"/>
  <c r="AO80" i="5"/>
  <c r="AP80" i="5" s="1"/>
  <c r="AQ80" i="5" s="1"/>
  <c r="AR80" i="5" s="1"/>
  <c r="AS80" i="5" s="1"/>
  <c r="AT80" i="5" s="1"/>
  <c r="AU80" i="5" s="1"/>
  <c r="AV80" i="5" s="1"/>
  <c r="AW80" i="5" s="1"/>
  <c r="AX80" i="5" s="1"/>
  <c r="AY80" i="5" s="1"/>
  <c r="AZ80" i="5" s="1"/>
  <c r="BA80" i="5" s="1"/>
  <c r="BB80" i="5" s="1"/>
  <c r="BC80" i="5" s="1"/>
  <c r="BD80" i="5" s="1"/>
  <c r="BE80" i="5" s="1"/>
  <c r="BF80" i="5" s="1"/>
  <c r="AO79" i="5"/>
  <c r="AP79" i="5" s="1"/>
  <c r="AQ79" i="5" s="1"/>
  <c r="AR79" i="5" s="1"/>
  <c r="AS79" i="5" s="1"/>
  <c r="AT79" i="5" s="1"/>
  <c r="AU79" i="5" s="1"/>
  <c r="AV79" i="5" s="1"/>
  <c r="AW79" i="5" s="1"/>
  <c r="AX79" i="5" s="1"/>
  <c r="AY79" i="5" s="1"/>
  <c r="AZ79" i="5" s="1"/>
  <c r="BA79" i="5" s="1"/>
  <c r="BB79" i="5" s="1"/>
  <c r="BC79" i="5" s="1"/>
  <c r="BD79" i="5" s="1"/>
  <c r="BE79" i="5" s="1"/>
  <c r="BF79" i="5" s="1"/>
  <c r="AO78" i="5"/>
  <c r="AP78" i="5" s="1"/>
  <c r="AQ78" i="5" s="1"/>
  <c r="AR78" i="5" s="1"/>
  <c r="AS78" i="5" s="1"/>
  <c r="AT78" i="5" s="1"/>
  <c r="AU78" i="5" s="1"/>
  <c r="AV78" i="5" s="1"/>
  <c r="AW78" i="5" s="1"/>
  <c r="AX78" i="5" s="1"/>
  <c r="AY78" i="5" s="1"/>
  <c r="AZ78" i="5" s="1"/>
  <c r="BA78" i="5" s="1"/>
  <c r="BB78" i="5" s="1"/>
  <c r="BC78" i="5" s="1"/>
  <c r="BD78" i="5" s="1"/>
  <c r="BE78" i="5" s="1"/>
  <c r="BF78" i="5" s="1"/>
  <c r="AO77" i="5"/>
  <c r="AP77" i="5" s="1"/>
  <c r="AQ77" i="5" s="1"/>
  <c r="AR77" i="5" s="1"/>
  <c r="AS77" i="5" s="1"/>
  <c r="AT77" i="5" s="1"/>
  <c r="AU77" i="5" s="1"/>
  <c r="AV77" i="5" s="1"/>
  <c r="AW77" i="5" s="1"/>
  <c r="AX77" i="5" s="1"/>
  <c r="AY77" i="5" s="1"/>
  <c r="AZ77" i="5" s="1"/>
  <c r="BA77" i="5" s="1"/>
  <c r="BB77" i="5" s="1"/>
  <c r="BC77" i="5" s="1"/>
  <c r="BD77" i="5" s="1"/>
  <c r="BE77" i="5" s="1"/>
  <c r="BF77" i="5" s="1"/>
  <c r="AO76" i="5"/>
  <c r="AP76" i="5" s="1"/>
  <c r="AQ76" i="5" s="1"/>
  <c r="AR76" i="5" s="1"/>
  <c r="AS76" i="5" s="1"/>
  <c r="AT76" i="5" s="1"/>
  <c r="AU76" i="5" s="1"/>
  <c r="AV76" i="5" s="1"/>
  <c r="AW76" i="5" s="1"/>
  <c r="AX76" i="5" s="1"/>
  <c r="AY76" i="5" s="1"/>
  <c r="AZ76" i="5" s="1"/>
  <c r="BA76" i="5" s="1"/>
  <c r="BB76" i="5" s="1"/>
  <c r="BC76" i="5" s="1"/>
  <c r="BD76" i="5" s="1"/>
  <c r="BE76" i="5" s="1"/>
  <c r="BF76" i="5" s="1"/>
  <c r="AO75" i="5"/>
  <c r="AP75" i="5" s="1"/>
  <c r="AQ75" i="5" s="1"/>
  <c r="AR75" i="5" s="1"/>
  <c r="AS75" i="5" s="1"/>
  <c r="AT75" i="5" s="1"/>
  <c r="AU75" i="5" s="1"/>
  <c r="AV75" i="5" s="1"/>
  <c r="AW75" i="5" s="1"/>
  <c r="AX75" i="5" s="1"/>
  <c r="AY75" i="5" s="1"/>
  <c r="AZ75" i="5" s="1"/>
  <c r="BA75" i="5" s="1"/>
  <c r="BB75" i="5" s="1"/>
  <c r="BC75" i="5" s="1"/>
  <c r="BD75" i="5" s="1"/>
  <c r="BE75" i="5" s="1"/>
  <c r="BF75" i="5" s="1"/>
  <c r="AO74" i="5"/>
  <c r="AP74" i="5" s="1"/>
  <c r="AQ74" i="5" s="1"/>
  <c r="AR74" i="5" s="1"/>
  <c r="AS74" i="5" s="1"/>
  <c r="AT74" i="5" s="1"/>
  <c r="AU74" i="5" s="1"/>
  <c r="AV74" i="5" s="1"/>
  <c r="AW74" i="5" s="1"/>
  <c r="AX74" i="5" s="1"/>
  <c r="AY74" i="5" s="1"/>
  <c r="AZ74" i="5" s="1"/>
  <c r="BA74" i="5" s="1"/>
  <c r="BB74" i="5" s="1"/>
  <c r="BC74" i="5" s="1"/>
  <c r="BD74" i="5" s="1"/>
  <c r="BE74" i="5" s="1"/>
  <c r="BF74" i="5" s="1"/>
  <c r="AO73" i="5"/>
  <c r="AP73" i="5" s="1"/>
  <c r="AQ73" i="5" s="1"/>
  <c r="AR73" i="5" s="1"/>
  <c r="AS73" i="5" s="1"/>
  <c r="AT73" i="5" s="1"/>
  <c r="AU73" i="5" s="1"/>
  <c r="AV73" i="5" s="1"/>
  <c r="AW73" i="5" s="1"/>
  <c r="AX73" i="5" s="1"/>
  <c r="AY73" i="5" s="1"/>
  <c r="AZ73" i="5" s="1"/>
  <c r="BA73" i="5" s="1"/>
  <c r="BB73" i="5" s="1"/>
  <c r="BC73" i="5" s="1"/>
  <c r="BD73" i="5" s="1"/>
  <c r="BE73" i="5" s="1"/>
  <c r="BF73" i="5" s="1"/>
  <c r="AO72" i="5"/>
  <c r="AP72" i="5" s="1"/>
  <c r="AQ72" i="5" s="1"/>
  <c r="AR72" i="5" s="1"/>
  <c r="AS72" i="5" s="1"/>
  <c r="AT72" i="5" s="1"/>
  <c r="AU72" i="5" s="1"/>
  <c r="AV72" i="5" s="1"/>
  <c r="AW72" i="5" s="1"/>
  <c r="AX72" i="5" s="1"/>
  <c r="AY72" i="5" s="1"/>
  <c r="AZ72" i="5" s="1"/>
  <c r="BA72" i="5" s="1"/>
  <c r="BB72" i="5" s="1"/>
  <c r="BC72" i="5" s="1"/>
  <c r="BD72" i="5" s="1"/>
  <c r="BE72" i="5" s="1"/>
  <c r="BF72" i="5" s="1"/>
  <c r="AO71" i="5"/>
  <c r="AP71" i="5" s="1"/>
  <c r="AQ71" i="5" s="1"/>
  <c r="AR71" i="5" s="1"/>
  <c r="AS71" i="5" s="1"/>
  <c r="AT71" i="5" s="1"/>
  <c r="AU71" i="5" s="1"/>
  <c r="AV71" i="5" s="1"/>
  <c r="AW71" i="5" s="1"/>
  <c r="AX71" i="5" s="1"/>
  <c r="AY71" i="5" s="1"/>
  <c r="AZ71" i="5" s="1"/>
  <c r="BA71" i="5" s="1"/>
  <c r="BB71" i="5" s="1"/>
  <c r="BC71" i="5" s="1"/>
  <c r="BD71" i="5" s="1"/>
  <c r="BE71" i="5" s="1"/>
  <c r="BF71" i="5" s="1"/>
  <c r="AO70" i="5"/>
  <c r="AP70" i="5" s="1"/>
  <c r="AQ70" i="5" s="1"/>
  <c r="AR70" i="5" s="1"/>
  <c r="AS70" i="5" s="1"/>
  <c r="AT70" i="5" s="1"/>
  <c r="AU70" i="5" s="1"/>
  <c r="AV70" i="5" s="1"/>
  <c r="AW70" i="5" s="1"/>
  <c r="AX70" i="5" s="1"/>
  <c r="AY70" i="5" s="1"/>
  <c r="AZ70" i="5" s="1"/>
  <c r="BA70" i="5" s="1"/>
  <c r="BB70" i="5" s="1"/>
  <c r="BC70" i="5" s="1"/>
  <c r="BD70" i="5" s="1"/>
  <c r="BE70" i="5" s="1"/>
  <c r="BF70" i="5" s="1"/>
  <c r="AO69" i="5"/>
  <c r="AP69" i="5" s="1"/>
  <c r="AQ69" i="5" s="1"/>
  <c r="AR69" i="5" s="1"/>
  <c r="AS69" i="5" s="1"/>
  <c r="AT69" i="5" s="1"/>
  <c r="AU69" i="5" s="1"/>
  <c r="AV69" i="5" s="1"/>
  <c r="AW69" i="5" s="1"/>
  <c r="AX69" i="5" s="1"/>
  <c r="AY69" i="5" s="1"/>
  <c r="AZ69" i="5" s="1"/>
  <c r="BA69" i="5" s="1"/>
  <c r="BB69" i="5" s="1"/>
  <c r="BC69" i="5" s="1"/>
  <c r="BD69" i="5" s="1"/>
  <c r="BE69" i="5" s="1"/>
  <c r="BF69" i="5" s="1"/>
  <c r="AO68" i="5"/>
  <c r="AP68" i="5" s="1"/>
  <c r="AQ68" i="5" s="1"/>
  <c r="AR68" i="5" s="1"/>
  <c r="AS68" i="5" s="1"/>
  <c r="AT68" i="5" s="1"/>
  <c r="AU68" i="5" s="1"/>
  <c r="AV68" i="5" s="1"/>
  <c r="AW68" i="5" s="1"/>
  <c r="AX68" i="5" s="1"/>
  <c r="AY68" i="5" s="1"/>
  <c r="AZ68" i="5" s="1"/>
  <c r="BA68" i="5" s="1"/>
  <c r="BB68" i="5" s="1"/>
  <c r="BC68" i="5" s="1"/>
  <c r="BD68" i="5" s="1"/>
  <c r="BE68" i="5" s="1"/>
  <c r="BF68" i="5" s="1"/>
  <c r="AO67" i="5"/>
  <c r="AP67" i="5" s="1"/>
  <c r="AQ67" i="5" s="1"/>
  <c r="AR67" i="5" s="1"/>
  <c r="AS67" i="5" s="1"/>
  <c r="AT67" i="5" s="1"/>
  <c r="AU67" i="5" s="1"/>
  <c r="AV67" i="5" s="1"/>
  <c r="AW67" i="5" s="1"/>
  <c r="AX67" i="5" s="1"/>
  <c r="AY67" i="5" s="1"/>
  <c r="AZ67" i="5" s="1"/>
  <c r="BA67" i="5" s="1"/>
  <c r="BB67" i="5" s="1"/>
  <c r="BC67" i="5" s="1"/>
  <c r="BD67" i="5" s="1"/>
  <c r="BE67" i="5" s="1"/>
  <c r="BF67" i="5" s="1"/>
  <c r="AO66" i="5"/>
  <c r="AP66" i="5" s="1"/>
  <c r="AQ66" i="5" s="1"/>
  <c r="AR66" i="5" s="1"/>
  <c r="AS66" i="5" s="1"/>
  <c r="AT66" i="5" s="1"/>
  <c r="AU66" i="5" s="1"/>
  <c r="AV66" i="5" s="1"/>
  <c r="AW66" i="5" s="1"/>
  <c r="AX66" i="5" s="1"/>
  <c r="AY66" i="5" s="1"/>
  <c r="AZ66" i="5" s="1"/>
  <c r="BA66" i="5" s="1"/>
  <c r="BB66" i="5" s="1"/>
  <c r="BC66" i="5" s="1"/>
  <c r="BD66" i="5" s="1"/>
  <c r="BE66" i="5" s="1"/>
  <c r="BF66" i="5" s="1"/>
  <c r="AO65" i="5"/>
  <c r="AP65" i="5" s="1"/>
  <c r="AQ65" i="5" s="1"/>
  <c r="AR65" i="5" s="1"/>
  <c r="AS65" i="5" s="1"/>
  <c r="AT65" i="5" s="1"/>
  <c r="AU65" i="5" s="1"/>
  <c r="AV65" i="5" s="1"/>
  <c r="AW65" i="5" s="1"/>
  <c r="AX65" i="5" s="1"/>
  <c r="AY65" i="5" s="1"/>
  <c r="AZ65" i="5" s="1"/>
  <c r="BA65" i="5" s="1"/>
  <c r="BB65" i="5" s="1"/>
  <c r="BC65" i="5" s="1"/>
  <c r="BD65" i="5" s="1"/>
  <c r="BE65" i="5" s="1"/>
  <c r="BF65" i="5" s="1"/>
  <c r="AO64" i="5"/>
  <c r="AP64" i="5" s="1"/>
  <c r="AQ64" i="5" s="1"/>
  <c r="AR64" i="5" s="1"/>
  <c r="AS64" i="5" s="1"/>
  <c r="AT64" i="5" s="1"/>
  <c r="AU64" i="5" s="1"/>
  <c r="AV64" i="5" s="1"/>
  <c r="AW64" i="5" s="1"/>
  <c r="AX64" i="5" s="1"/>
  <c r="AY64" i="5" s="1"/>
  <c r="AZ64" i="5" s="1"/>
  <c r="BA64" i="5" s="1"/>
  <c r="BB64" i="5" s="1"/>
  <c r="BC64" i="5" s="1"/>
  <c r="BD64" i="5" s="1"/>
  <c r="BE64" i="5" s="1"/>
  <c r="BF64" i="5" s="1"/>
  <c r="AO63" i="5"/>
  <c r="AP63" i="5" s="1"/>
  <c r="AQ63" i="5" s="1"/>
  <c r="AR63" i="5" s="1"/>
  <c r="AS63" i="5" s="1"/>
  <c r="AT63" i="5" s="1"/>
  <c r="AU63" i="5" s="1"/>
  <c r="AV63" i="5" s="1"/>
  <c r="AW63" i="5" s="1"/>
  <c r="AX63" i="5" s="1"/>
  <c r="AY63" i="5" s="1"/>
  <c r="AZ63" i="5" s="1"/>
  <c r="BA63" i="5" s="1"/>
  <c r="BB63" i="5" s="1"/>
  <c r="BC63" i="5" s="1"/>
  <c r="BD63" i="5" s="1"/>
  <c r="BE63" i="5" s="1"/>
  <c r="BF63" i="5" s="1"/>
  <c r="AO62" i="5"/>
  <c r="AP62" i="5" s="1"/>
  <c r="AQ62" i="5" s="1"/>
  <c r="AR62" i="5" s="1"/>
  <c r="AS62" i="5" s="1"/>
  <c r="AT62" i="5" s="1"/>
  <c r="AU62" i="5" s="1"/>
  <c r="AV62" i="5" s="1"/>
  <c r="AW62" i="5" s="1"/>
  <c r="AX62" i="5" s="1"/>
  <c r="AY62" i="5" s="1"/>
  <c r="AZ62" i="5" s="1"/>
  <c r="BA62" i="5" s="1"/>
  <c r="BB62" i="5" s="1"/>
  <c r="BC62" i="5" s="1"/>
  <c r="BD62" i="5" s="1"/>
  <c r="BE62" i="5" s="1"/>
  <c r="BF62" i="5" s="1"/>
  <c r="AO61" i="5"/>
  <c r="AP61" i="5" s="1"/>
  <c r="AQ61" i="5" s="1"/>
  <c r="AR61" i="5" s="1"/>
  <c r="AS61" i="5" s="1"/>
  <c r="AT61" i="5" s="1"/>
  <c r="AU61" i="5" s="1"/>
  <c r="AV61" i="5" s="1"/>
  <c r="AW61" i="5" s="1"/>
  <c r="AX61" i="5" s="1"/>
  <c r="AY61" i="5" s="1"/>
  <c r="AZ61" i="5" s="1"/>
  <c r="BA61" i="5" s="1"/>
  <c r="BB61" i="5" s="1"/>
  <c r="BC61" i="5" s="1"/>
  <c r="BD61" i="5" s="1"/>
  <c r="BE61" i="5" s="1"/>
  <c r="BF61" i="5" s="1"/>
  <c r="AO60" i="5"/>
  <c r="AP60" i="5" s="1"/>
  <c r="AQ60" i="5" s="1"/>
  <c r="AR60" i="5" s="1"/>
  <c r="AS60" i="5" s="1"/>
  <c r="AT60" i="5" s="1"/>
  <c r="AU60" i="5" s="1"/>
  <c r="AV60" i="5" s="1"/>
  <c r="AW60" i="5" s="1"/>
  <c r="AX60" i="5" s="1"/>
  <c r="AY60" i="5" s="1"/>
  <c r="AZ60" i="5" s="1"/>
  <c r="BA60" i="5" s="1"/>
  <c r="BB60" i="5" s="1"/>
  <c r="BC60" i="5" s="1"/>
  <c r="BD60" i="5" s="1"/>
  <c r="BE60" i="5" s="1"/>
  <c r="BF60" i="5" s="1"/>
  <c r="AO59" i="5"/>
  <c r="AP59" i="5" s="1"/>
  <c r="AQ59" i="5" s="1"/>
  <c r="AR59" i="5" s="1"/>
  <c r="AS59" i="5" s="1"/>
  <c r="AT59" i="5" s="1"/>
  <c r="AU59" i="5" s="1"/>
  <c r="AV59" i="5" s="1"/>
  <c r="AW59" i="5" s="1"/>
  <c r="AX59" i="5" s="1"/>
  <c r="AY59" i="5" s="1"/>
  <c r="AZ59" i="5" s="1"/>
  <c r="BA59" i="5" s="1"/>
  <c r="BB59" i="5" s="1"/>
  <c r="BC59" i="5" s="1"/>
  <c r="BD59" i="5" s="1"/>
  <c r="BE59" i="5" s="1"/>
  <c r="BF59" i="5" s="1"/>
  <c r="AO58" i="5"/>
  <c r="AP58" i="5" s="1"/>
  <c r="AQ58" i="5" s="1"/>
  <c r="AR58" i="5" s="1"/>
  <c r="AS58" i="5" s="1"/>
  <c r="AT58" i="5" s="1"/>
  <c r="AU58" i="5" s="1"/>
  <c r="AV58" i="5" s="1"/>
  <c r="AW58" i="5" s="1"/>
  <c r="AX58" i="5" s="1"/>
  <c r="AY58" i="5" s="1"/>
  <c r="AZ58" i="5" s="1"/>
  <c r="BA58" i="5" s="1"/>
  <c r="BB58" i="5" s="1"/>
  <c r="BC58" i="5" s="1"/>
  <c r="BD58" i="5" s="1"/>
  <c r="BE58" i="5" s="1"/>
  <c r="BF58" i="5" s="1"/>
  <c r="AO57" i="5"/>
  <c r="AP57" i="5" s="1"/>
  <c r="AQ57" i="5" s="1"/>
  <c r="AR57" i="5" s="1"/>
  <c r="AS57" i="5" s="1"/>
  <c r="AT57" i="5" s="1"/>
  <c r="AU57" i="5" s="1"/>
  <c r="AV57" i="5" s="1"/>
  <c r="AW57" i="5" s="1"/>
  <c r="AX57" i="5" s="1"/>
  <c r="AY57" i="5" s="1"/>
  <c r="AZ57" i="5" s="1"/>
  <c r="BA57" i="5" s="1"/>
  <c r="BB57" i="5" s="1"/>
  <c r="BC57" i="5" s="1"/>
  <c r="BD57" i="5" s="1"/>
  <c r="BE57" i="5" s="1"/>
  <c r="BF57" i="5" s="1"/>
  <c r="AO56" i="5"/>
  <c r="AP56" i="5" s="1"/>
  <c r="AQ56" i="5" s="1"/>
  <c r="AR56" i="5" s="1"/>
  <c r="AS56" i="5" s="1"/>
  <c r="AT56" i="5" s="1"/>
  <c r="AU56" i="5" s="1"/>
  <c r="AV56" i="5" s="1"/>
  <c r="AW56" i="5" s="1"/>
  <c r="AX56" i="5" s="1"/>
  <c r="AY56" i="5" s="1"/>
  <c r="AZ56" i="5" s="1"/>
  <c r="BA56" i="5" s="1"/>
  <c r="BB56" i="5" s="1"/>
  <c r="BC56" i="5" s="1"/>
  <c r="BD56" i="5" s="1"/>
  <c r="BE56" i="5" s="1"/>
  <c r="BF56" i="5" s="1"/>
  <c r="AO55" i="5"/>
  <c r="AP55" i="5" s="1"/>
  <c r="AQ55" i="5" s="1"/>
  <c r="AR55" i="5" s="1"/>
  <c r="AS55" i="5" s="1"/>
  <c r="AT55" i="5" s="1"/>
  <c r="AU55" i="5" s="1"/>
  <c r="AV55" i="5" s="1"/>
  <c r="AW55" i="5" s="1"/>
  <c r="AX55" i="5" s="1"/>
  <c r="AY55" i="5" s="1"/>
  <c r="AZ55" i="5" s="1"/>
  <c r="BA55" i="5" s="1"/>
  <c r="BB55" i="5" s="1"/>
  <c r="BC55" i="5" s="1"/>
  <c r="BD55" i="5" s="1"/>
  <c r="BE55" i="5" s="1"/>
  <c r="BF55" i="5" s="1"/>
  <c r="AO54" i="5"/>
  <c r="AP54" i="5" s="1"/>
  <c r="AQ54" i="5" s="1"/>
  <c r="AR54" i="5" s="1"/>
  <c r="AS54" i="5" s="1"/>
  <c r="AT54" i="5" s="1"/>
  <c r="AU54" i="5" s="1"/>
  <c r="AV54" i="5" s="1"/>
  <c r="AW54" i="5" s="1"/>
  <c r="AX54" i="5" s="1"/>
  <c r="AY54" i="5" s="1"/>
  <c r="AZ54" i="5" s="1"/>
  <c r="BA54" i="5" s="1"/>
  <c r="BB54" i="5" s="1"/>
  <c r="BC54" i="5" s="1"/>
  <c r="BD54" i="5" s="1"/>
  <c r="BE54" i="5" s="1"/>
  <c r="BF54" i="5" s="1"/>
  <c r="AO53" i="5"/>
  <c r="AP53" i="5" s="1"/>
  <c r="AQ53" i="5" s="1"/>
  <c r="AR53" i="5" s="1"/>
  <c r="AS53" i="5" s="1"/>
  <c r="AT53" i="5" s="1"/>
  <c r="AU53" i="5" s="1"/>
  <c r="AV53" i="5" s="1"/>
  <c r="AW53" i="5" s="1"/>
  <c r="AX53" i="5" s="1"/>
  <c r="AY53" i="5" s="1"/>
  <c r="AZ53" i="5" s="1"/>
  <c r="BA53" i="5" s="1"/>
  <c r="BB53" i="5" s="1"/>
  <c r="BC53" i="5" s="1"/>
  <c r="BD53" i="5" s="1"/>
  <c r="BE53" i="5" s="1"/>
  <c r="BF53" i="5" s="1"/>
  <c r="AO52" i="5"/>
  <c r="AP52" i="5" s="1"/>
  <c r="AQ52" i="5" s="1"/>
  <c r="AR52" i="5" s="1"/>
  <c r="AS52" i="5" s="1"/>
  <c r="AT52" i="5" s="1"/>
  <c r="AU52" i="5" s="1"/>
  <c r="AV52" i="5" s="1"/>
  <c r="AW52" i="5" s="1"/>
  <c r="AX52" i="5" s="1"/>
  <c r="AY52" i="5" s="1"/>
  <c r="AZ52" i="5" s="1"/>
  <c r="BA52" i="5" s="1"/>
  <c r="BB52" i="5" s="1"/>
  <c r="BC52" i="5" s="1"/>
  <c r="BD52" i="5" s="1"/>
  <c r="BE52" i="5" s="1"/>
  <c r="BF52" i="5" s="1"/>
  <c r="AO51" i="5"/>
  <c r="AP51" i="5" s="1"/>
  <c r="AQ51" i="5" s="1"/>
  <c r="AR51" i="5" s="1"/>
  <c r="AS51" i="5" s="1"/>
  <c r="AT51" i="5" s="1"/>
  <c r="AU51" i="5" s="1"/>
  <c r="AV51" i="5" s="1"/>
  <c r="AW51" i="5" s="1"/>
  <c r="AX51" i="5" s="1"/>
  <c r="AY51" i="5" s="1"/>
  <c r="AZ51" i="5" s="1"/>
  <c r="BA51" i="5" s="1"/>
  <c r="BB51" i="5" s="1"/>
  <c r="BC51" i="5" s="1"/>
  <c r="BD51" i="5" s="1"/>
  <c r="BE51" i="5" s="1"/>
  <c r="BF51" i="5" s="1"/>
  <c r="AO50" i="5"/>
  <c r="AP50" i="5" s="1"/>
  <c r="AQ50" i="5" s="1"/>
  <c r="AR50" i="5" s="1"/>
  <c r="AS50" i="5" s="1"/>
  <c r="AT50" i="5" s="1"/>
  <c r="AU50" i="5" s="1"/>
  <c r="AV50" i="5" s="1"/>
  <c r="AW50" i="5" s="1"/>
  <c r="AX50" i="5" s="1"/>
  <c r="AY50" i="5" s="1"/>
  <c r="AZ50" i="5" s="1"/>
  <c r="BA50" i="5" s="1"/>
  <c r="BB50" i="5" s="1"/>
  <c r="BC50" i="5" s="1"/>
  <c r="BD50" i="5" s="1"/>
  <c r="BE50" i="5" s="1"/>
  <c r="BF50" i="5" s="1"/>
  <c r="AO49" i="5"/>
  <c r="AP49" i="5" s="1"/>
  <c r="AQ49" i="5" s="1"/>
  <c r="AR49" i="5" s="1"/>
  <c r="AS49" i="5" s="1"/>
  <c r="AT49" i="5" s="1"/>
  <c r="AU49" i="5" s="1"/>
  <c r="AV49" i="5" s="1"/>
  <c r="AW49" i="5" s="1"/>
  <c r="AX49" i="5" s="1"/>
  <c r="AY49" i="5" s="1"/>
  <c r="AZ49" i="5" s="1"/>
  <c r="BA49" i="5" s="1"/>
  <c r="BB49" i="5" s="1"/>
  <c r="BC49" i="5" s="1"/>
  <c r="BD49" i="5" s="1"/>
  <c r="BE49" i="5" s="1"/>
  <c r="BF49" i="5" s="1"/>
  <c r="AO48" i="5"/>
  <c r="AP48" i="5" s="1"/>
  <c r="AQ48" i="5" s="1"/>
  <c r="AR48" i="5" s="1"/>
  <c r="AS48" i="5" s="1"/>
  <c r="AT48" i="5" s="1"/>
  <c r="AU48" i="5" s="1"/>
  <c r="AV48" i="5" s="1"/>
  <c r="AW48" i="5" s="1"/>
  <c r="AX48" i="5" s="1"/>
  <c r="AY48" i="5" s="1"/>
  <c r="AZ48" i="5" s="1"/>
  <c r="BA48" i="5" s="1"/>
  <c r="BB48" i="5" s="1"/>
  <c r="BC48" i="5" s="1"/>
  <c r="BD48" i="5" s="1"/>
  <c r="BE48" i="5" s="1"/>
  <c r="BF48" i="5" s="1"/>
  <c r="AO47" i="5"/>
  <c r="AP47" i="5" s="1"/>
  <c r="AQ47" i="5" s="1"/>
  <c r="AR47" i="5" s="1"/>
  <c r="AS47" i="5" s="1"/>
  <c r="AT47" i="5" s="1"/>
  <c r="AU47" i="5" s="1"/>
  <c r="AV47" i="5" s="1"/>
  <c r="AW47" i="5" s="1"/>
  <c r="AX47" i="5" s="1"/>
  <c r="AY47" i="5" s="1"/>
  <c r="AZ47" i="5" s="1"/>
  <c r="BA47" i="5" s="1"/>
  <c r="BB47" i="5" s="1"/>
  <c r="BC47" i="5" s="1"/>
  <c r="BD47" i="5" s="1"/>
  <c r="BE47" i="5" s="1"/>
  <c r="BF47" i="5" s="1"/>
  <c r="AO46" i="5"/>
  <c r="AP46" i="5" s="1"/>
  <c r="AQ46" i="5" s="1"/>
  <c r="AR46" i="5" s="1"/>
  <c r="AS46" i="5" s="1"/>
  <c r="AT46" i="5" s="1"/>
  <c r="AU46" i="5" s="1"/>
  <c r="AV46" i="5" s="1"/>
  <c r="AW46" i="5" s="1"/>
  <c r="AX46" i="5" s="1"/>
  <c r="AY46" i="5" s="1"/>
  <c r="AZ46" i="5" s="1"/>
  <c r="BA46" i="5" s="1"/>
  <c r="BB46" i="5" s="1"/>
  <c r="BC46" i="5" s="1"/>
  <c r="BD46" i="5" s="1"/>
  <c r="BE46" i="5" s="1"/>
  <c r="BF46" i="5" s="1"/>
  <c r="AO45" i="5"/>
  <c r="AP45" i="5" s="1"/>
  <c r="AQ45" i="5" s="1"/>
  <c r="AR45" i="5" s="1"/>
  <c r="AS45" i="5" s="1"/>
  <c r="AT45" i="5" s="1"/>
  <c r="AU45" i="5" s="1"/>
  <c r="AV45" i="5" s="1"/>
  <c r="AW45" i="5" s="1"/>
  <c r="AX45" i="5" s="1"/>
  <c r="AY45" i="5" s="1"/>
  <c r="AZ45" i="5" s="1"/>
  <c r="BA45" i="5" s="1"/>
  <c r="BB45" i="5" s="1"/>
  <c r="BC45" i="5" s="1"/>
  <c r="BD45" i="5" s="1"/>
  <c r="BE45" i="5" s="1"/>
  <c r="BF45" i="5" s="1"/>
  <c r="AO44" i="5"/>
  <c r="AP44" i="5" s="1"/>
  <c r="AQ44" i="5" s="1"/>
  <c r="AR44" i="5" s="1"/>
  <c r="AS44" i="5" s="1"/>
  <c r="AT44" i="5" s="1"/>
  <c r="AU44" i="5" s="1"/>
  <c r="AV44" i="5" s="1"/>
  <c r="AW44" i="5" s="1"/>
  <c r="AX44" i="5" s="1"/>
  <c r="AY44" i="5" s="1"/>
  <c r="AZ44" i="5" s="1"/>
  <c r="BA44" i="5" s="1"/>
  <c r="BB44" i="5" s="1"/>
  <c r="BC44" i="5" s="1"/>
  <c r="BD44" i="5" s="1"/>
  <c r="BE44" i="5" s="1"/>
  <c r="BF44" i="5" s="1"/>
  <c r="AO43" i="5"/>
  <c r="AP43" i="5" s="1"/>
  <c r="AQ43" i="5" s="1"/>
  <c r="AR43" i="5" s="1"/>
  <c r="AS43" i="5" s="1"/>
  <c r="AT43" i="5" s="1"/>
  <c r="AU43" i="5" s="1"/>
  <c r="AV43" i="5" s="1"/>
  <c r="AW43" i="5" s="1"/>
  <c r="AX43" i="5" s="1"/>
  <c r="AY43" i="5" s="1"/>
  <c r="AZ43" i="5" s="1"/>
  <c r="BA43" i="5" s="1"/>
  <c r="BB43" i="5" s="1"/>
  <c r="BC43" i="5" s="1"/>
  <c r="BD43" i="5" s="1"/>
  <c r="BE43" i="5" s="1"/>
  <c r="BF43" i="5" s="1"/>
  <c r="AO42" i="5"/>
  <c r="AP42" i="5" s="1"/>
  <c r="AQ42" i="5" s="1"/>
  <c r="AR42" i="5" s="1"/>
  <c r="AS42" i="5" s="1"/>
  <c r="AT42" i="5" s="1"/>
  <c r="AU42" i="5" s="1"/>
  <c r="AV42" i="5" s="1"/>
  <c r="AW42" i="5" s="1"/>
  <c r="AX42" i="5" s="1"/>
  <c r="AY42" i="5" s="1"/>
  <c r="AZ42" i="5" s="1"/>
  <c r="BA42" i="5" s="1"/>
  <c r="BB42" i="5" s="1"/>
  <c r="BC42" i="5" s="1"/>
  <c r="BD42" i="5" s="1"/>
  <c r="BE42" i="5" s="1"/>
  <c r="BF42" i="5" s="1"/>
  <c r="AO41" i="5"/>
  <c r="AP41" i="5" s="1"/>
  <c r="AQ41" i="5" s="1"/>
  <c r="AR41" i="5" s="1"/>
  <c r="AS41" i="5" s="1"/>
  <c r="AT41" i="5" s="1"/>
  <c r="AU41" i="5" s="1"/>
  <c r="AV41" i="5" s="1"/>
  <c r="AW41" i="5" s="1"/>
  <c r="AX41" i="5" s="1"/>
  <c r="AY41" i="5" s="1"/>
  <c r="AZ41" i="5" s="1"/>
  <c r="BA41" i="5" s="1"/>
  <c r="BB41" i="5" s="1"/>
  <c r="BC41" i="5" s="1"/>
  <c r="BD41" i="5" s="1"/>
  <c r="BE41" i="5" s="1"/>
  <c r="BF41" i="5" s="1"/>
  <c r="AO40" i="5"/>
  <c r="AP40" i="5" s="1"/>
  <c r="AQ40" i="5" s="1"/>
  <c r="AR40" i="5" s="1"/>
  <c r="AS40" i="5" s="1"/>
  <c r="AT40" i="5" s="1"/>
  <c r="AU40" i="5" s="1"/>
  <c r="AV40" i="5" s="1"/>
  <c r="AW40" i="5" s="1"/>
  <c r="AX40" i="5" s="1"/>
  <c r="AY40" i="5" s="1"/>
  <c r="AZ40" i="5" s="1"/>
  <c r="BA40" i="5" s="1"/>
  <c r="BB40" i="5" s="1"/>
  <c r="BC40" i="5" s="1"/>
  <c r="BD40" i="5" s="1"/>
  <c r="BE40" i="5" s="1"/>
  <c r="BF40" i="5" s="1"/>
  <c r="AO39" i="5"/>
  <c r="AP39" i="5" s="1"/>
  <c r="AQ39" i="5" s="1"/>
  <c r="AR39" i="5" s="1"/>
  <c r="AS39" i="5" s="1"/>
  <c r="AT39" i="5" s="1"/>
  <c r="AU39" i="5" s="1"/>
  <c r="AV39" i="5" s="1"/>
  <c r="AW39" i="5" s="1"/>
  <c r="AX39" i="5" s="1"/>
  <c r="AY39" i="5" s="1"/>
  <c r="AZ39" i="5" s="1"/>
  <c r="BA39" i="5" s="1"/>
  <c r="BB39" i="5" s="1"/>
  <c r="BC39" i="5" s="1"/>
  <c r="BD39" i="5" s="1"/>
  <c r="BE39" i="5" s="1"/>
  <c r="BF39" i="5" s="1"/>
  <c r="AO38" i="5"/>
  <c r="AP38" i="5" s="1"/>
  <c r="AQ38" i="5" s="1"/>
  <c r="AR38" i="5" s="1"/>
  <c r="AS38" i="5" s="1"/>
  <c r="AT38" i="5" s="1"/>
  <c r="AU38" i="5" s="1"/>
  <c r="AV38" i="5" s="1"/>
  <c r="AW38" i="5" s="1"/>
  <c r="AX38" i="5" s="1"/>
  <c r="AY38" i="5" s="1"/>
  <c r="AZ38" i="5" s="1"/>
  <c r="BA38" i="5" s="1"/>
  <c r="BB38" i="5" s="1"/>
  <c r="BC38" i="5" s="1"/>
  <c r="BD38" i="5" s="1"/>
  <c r="BE38" i="5" s="1"/>
  <c r="BF38" i="5" s="1"/>
  <c r="AO37" i="5"/>
  <c r="AP37" i="5" s="1"/>
  <c r="AQ37" i="5" s="1"/>
  <c r="AR37" i="5" s="1"/>
  <c r="AS37" i="5" s="1"/>
  <c r="AT37" i="5" s="1"/>
  <c r="AU37" i="5" s="1"/>
  <c r="AV37" i="5" s="1"/>
  <c r="AW37" i="5" s="1"/>
  <c r="AX37" i="5" s="1"/>
  <c r="AY37" i="5" s="1"/>
  <c r="AZ37" i="5" s="1"/>
  <c r="BA37" i="5" s="1"/>
  <c r="BB37" i="5" s="1"/>
  <c r="BC37" i="5" s="1"/>
  <c r="BD37" i="5" s="1"/>
  <c r="BE37" i="5" s="1"/>
  <c r="BF37" i="5" s="1"/>
  <c r="AO36" i="5"/>
  <c r="AP36" i="5" s="1"/>
  <c r="AQ36" i="5" s="1"/>
  <c r="AR36" i="5" s="1"/>
  <c r="AS36" i="5" s="1"/>
  <c r="AT36" i="5" s="1"/>
  <c r="AU36" i="5" s="1"/>
  <c r="AV36" i="5" s="1"/>
  <c r="AW36" i="5" s="1"/>
  <c r="AX36" i="5" s="1"/>
  <c r="AY36" i="5" s="1"/>
  <c r="AZ36" i="5" s="1"/>
  <c r="BA36" i="5" s="1"/>
  <c r="BB36" i="5" s="1"/>
  <c r="BC36" i="5" s="1"/>
  <c r="BD36" i="5" s="1"/>
  <c r="BE36" i="5" s="1"/>
  <c r="BF36" i="5" s="1"/>
  <c r="AO35" i="5"/>
  <c r="AP35" i="5" s="1"/>
  <c r="AQ35" i="5" s="1"/>
  <c r="AR35" i="5" s="1"/>
  <c r="AS35" i="5" s="1"/>
  <c r="AT35" i="5" s="1"/>
  <c r="AU35" i="5" s="1"/>
  <c r="AV35" i="5" s="1"/>
  <c r="AW35" i="5" s="1"/>
  <c r="AX35" i="5" s="1"/>
  <c r="AY35" i="5" s="1"/>
  <c r="AZ35" i="5" s="1"/>
  <c r="BA35" i="5" s="1"/>
  <c r="BB35" i="5" s="1"/>
  <c r="BC35" i="5" s="1"/>
  <c r="BD35" i="5" s="1"/>
  <c r="BE35" i="5" s="1"/>
  <c r="BF35" i="5" s="1"/>
  <c r="AO34" i="5"/>
  <c r="AP34" i="5" s="1"/>
  <c r="AQ34" i="5" s="1"/>
  <c r="AR34" i="5" s="1"/>
  <c r="AS34" i="5" s="1"/>
  <c r="AT34" i="5" s="1"/>
  <c r="AU34" i="5" s="1"/>
  <c r="AV34" i="5" s="1"/>
  <c r="AW34" i="5" s="1"/>
  <c r="AX34" i="5" s="1"/>
  <c r="AY34" i="5" s="1"/>
  <c r="AZ34" i="5" s="1"/>
  <c r="BA34" i="5" s="1"/>
  <c r="BB34" i="5" s="1"/>
  <c r="BC34" i="5" s="1"/>
  <c r="BD34" i="5" s="1"/>
  <c r="BE34" i="5" s="1"/>
  <c r="BF34" i="5" s="1"/>
  <c r="AO33" i="5"/>
  <c r="AP33" i="5" s="1"/>
  <c r="AQ33" i="5" s="1"/>
  <c r="AR33" i="5" s="1"/>
  <c r="AS33" i="5" s="1"/>
  <c r="AT33" i="5" s="1"/>
  <c r="AU33" i="5" s="1"/>
  <c r="AV33" i="5" s="1"/>
  <c r="AW33" i="5" s="1"/>
  <c r="AX33" i="5" s="1"/>
  <c r="AY33" i="5" s="1"/>
  <c r="AZ33" i="5" s="1"/>
  <c r="BA33" i="5" s="1"/>
  <c r="BB33" i="5" s="1"/>
  <c r="BC33" i="5" s="1"/>
  <c r="BD33" i="5" s="1"/>
  <c r="BE33" i="5" s="1"/>
  <c r="BF33" i="5" s="1"/>
  <c r="AO32" i="5"/>
  <c r="AP32" i="5" s="1"/>
  <c r="AQ32" i="5" s="1"/>
  <c r="AR32" i="5" s="1"/>
  <c r="AS32" i="5" s="1"/>
  <c r="AT32" i="5" s="1"/>
  <c r="AU32" i="5" s="1"/>
  <c r="AV32" i="5" s="1"/>
  <c r="AW32" i="5" s="1"/>
  <c r="AX32" i="5" s="1"/>
  <c r="AY32" i="5" s="1"/>
  <c r="AZ32" i="5" s="1"/>
  <c r="BA32" i="5" s="1"/>
  <c r="BB32" i="5" s="1"/>
  <c r="BC32" i="5" s="1"/>
  <c r="BD32" i="5" s="1"/>
  <c r="BE32" i="5" s="1"/>
  <c r="BF32" i="5" s="1"/>
  <c r="AO31" i="5"/>
  <c r="AP31" i="5" s="1"/>
  <c r="AQ31" i="5" s="1"/>
  <c r="AR31" i="5" s="1"/>
  <c r="AS31" i="5" s="1"/>
  <c r="AT31" i="5" s="1"/>
  <c r="AU31" i="5" s="1"/>
  <c r="AV31" i="5" s="1"/>
  <c r="AW31" i="5" s="1"/>
  <c r="AX31" i="5" s="1"/>
  <c r="AY31" i="5" s="1"/>
  <c r="AZ31" i="5" s="1"/>
  <c r="BA31" i="5" s="1"/>
  <c r="BB31" i="5" s="1"/>
  <c r="BC31" i="5" s="1"/>
  <c r="BD31" i="5" s="1"/>
  <c r="BE31" i="5" s="1"/>
  <c r="BF31" i="5" s="1"/>
  <c r="AO30" i="5"/>
  <c r="AP30" i="5" s="1"/>
  <c r="AQ30" i="5" s="1"/>
  <c r="AR30" i="5" s="1"/>
  <c r="AS30" i="5" s="1"/>
  <c r="AT30" i="5" s="1"/>
  <c r="AU30" i="5" s="1"/>
  <c r="AV30" i="5" s="1"/>
  <c r="AW30" i="5" s="1"/>
  <c r="AX30" i="5" s="1"/>
  <c r="AY30" i="5" s="1"/>
  <c r="AZ30" i="5" s="1"/>
  <c r="BA30" i="5" s="1"/>
  <c r="BB30" i="5" s="1"/>
  <c r="BC30" i="5" s="1"/>
  <c r="BD30" i="5" s="1"/>
  <c r="BE30" i="5" s="1"/>
  <c r="BF30" i="5" s="1"/>
  <c r="AO29" i="5"/>
  <c r="AP29" i="5" s="1"/>
  <c r="AQ29" i="5" s="1"/>
  <c r="AR29" i="5" s="1"/>
  <c r="AS29" i="5" s="1"/>
  <c r="AT29" i="5" s="1"/>
  <c r="AU29" i="5" s="1"/>
  <c r="AV29" i="5" s="1"/>
  <c r="AW29" i="5" s="1"/>
  <c r="AX29" i="5" s="1"/>
  <c r="AY29" i="5" s="1"/>
  <c r="AZ29" i="5" s="1"/>
  <c r="BA29" i="5" s="1"/>
  <c r="BB29" i="5" s="1"/>
  <c r="BC29" i="5" s="1"/>
  <c r="BD29" i="5" s="1"/>
  <c r="BE29" i="5" s="1"/>
  <c r="BF29" i="5" s="1"/>
  <c r="AO28" i="5"/>
  <c r="AP28" i="5" s="1"/>
  <c r="AQ28" i="5" s="1"/>
  <c r="AR28" i="5" s="1"/>
  <c r="AS28" i="5" s="1"/>
  <c r="AT28" i="5" s="1"/>
  <c r="AU28" i="5" s="1"/>
  <c r="AV28" i="5" s="1"/>
  <c r="AW28" i="5" s="1"/>
  <c r="AX28" i="5" s="1"/>
  <c r="AY28" i="5" s="1"/>
  <c r="AZ28" i="5" s="1"/>
  <c r="BA28" i="5" s="1"/>
  <c r="BB28" i="5" s="1"/>
  <c r="BC28" i="5" s="1"/>
  <c r="BD28" i="5" s="1"/>
  <c r="BE28" i="5" s="1"/>
  <c r="BF28" i="5" s="1"/>
  <c r="AO27" i="5"/>
  <c r="AP27" i="5" s="1"/>
  <c r="AQ27" i="5" s="1"/>
  <c r="AR27" i="5" s="1"/>
  <c r="AS27" i="5" s="1"/>
  <c r="AT27" i="5" s="1"/>
  <c r="AU27" i="5" s="1"/>
  <c r="AV27" i="5" s="1"/>
  <c r="AW27" i="5" s="1"/>
  <c r="AX27" i="5" s="1"/>
  <c r="AY27" i="5" s="1"/>
  <c r="AZ27" i="5" s="1"/>
  <c r="BA27" i="5" s="1"/>
  <c r="BB27" i="5" s="1"/>
  <c r="BC27" i="5" s="1"/>
  <c r="BD27" i="5" s="1"/>
  <c r="BE27" i="5" s="1"/>
  <c r="BF27" i="5" s="1"/>
  <c r="AO26" i="5"/>
  <c r="AP26" i="5" s="1"/>
  <c r="AQ26" i="5" s="1"/>
  <c r="AR26" i="5" s="1"/>
  <c r="AS26" i="5" s="1"/>
  <c r="AT26" i="5" s="1"/>
  <c r="AU26" i="5" s="1"/>
  <c r="AV26" i="5" s="1"/>
  <c r="AW26" i="5" s="1"/>
  <c r="AX26" i="5" s="1"/>
  <c r="AY26" i="5" s="1"/>
  <c r="AZ26" i="5" s="1"/>
  <c r="BA26" i="5" s="1"/>
  <c r="BB26" i="5" s="1"/>
  <c r="BC26" i="5" s="1"/>
  <c r="BD26" i="5" s="1"/>
  <c r="BE26" i="5" s="1"/>
  <c r="BF26" i="5" s="1"/>
  <c r="AO25" i="5"/>
  <c r="AP25" i="5" s="1"/>
  <c r="AQ25" i="5" s="1"/>
  <c r="AR25" i="5" s="1"/>
  <c r="AS25" i="5" s="1"/>
  <c r="AT25" i="5" s="1"/>
  <c r="AU25" i="5" s="1"/>
  <c r="AV25" i="5" s="1"/>
  <c r="AW25" i="5" s="1"/>
  <c r="AX25" i="5" s="1"/>
  <c r="AY25" i="5" s="1"/>
  <c r="AZ25" i="5" s="1"/>
  <c r="BA25" i="5" s="1"/>
  <c r="BB25" i="5" s="1"/>
  <c r="BC25" i="5" s="1"/>
  <c r="BD25" i="5" s="1"/>
  <c r="BE25" i="5" s="1"/>
  <c r="BF25" i="5" s="1"/>
  <c r="AO24" i="5"/>
  <c r="AP24" i="5" s="1"/>
  <c r="AQ24" i="5" s="1"/>
  <c r="AR24" i="5" s="1"/>
  <c r="AS24" i="5" s="1"/>
  <c r="AT24" i="5" s="1"/>
  <c r="AU24" i="5" s="1"/>
  <c r="AV24" i="5" s="1"/>
  <c r="AW24" i="5" s="1"/>
  <c r="AX24" i="5" s="1"/>
  <c r="AY24" i="5" s="1"/>
  <c r="AZ24" i="5" s="1"/>
  <c r="BA24" i="5" s="1"/>
  <c r="BB24" i="5" s="1"/>
  <c r="BC24" i="5" s="1"/>
  <c r="BD24" i="5" s="1"/>
  <c r="BE24" i="5" s="1"/>
  <c r="BF24" i="5" s="1"/>
  <c r="AO23" i="5"/>
  <c r="AP23" i="5" s="1"/>
  <c r="AQ23" i="5" s="1"/>
  <c r="AR23" i="5" s="1"/>
  <c r="AS23" i="5" s="1"/>
  <c r="AT23" i="5" s="1"/>
  <c r="AU23" i="5" s="1"/>
  <c r="AV23" i="5" s="1"/>
  <c r="AW23" i="5" s="1"/>
  <c r="AX23" i="5" s="1"/>
  <c r="AY23" i="5" s="1"/>
  <c r="AZ23" i="5" s="1"/>
  <c r="BA23" i="5" s="1"/>
  <c r="BB23" i="5" s="1"/>
  <c r="BC23" i="5" s="1"/>
  <c r="BD23" i="5" s="1"/>
  <c r="BE23" i="5" s="1"/>
  <c r="BF23" i="5" s="1"/>
  <c r="AO22" i="5"/>
  <c r="AP22" i="5" s="1"/>
  <c r="AQ22" i="5" s="1"/>
  <c r="AR22" i="5" s="1"/>
  <c r="AS22" i="5" s="1"/>
  <c r="AT22" i="5" s="1"/>
  <c r="AU22" i="5" s="1"/>
  <c r="AV22" i="5" s="1"/>
  <c r="AW22" i="5" s="1"/>
  <c r="AX22" i="5" s="1"/>
  <c r="AY22" i="5" s="1"/>
  <c r="AZ22" i="5" s="1"/>
  <c r="BA22" i="5" s="1"/>
  <c r="BB22" i="5" s="1"/>
  <c r="BC22" i="5" s="1"/>
  <c r="BD22" i="5" s="1"/>
  <c r="BE22" i="5" s="1"/>
  <c r="BF22" i="5" s="1"/>
  <c r="AO21" i="5"/>
  <c r="AP21" i="5" s="1"/>
  <c r="AQ21" i="5" s="1"/>
  <c r="AR21" i="5" s="1"/>
  <c r="AS21" i="5" s="1"/>
  <c r="AT21" i="5" s="1"/>
  <c r="AU21" i="5" s="1"/>
  <c r="AV21" i="5" s="1"/>
  <c r="AW21" i="5" s="1"/>
  <c r="AX21" i="5" s="1"/>
  <c r="AY21" i="5" s="1"/>
  <c r="AZ21" i="5" s="1"/>
  <c r="BA21" i="5" s="1"/>
  <c r="BB21" i="5" s="1"/>
  <c r="BC21" i="5" s="1"/>
  <c r="BD21" i="5" s="1"/>
  <c r="BE21" i="5" s="1"/>
  <c r="BF21" i="5" s="1"/>
  <c r="AO20" i="5"/>
  <c r="AP20" i="5" s="1"/>
  <c r="AQ20" i="5" s="1"/>
  <c r="AR20" i="5" s="1"/>
  <c r="AS20" i="5" s="1"/>
  <c r="AT20" i="5" s="1"/>
  <c r="AU20" i="5" s="1"/>
  <c r="AV20" i="5" s="1"/>
  <c r="AW20" i="5" s="1"/>
  <c r="AX20" i="5" s="1"/>
  <c r="AY20" i="5" s="1"/>
  <c r="AZ20" i="5" s="1"/>
  <c r="BA20" i="5" s="1"/>
  <c r="BB20" i="5" s="1"/>
  <c r="BC20" i="5" s="1"/>
  <c r="BD20" i="5" s="1"/>
  <c r="BE20" i="5" s="1"/>
  <c r="BF20" i="5" s="1"/>
  <c r="AO19" i="5"/>
  <c r="AP19" i="5" s="1"/>
  <c r="AQ19" i="5" s="1"/>
  <c r="AR19" i="5" s="1"/>
  <c r="AS19" i="5" s="1"/>
  <c r="AT19" i="5" s="1"/>
  <c r="AU19" i="5" s="1"/>
  <c r="AV19" i="5" s="1"/>
  <c r="AW19" i="5" s="1"/>
  <c r="AX19" i="5" s="1"/>
  <c r="AY19" i="5" s="1"/>
  <c r="AZ19" i="5" s="1"/>
  <c r="BA19" i="5" s="1"/>
  <c r="BB19" i="5" s="1"/>
  <c r="BC19" i="5" s="1"/>
  <c r="BD19" i="5" s="1"/>
  <c r="BE19" i="5" s="1"/>
  <c r="BF19" i="5" s="1"/>
  <c r="AO18" i="5"/>
  <c r="AP18" i="5" s="1"/>
  <c r="AQ18" i="5" s="1"/>
  <c r="AR18" i="5" s="1"/>
  <c r="AS18" i="5" s="1"/>
  <c r="AT18" i="5" s="1"/>
  <c r="AU18" i="5" s="1"/>
  <c r="AV18" i="5" s="1"/>
  <c r="AW18" i="5" s="1"/>
  <c r="AX18" i="5" s="1"/>
  <c r="AY18" i="5" s="1"/>
  <c r="AZ18" i="5" s="1"/>
  <c r="BA18" i="5" s="1"/>
  <c r="BB18" i="5" s="1"/>
  <c r="BC18" i="5" s="1"/>
  <c r="BD18" i="5" s="1"/>
  <c r="BE18" i="5" s="1"/>
  <c r="BF18" i="5" s="1"/>
  <c r="AO17" i="5"/>
  <c r="AP17" i="5" s="1"/>
  <c r="AQ17" i="5" s="1"/>
  <c r="AR17" i="5" s="1"/>
  <c r="AS17" i="5" s="1"/>
  <c r="AT17" i="5" s="1"/>
  <c r="AU17" i="5" s="1"/>
  <c r="AV17" i="5" s="1"/>
  <c r="AW17" i="5" s="1"/>
  <c r="AX17" i="5" s="1"/>
  <c r="AY17" i="5" s="1"/>
  <c r="AZ17" i="5" s="1"/>
  <c r="BA17" i="5" s="1"/>
  <c r="BB17" i="5" s="1"/>
  <c r="BC17" i="5" s="1"/>
  <c r="BD17" i="5" s="1"/>
  <c r="BE17" i="5" s="1"/>
  <c r="BF17" i="5" s="1"/>
  <c r="AO16" i="5"/>
  <c r="AP16" i="5" s="1"/>
  <c r="AQ16" i="5" s="1"/>
  <c r="AR16" i="5" s="1"/>
  <c r="AS16" i="5" s="1"/>
  <c r="AT16" i="5" s="1"/>
  <c r="AU16" i="5" s="1"/>
  <c r="AV16" i="5" s="1"/>
  <c r="AW16" i="5" s="1"/>
  <c r="AX16" i="5" s="1"/>
  <c r="AY16" i="5" s="1"/>
  <c r="AZ16" i="5" s="1"/>
  <c r="BA16" i="5" s="1"/>
  <c r="BB16" i="5" s="1"/>
  <c r="BC16" i="5" s="1"/>
  <c r="BD16" i="5" s="1"/>
  <c r="BE16" i="5" s="1"/>
  <c r="BF16" i="5" s="1"/>
  <c r="AO15" i="5"/>
  <c r="AP15" i="5" s="1"/>
  <c r="AQ15" i="5" s="1"/>
  <c r="AR15" i="5" s="1"/>
  <c r="AS15" i="5" s="1"/>
  <c r="AT15" i="5" s="1"/>
  <c r="AU15" i="5" s="1"/>
  <c r="AV15" i="5" s="1"/>
  <c r="AW15" i="5" s="1"/>
  <c r="AX15" i="5" s="1"/>
  <c r="AY15" i="5" s="1"/>
  <c r="AZ15" i="5" s="1"/>
  <c r="BA15" i="5" s="1"/>
  <c r="BB15" i="5" s="1"/>
  <c r="BC15" i="5" s="1"/>
  <c r="BD15" i="5" s="1"/>
  <c r="BE15" i="5" s="1"/>
  <c r="BF15" i="5" s="1"/>
  <c r="AO14" i="5"/>
  <c r="AP14" i="5" s="1"/>
  <c r="AQ14" i="5" s="1"/>
  <c r="AR14" i="5" s="1"/>
  <c r="AS14" i="5" s="1"/>
  <c r="AT14" i="5" s="1"/>
  <c r="AU14" i="5" s="1"/>
  <c r="AV14" i="5" s="1"/>
  <c r="AW14" i="5" s="1"/>
  <c r="AX14" i="5" s="1"/>
  <c r="AY14" i="5" s="1"/>
  <c r="AZ14" i="5" s="1"/>
  <c r="BA14" i="5" s="1"/>
  <c r="BB14" i="5" s="1"/>
  <c r="BC14" i="5" s="1"/>
  <c r="BD14" i="5" s="1"/>
  <c r="BE14" i="5" s="1"/>
  <c r="BF14" i="5" s="1"/>
  <c r="AO13" i="5"/>
  <c r="AP13" i="5" s="1"/>
  <c r="AQ13" i="5" s="1"/>
  <c r="AR13" i="5" s="1"/>
  <c r="AS13" i="5" s="1"/>
  <c r="AT13" i="5" s="1"/>
  <c r="AU13" i="5" s="1"/>
  <c r="AV13" i="5" s="1"/>
  <c r="AW13" i="5" s="1"/>
  <c r="AX13" i="5" s="1"/>
  <c r="AY13" i="5" s="1"/>
  <c r="AZ13" i="5" s="1"/>
  <c r="BA13" i="5" s="1"/>
  <c r="BB13" i="5" s="1"/>
  <c r="BC13" i="5" s="1"/>
  <c r="BD13" i="5" s="1"/>
  <c r="BE13" i="5" s="1"/>
  <c r="BF13" i="5" s="1"/>
  <c r="AO12" i="5"/>
  <c r="AP12" i="5" s="1"/>
  <c r="AQ12" i="5" s="1"/>
  <c r="AR12" i="5" s="1"/>
  <c r="AS12" i="5" s="1"/>
  <c r="AT12" i="5" s="1"/>
  <c r="AU12" i="5" s="1"/>
  <c r="AV12" i="5" s="1"/>
  <c r="AW12" i="5" s="1"/>
  <c r="AX12" i="5" s="1"/>
  <c r="AY12" i="5" s="1"/>
  <c r="AZ12" i="5" s="1"/>
  <c r="BA12" i="5" s="1"/>
  <c r="BB12" i="5" s="1"/>
  <c r="BC12" i="5" s="1"/>
  <c r="BD12" i="5" s="1"/>
  <c r="BE12" i="5" s="1"/>
  <c r="BF12" i="5" s="1"/>
  <c r="AO11" i="5"/>
  <c r="AP11" i="5" s="1"/>
  <c r="AQ11" i="5" s="1"/>
  <c r="AR11" i="5" s="1"/>
  <c r="AS11" i="5" s="1"/>
  <c r="AT11" i="5" s="1"/>
  <c r="AU11" i="5" s="1"/>
  <c r="AV11" i="5" s="1"/>
  <c r="AW11" i="5" s="1"/>
  <c r="AX11" i="5" s="1"/>
  <c r="AY11" i="5" s="1"/>
  <c r="AZ11" i="5" s="1"/>
  <c r="BA11" i="5" s="1"/>
  <c r="BB11" i="5" s="1"/>
  <c r="BC11" i="5" s="1"/>
  <c r="BD11" i="5" s="1"/>
  <c r="BE11" i="5" s="1"/>
  <c r="BF11" i="5" s="1"/>
  <c r="AO10" i="5"/>
  <c r="AP10" i="5" s="1"/>
  <c r="AQ10" i="5" s="1"/>
  <c r="AR10" i="5" s="1"/>
  <c r="AS10" i="5" s="1"/>
  <c r="AT10" i="5" s="1"/>
  <c r="AU10" i="5" s="1"/>
  <c r="AV10" i="5" s="1"/>
  <c r="AW10" i="5" s="1"/>
  <c r="AX10" i="5" s="1"/>
  <c r="AY10" i="5" s="1"/>
  <c r="AZ10" i="5" s="1"/>
  <c r="BA10" i="5" s="1"/>
  <c r="BB10" i="5" s="1"/>
  <c r="BC10" i="5" s="1"/>
  <c r="BD10" i="5" s="1"/>
  <c r="BE10" i="5" s="1"/>
  <c r="BF10" i="5" s="1"/>
  <c r="AO9" i="5"/>
  <c r="AP9" i="5" s="1"/>
  <c r="AQ9" i="5" s="1"/>
  <c r="AR9" i="5" s="1"/>
  <c r="AS9" i="5" s="1"/>
  <c r="AT9" i="5" s="1"/>
  <c r="AU9" i="5" s="1"/>
  <c r="AV9" i="5" s="1"/>
  <c r="AW9" i="5" s="1"/>
  <c r="AX9" i="5" s="1"/>
  <c r="AY9" i="5" s="1"/>
  <c r="AZ9" i="5" s="1"/>
  <c r="BA9" i="5" s="1"/>
  <c r="BB9" i="5" s="1"/>
  <c r="BC9" i="5" s="1"/>
  <c r="BD9" i="5" s="1"/>
  <c r="BE9" i="5" s="1"/>
  <c r="BF9" i="5" s="1"/>
  <c r="AO8" i="5"/>
  <c r="AP8" i="5" s="1"/>
  <c r="AQ8" i="5" s="1"/>
  <c r="AR8" i="5" s="1"/>
  <c r="AS8" i="5" s="1"/>
  <c r="AT8" i="5" s="1"/>
  <c r="AU8" i="5" s="1"/>
  <c r="AV8" i="5" s="1"/>
  <c r="AW8" i="5" s="1"/>
  <c r="AX8" i="5" s="1"/>
  <c r="AY8" i="5" s="1"/>
  <c r="AZ8" i="5" s="1"/>
  <c r="BA8" i="5" s="1"/>
  <c r="BB8" i="5" s="1"/>
  <c r="BC8" i="5" s="1"/>
  <c r="BD8" i="5" s="1"/>
  <c r="BE8" i="5" s="1"/>
  <c r="BF8" i="5" s="1"/>
  <c r="AO7" i="5"/>
  <c r="AP7" i="5" s="1"/>
  <c r="AQ7" i="5" s="1"/>
  <c r="AR7" i="5" s="1"/>
  <c r="AS7" i="5" s="1"/>
  <c r="AT7" i="5" s="1"/>
  <c r="AU7" i="5" s="1"/>
  <c r="AV7" i="5" s="1"/>
  <c r="AW7" i="5" s="1"/>
  <c r="AX7" i="5" s="1"/>
  <c r="AY7" i="5" s="1"/>
  <c r="AZ7" i="5" s="1"/>
  <c r="BA7" i="5" s="1"/>
  <c r="BB7" i="5" s="1"/>
  <c r="BC7" i="5" s="1"/>
  <c r="BD7" i="5" s="1"/>
  <c r="BE7" i="5" s="1"/>
  <c r="BF7" i="5" s="1"/>
  <c r="AO6" i="5"/>
  <c r="AP6" i="5" s="1"/>
  <c r="AQ6" i="5" s="1"/>
  <c r="AR6" i="5" s="1"/>
  <c r="AS6" i="5" s="1"/>
  <c r="AT6" i="5" s="1"/>
  <c r="AU6" i="5" s="1"/>
  <c r="AV6" i="5" s="1"/>
  <c r="AW6" i="5" s="1"/>
  <c r="AX6" i="5" s="1"/>
  <c r="AY6" i="5" s="1"/>
  <c r="AZ6" i="5" s="1"/>
  <c r="BA6" i="5" s="1"/>
  <c r="BB6" i="5" s="1"/>
  <c r="BC6" i="5" s="1"/>
  <c r="BD6" i="5" s="1"/>
  <c r="BE6" i="5" s="1"/>
  <c r="BF6" i="5" s="1"/>
  <c r="AO5" i="5"/>
  <c r="AP5" i="5" s="1"/>
  <c r="AQ5" i="5" s="1"/>
  <c r="AR5" i="5" s="1"/>
  <c r="AS5" i="5" s="1"/>
  <c r="AT5" i="5" s="1"/>
  <c r="AU5" i="5" s="1"/>
  <c r="AV5" i="5" s="1"/>
  <c r="AW5" i="5" s="1"/>
  <c r="AX5" i="5" s="1"/>
  <c r="AY5" i="5" s="1"/>
  <c r="AZ5" i="5" s="1"/>
  <c r="BA5" i="5" s="1"/>
  <c r="BB5" i="5" s="1"/>
  <c r="BC5" i="5" s="1"/>
  <c r="BD5" i="5" s="1"/>
  <c r="BE5" i="5" s="1"/>
  <c r="BF5" i="5" s="1"/>
  <c r="AO4" i="5"/>
  <c r="AP4" i="5" s="1"/>
  <c r="AQ4" i="5" s="1"/>
  <c r="AR4" i="5" s="1"/>
  <c r="AS4" i="5" s="1"/>
  <c r="AT4" i="5" s="1"/>
  <c r="AU4" i="5" s="1"/>
  <c r="AV4" i="5" s="1"/>
  <c r="AW4" i="5" s="1"/>
  <c r="AX4" i="5" s="1"/>
  <c r="AY4" i="5" s="1"/>
  <c r="AZ4" i="5" s="1"/>
  <c r="BA4" i="5" s="1"/>
  <c r="BB4" i="5" s="1"/>
  <c r="BC4" i="5" s="1"/>
  <c r="BD4" i="5" s="1"/>
  <c r="BE4" i="5" s="1"/>
  <c r="BF4" i="5" s="1"/>
  <c r="AO3" i="5"/>
  <c r="AP3" i="5" s="1"/>
  <c r="AQ3" i="5" s="1"/>
  <c r="AR3" i="5" s="1"/>
  <c r="AS3" i="5" s="1"/>
  <c r="AT3" i="5" s="1"/>
  <c r="AU3" i="5" s="1"/>
  <c r="AV3" i="5" s="1"/>
  <c r="AW3" i="5" s="1"/>
  <c r="AX3" i="5" s="1"/>
  <c r="AY3" i="5" s="1"/>
  <c r="AZ3" i="5" s="1"/>
  <c r="BA3" i="5" s="1"/>
  <c r="BB3" i="5" s="1"/>
  <c r="BC3" i="5" s="1"/>
  <c r="BD3" i="5" s="1"/>
  <c r="BE3" i="5" s="1"/>
  <c r="BF3" i="5" s="1"/>
  <c r="AO2" i="5"/>
  <c r="CX2" i="5" l="1"/>
  <c r="CE303" i="5"/>
  <c r="CX303" i="5" s="1"/>
  <c r="EH2" i="5"/>
  <c r="DO303" i="5"/>
  <c r="EH303" i="5" s="1"/>
  <c r="CF73" i="5"/>
  <c r="CX73" i="5"/>
  <c r="CF217" i="5"/>
  <c r="CX217" i="5"/>
  <c r="CF42" i="5"/>
  <c r="CX42" i="5"/>
  <c r="CF106" i="5"/>
  <c r="CX106" i="5"/>
  <c r="CF170" i="5"/>
  <c r="CX170" i="5"/>
  <c r="CF234" i="5"/>
  <c r="CX234" i="5"/>
  <c r="CF298" i="5"/>
  <c r="CX298" i="5"/>
  <c r="CF195" i="5"/>
  <c r="CX195" i="5"/>
  <c r="CF7" i="5"/>
  <c r="CX7" i="5"/>
  <c r="CF95" i="5"/>
  <c r="CX95" i="5"/>
  <c r="CF191" i="5"/>
  <c r="CX191" i="5"/>
  <c r="CF20" i="5"/>
  <c r="CX20" i="5"/>
  <c r="CF84" i="5"/>
  <c r="CX84" i="5"/>
  <c r="CF148" i="5"/>
  <c r="CX148" i="5"/>
  <c r="CF220" i="5"/>
  <c r="CX220" i="5"/>
  <c r="CF77" i="5"/>
  <c r="CX77" i="5"/>
  <c r="CF69" i="5"/>
  <c r="CX69" i="5"/>
  <c r="CF261" i="5"/>
  <c r="CX261" i="5"/>
  <c r="CF13" i="5"/>
  <c r="CX13" i="5"/>
  <c r="CF161" i="5"/>
  <c r="CX161" i="5"/>
  <c r="CF6" i="5"/>
  <c r="CX6" i="5"/>
  <c r="CF70" i="5"/>
  <c r="CX70" i="5"/>
  <c r="CF134" i="5"/>
  <c r="CX134" i="5"/>
  <c r="CF198" i="5"/>
  <c r="CX198" i="5"/>
  <c r="CF262" i="5"/>
  <c r="CX262" i="5"/>
  <c r="CF91" i="5"/>
  <c r="CX91" i="5"/>
  <c r="CF263" i="5"/>
  <c r="CX263" i="5"/>
  <c r="CF43" i="5"/>
  <c r="CX43" i="5"/>
  <c r="CF135" i="5"/>
  <c r="CX135" i="5"/>
  <c r="CF231" i="5"/>
  <c r="CX231" i="5"/>
  <c r="CF48" i="5"/>
  <c r="CX48" i="5"/>
  <c r="CF112" i="5"/>
  <c r="CX112" i="5"/>
  <c r="CF176" i="5"/>
  <c r="CX176" i="5"/>
  <c r="CF240" i="5"/>
  <c r="CX240" i="5"/>
  <c r="CF49" i="5"/>
  <c r="CX49" i="5"/>
  <c r="CF236" i="5"/>
  <c r="CX236" i="5"/>
  <c r="CF125" i="5"/>
  <c r="CX125" i="5"/>
  <c r="CF33" i="5"/>
  <c r="CX33" i="5"/>
  <c r="CF181" i="5"/>
  <c r="CX181" i="5"/>
  <c r="CF18" i="5"/>
  <c r="CX18" i="5"/>
  <c r="CF82" i="5"/>
  <c r="CX82" i="5"/>
  <c r="CF146" i="5"/>
  <c r="CX146" i="5"/>
  <c r="CF210" i="5"/>
  <c r="CX210" i="5"/>
  <c r="CF274" i="5"/>
  <c r="CX274" i="5"/>
  <c r="CF131" i="5"/>
  <c r="CX131" i="5"/>
  <c r="CF275" i="5"/>
  <c r="CX275" i="5"/>
  <c r="CF59" i="5"/>
  <c r="CX59" i="5"/>
  <c r="CF151" i="5"/>
  <c r="CX151" i="5"/>
  <c r="CF251" i="5"/>
  <c r="CX251" i="5"/>
  <c r="CF60" i="5"/>
  <c r="CX60" i="5"/>
  <c r="CF124" i="5"/>
  <c r="CX124" i="5"/>
  <c r="CF188" i="5"/>
  <c r="CX188" i="5"/>
  <c r="CF292" i="5"/>
  <c r="CX292" i="5"/>
  <c r="CF265" i="5"/>
  <c r="CX265" i="5"/>
  <c r="CF189" i="5"/>
  <c r="CX189" i="5"/>
  <c r="CF241" i="5"/>
  <c r="CX241" i="5"/>
  <c r="CF81" i="5"/>
  <c r="CX81" i="5"/>
  <c r="CF225" i="5"/>
  <c r="CX225" i="5"/>
  <c r="CF46" i="5"/>
  <c r="CX46" i="5"/>
  <c r="CF110" i="5"/>
  <c r="CX110" i="5"/>
  <c r="CF174" i="5"/>
  <c r="CX174" i="5"/>
  <c r="CF238" i="5"/>
  <c r="CX238" i="5"/>
  <c r="CF3" i="5"/>
  <c r="CX3" i="5"/>
  <c r="CF211" i="5"/>
  <c r="CX211" i="5"/>
  <c r="CF11" i="5"/>
  <c r="CX11" i="5"/>
  <c r="CF99" i="5"/>
  <c r="CX99" i="5"/>
  <c r="CF199" i="5"/>
  <c r="CX199" i="5"/>
  <c r="CF24" i="5"/>
  <c r="CX24" i="5"/>
  <c r="CF88" i="5"/>
  <c r="CX88" i="5"/>
  <c r="CF152" i="5"/>
  <c r="CX152" i="5"/>
  <c r="CF216" i="5"/>
  <c r="CX216" i="5"/>
  <c r="CF280" i="5"/>
  <c r="CX280" i="5"/>
  <c r="CF229" i="5"/>
  <c r="CX229" i="5"/>
  <c r="CF37" i="5"/>
  <c r="CX37" i="5"/>
  <c r="CF301" i="5"/>
  <c r="CX301" i="5"/>
  <c r="CF145" i="5"/>
  <c r="CX145" i="5"/>
  <c r="CF245" i="5"/>
  <c r="CX245" i="5"/>
  <c r="CF58" i="5"/>
  <c r="CX58" i="5"/>
  <c r="CF122" i="5"/>
  <c r="CX122" i="5"/>
  <c r="CF186" i="5"/>
  <c r="CX186" i="5"/>
  <c r="CF250" i="5"/>
  <c r="CX250" i="5"/>
  <c r="CF47" i="5"/>
  <c r="CX47" i="5"/>
  <c r="CF247" i="5"/>
  <c r="CX247" i="5"/>
  <c r="CF27" i="5"/>
  <c r="CX27" i="5"/>
  <c r="CF115" i="5"/>
  <c r="CX115" i="5"/>
  <c r="CF215" i="5"/>
  <c r="CX215" i="5"/>
  <c r="CF36" i="5"/>
  <c r="CX36" i="5"/>
  <c r="CF100" i="5"/>
  <c r="CX100" i="5"/>
  <c r="CF164" i="5"/>
  <c r="CX164" i="5"/>
  <c r="CF244" i="5"/>
  <c r="CX244" i="5"/>
  <c r="CF117" i="5"/>
  <c r="CX117" i="5"/>
  <c r="CF121" i="5"/>
  <c r="CX121" i="5"/>
  <c r="CF289" i="5"/>
  <c r="CX289" i="5"/>
  <c r="CF41" i="5"/>
  <c r="CX41" i="5"/>
  <c r="CF185" i="5"/>
  <c r="CX185" i="5"/>
  <c r="CF22" i="5"/>
  <c r="CX22" i="5"/>
  <c r="CF86" i="5"/>
  <c r="CX86" i="5"/>
  <c r="CF150" i="5"/>
  <c r="CX150" i="5"/>
  <c r="CF214" i="5"/>
  <c r="CX214" i="5"/>
  <c r="CF278" i="5"/>
  <c r="CX278" i="5"/>
  <c r="CF143" i="5"/>
  <c r="CX143" i="5"/>
  <c r="CF279" i="5"/>
  <c r="CX279" i="5"/>
  <c r="CF67" i="5"/>
  <c r="CX67" i="5"/>
  <c r="CF159" i="5"/>
  <c r="CX159" i="5"/>
  <c r="CF283" i="5"/>
  <c r="CX283" i="5"/>
  <c r="CF64" i="5"/>
  <c r="CX64" i="5"/>
  <c r="CF128" i="5"/>
  <c r="CX128" i="5"/>
  <c r="CF192" i="5"/>
  <c r="CX192" i="5"/>
  <c r="CF256" i="5"/>
  <c r="CX256" i="5"/>
  <c r="CF105" i="5"/>
  <c r="CX105" i="5"/>
  <c r="CF268" i="5"/>
  <c r="CX268" i="5"/>
  <c r="CF201" i="5"/>
  <c r="CX201" i="5"/>
  <c r="CF57" i="5"/>
  <c r="CX57" i="5"/>
  <c r="CF205" i="5"/>
  <c r="CX205" i="5"/>
  <c r="CF34" i="5"/>
  <c r="CX34" i="5"/>
  <c r="CF98" i="5"/>
  <c r="CX98" i="5"/>
  <c r="CF162" i="5"/>
  <c r="CX162" i="5"/>
  <c r="CF226" i="5"/>
  <c r="CX226" i="5"/>
  <c r="CF290" i="5"/>
  <c r="CX290" i="5"/>
  <c r="CF175" i="5"/>
  <c r="CX175" i="5"/>
  <c r="CF295" i="5"/>
  <c r="CX295" i="5"/>
  <c r="CF83" i="5"/>
  <c r="CX83" i="5"/>
  <c r="CF179" i="5"/>
  <c r="CX179" i="5"/>
  <c r="CF12" i="5"/>
  <c r="CX12" i="5"/>
  <c r="CF76" i="5"/>
  <c r="CX76" i="5"/>
  <c r="CF140" i="5"/>
  <c r="CX140" i="5"/>
  <c r="CF212" i="5"/>
  <c r="CX212" i="5"/>
  <c r="CF61" i="5"/>
  <c r="CX61" i="5"/>
  <c r="CF29" i="5"/>
  <c r="CX29" i="5"/>
  <c r="CF249" i="5"/>
  <c r="CX249" i="5"/>
  <c r="CF293" i="5"/>
  <c r="CX293" i="5"/>
  <c r="CF153" i="5"/>
  <c r="CX153" i="5"/>
  <c r="CF253" i="5"/>
  <c r="CX253" i="5"/>
  <c r="CF62" i="5"/>
  <c r="CX62" i="5"/>
  <c r="CF126" i="5"/>
  <c r="CX126" i="5"/>
  <c r="CF190" i="5"/>
  <c r="CX190" i="5"/>
  <c r="CF254" i="5"/>
  <c r="CX254" i="5"/>
  <c r="CF63" i="5"/>
  <c r="CX63" i="5"/>
  <c r="CF255" i="5"/>
  <c r="CX255" i="5"/>
  <c r="CF35" i="5"/>
  <c r="CX35" i="5"/>
  <c r="CF123" i="5"/>
  <c r="CX123" i="5"/>
  <c r="CF219" i="5"/>
  <c r="CX219" i="5"/>
  <c r="CF40" i="5"/>
  <c r="CX40" i="5"/>
  <c r="CF104" i="5"/>
  <c r="CX104" i="5"/>
  <c r="CF168" i="5"/>
  <c r="CX168" i="5"/>
  <c r="CF232" i="5"/>
  <c r="CX232" i="5"/>
  <c r="CF5" i="5"/>
  <c r="CX5" i="5"/>
  <c r="CF196" i="5"/>
  <c r="CX196" i="5"/>
  <c r="CF109" i="5"/>
  <c r="CX109" i="5"/>
  <c r="CF21" i="5"/>
  <c r="CX21" i="5"/>
  <c r="CF169" i="5"/>
  <c r="CX169" i="5"/>
  <c r="CF10" i="5"/>
  <c r="CX10" i="5"/>
  <c r="CF74" i="5"/>
  <c r="CX74" i="5"/>
  <c r="CF138" i="5"/>
  <c r="CX138" i="5"/>
  <c r="CF202" i="5"/>
  <c r="CX202" i="5"/>
  <c r="CF266" i="5"/>
  <c r="CX266" i="5"/>
  <c r="CF107" i="5"/>
  <c r="CX107" i="5"/>
  <c r="CF267" i="5"/>
  <c r="CX267" i="5"/>
  <c r="CF51" i="5"/>
  <c r="CX51" i="5"/>
  <c r="CF139" i="5"/>
  <c r="CX139" i="5"/>
  <c r="CF239" i="5"/>
  <c r="CX239" i="5"/>
  <c r="CF52" i="5"/>
  <c r="CX52" i="5"/>
  <c r="CF116" i="5"/>
  <c r="CX116" i="5"/>
  <c r="CF180" i="5"/>
  <c r="CX180" i="5"/>
  <c r="CF276" i="5"/>
  <c r="CX276" i="5"/>
  <c r="CF221" i="5"/>
  <c r="CX221" i="5"/>
  <c r="CF165" i="5"/>
  <c r="CX165" i="5"/>
  <c r="CF133" i="5"/>
  <c r="CX133" i="5"/>
  <c r="CF65" i="5"/>
  <c r="CX65" i="5"/>
  <c r="CF213" i="5"/>
  <c r="CX213" i="5"/>
  <c r="CF38" i="5"/>
  <c r="CX38" i="5"/>
  <c r="CF102" i="5"/>
  <c r="CX102" i="5"/>
  <c r="CF166" i="5"/>
  <c r="CX166" i="5"/>
  <c r="CF230" i="5"/>
  <c r="CX230" i="5"/>
  <c r="CF294" i="5"/>
  <c r="CX294" i="5"/>
  <c r="CF187" i="5"/>
  <c r="CX187" i="5"/>
  <c r="CF299" i="5"/>
  <c r="CX299" i="5"/>
  <c r="CF87" i="5"/>
  <c r="CX87" i="5"/>
  <c r="CF183" i="5"/>
  <c r="CX183" i="5"/>
  <c r="CF16" i="5"/>
  <c r="CX16" i="5"/>
  <c r="CF80" i="5"/>
  <c r="CX80" i="5"/>
  <c r="CF144" i="5"/>
  <c r="CX144" i="5"/>
  <c r="CF208" i="5"/>
  <c r="CX208" i="5"/>
  <c r="CF272" i="5"/>
  <c r="CX272" i="5"/>
  <c r="CF137" i="5"/>
  <c r="CX137" i="5"/>
  <c r="CF300" i="5"/>
  <c r="CX300" i="5"/>
  <c r="CF281" i="5"/>
  <c r="CX281" i="5"/>
  <c r="CF97" i="5"/>
  <c r="CX97" i="5"/>
  <c r="CF233" i="5"/>
  <c r="CX233" i="5"/>
  <c r="CF50" i="5"/>
  <c r="CX50" i="5"/>
  <c r="CF114" i="5"/>
  <c r="CX114" i="5"/>
  <c r="CF178" i="5"/>
  <c r="CX178" i="5"/>
  <c r="CF242" i="5"/>
  <c r="CX242" i="5"/>
  <c r="CF15" i="5"/>
  <c r="CX15" i="5"/>
  <c r="CF223" i="5"/>
  <c r="CX223" i="5"/>
  <c r="CF19" i="5"/>
  <c r="CX19" i="5"/>
  <c r="CF103" i="5"/>
  <c r="CX103" i="5"/>
  <c r="CF203" i="5"/>
  <c r="CX203" i="5"/>
  <c r="CF28" i="5"/>
  <c r="CX28" i="5"/>
  <c r="CF92" i="5"/>
  <c r="CX92" i="5"/>
  <c r="CF156" i="5"/>
  <c r="CX156" i="5"/>
  <c r="CF228" i="5"/>
  <c r="CX228" i="5"/>
  <c r="CF101" i="5"/>
  <c r="CX101" i="5"/>
  <c r="CF93" i="5"/>
  <c r="CX93" i="5"/>
  <c r="CF269" i="5"/>
  <c r="CX269" i="5"/>
  <c r="CF25" i="5"/>
  <c r="CX25" i="5"/>
  <c r="CF173" i="5"/>
  <c r="CX173" i="5"/>
  <c r="CF14" i="5"/>
  <c r="CX14" i="5"/>
  <c r="CF78" i="5"/>
  <c r="CX78" i="5"/>
  <c r="CF142" i="5"/>
  <c r="CX142" i="5"/>
  <c r="CF206" i="5"/>
  <c r="CX206" i="5"/>
  <c r="CF270" i="5"/>
  <c r="CX270" i="5"/>
  <c r="CF119" i="5"/>
  <c r="CX119" i="5"/>
  <c r="CF271" i="5"/>
  <c r="CX271" i="5"/>
  <c r="CF55" i="5"/>
  <c r="CX55" i="5"/>
  <c r="CF147" i="5"/>
  <c r="CX147" i="5"/>
  <c r="CF243" i="5"/>
  <c r="CX243" i="5"/>
  <c r="CF56" i="5"/>
  <c r="CX56" i="5"/>
  <c r="CF120" i="5"/>
  <c r="CX120" i="5"/>
  <c r="CF184" i="5"/>
  <c r="CX184" i="5"/>
  <c r="CF248" i="5"/>
  <c r="CX248" i="5"/>
  <c r="CF85" i="5"/>
  <c r="CX85" i="5"/>
  <c r="CF252" i="5"/>
  <c r="CX252" i="5"/>
  <c r="CF149" i="5"/>
  <c r="CX149" i="5"/>
  <c r="CF45" i="5"/>
  <c r="CX45" i="5"/>
  <c r="CF193" i="5"/>
  <c r="CX193" i="5"/>
  <c r="CF26" i="5"/>
  <c r="CX26" i="5"/>
  <c r="CF90" i="5"/>
  <c r="CX90" i="5"/>
  <c r="CF154" i="5"/>
  <c r="CX154" i="5"/>
  <c r="CF218" i="5"/>
  <c r="CX218" i="5"/>
  <c r="CF282" i="5"/>
  <c r="CX282" i="5"/>
  <c r="CF155" i="5"/>
  <c r="CX155" i="5"/>
  <c r="CF287" i="5"/>
  <c r="CX287" i="5"/>
  <c r="CF71" i="5"/>
  <c r="CX71" i="5"/>
  <c r="CF163" i="5"/>
  <c r="CX163" i="5"/>
  <c r="CF4" i="5"/>
  <c r="CX4" i="5"/>
  <c r="CF68" i="5"/>
  <c r="CX68" i="5"/>
  <c r="CF132" i="5"/>
  <c r="CX132" i="5"/>
  <c r="CF204" i="5"/>
  <c r="CX204" i="5"/>
  <c r="CF17" i="5"/>
  <c r="CX17" i="5"/>
  <c r="CF296" i="5"/>
  <c r="CX296" i="5"/>
  <c r="CF209" i="5"/>
  <c r="CX209" i="5"/>
  <c r="CF273" i="5"/>
  <c r="CX273" i="5"/>
  <c r="CF141" i="5"/>
  <c r="CX141" i="5"/>
  <c r="CF237" i="5"/>
  <c r="CX237" i="5"/>
  <c r="CF54" i="5"/>
  <c r="CX54" i="5"/>
  <c r="CF118" i="5"/>
  <c r="CX118" i="5"/>
  <c r="CF182" i="5"/>
  <c r="CX182" i="5"/>
  <c r="CF246" i="5"/>
  <c r="CX246" i="5"/>
  <c r="CF31" i="5"/>
  <c r="CX31" i="5"/>
  <c r="CF235" i="5"/>
  <c r="CX235" i="5"/>
  <c r="CF23" i="5"/>
  <c r="CX23" i="5"/>
  <c r="CF111" i="5"/>
  <c r="CX111" i="5"/>
  <c r="CF207" i="5"/>
  <c r="CX207" i="5"/>
  <c r="CF32" i="5"/>
  <c r="CX32" i="5"/>
  <c r="CF96" i="5"/>
  <c r="CX96" i="5"/>
  <c r="CF160" i="5"/>
  <c r="CX160" i="5"/>
  <c r="CF224" i="5"/>
  <c r="CX224" i="5"/>
  <c r="CF288" i="5"/>
  <c r="CX288" i="5"/>
  <c r="CF277" i="5"/>
  <c r="CX277" i="5"/>
  <c r="CF89" i="5"/>
  <c r="CX89" i="5"/>
  <c r="CF9" i="5"/>
  <c r="CX9" i="5"/>
  <c r="CF157" i="5"/>
  <c r="CX157" i="5"/>
  <c r="CF285" i="5"/>
  <c r="CX285" i="5"/>
  <c r="CF66" i="5"/>
  <c r="CX66" i="5"/>
  <c r="CF130" i="5"/>
  <c r="CX130" i="5"/>
  <c r="CF194" i="5"/>
  <c r="CX194" i="5"/>
  <c r="CF258" i="5"/>
  <c r="CX258" i="5"/>
  <c r="CF79" i="5"/>
  <c r="CX79" i="5"/>
  <c r="CF259" i="5"/>
  <c r="CX259" i="5"/>
  <c r="CF39" i="5"/>
  <c r="CX39" i="5"/>
  <c r="CF127" i="5"/>
  <c r="CX127" i="5"/>
  <c r="CF227" i="5"/>
  <c r="CX227" i="5"/>
  <c r="CF44" i="5"/>
  <c r="CX44" i="5"/>
  <c r="CF108" i="5"/>
  <c r="CX108" i="5"/>
  <c r="CF172" i="5"/>
  <c r="CX172" i="5"/>
  <c r="CF260" i="5"/>
  <c r="CX260" i="5"/>
  <c r="CF177" i="5"/>
  <c r="CX177" i="5"/>
  <c r="CF129" i="5"/>
  <c r="CX129" i="5"/>
  <c r="CF297" i="5"/>
  <c r="CX297" i="5"/>
  <c r="CF53" i="5"/>
  <c r="CX53" i="5"/>
  <c r="CF197" i="5"/>
  <c r="CX197" i="5"/>
  <c r="CF30" i="5"/>
  <c r="CX30" i="5"/>
  <c r="CF94" i="5"/>
  <c r="CX94" i="5"/>
  <c r="CF158" i="5"/>
  <c r="CX158" i="5"/>
  <c r="CF222" i="5"/>
  <c r="CX222" i="5"/>
  <c r="CF286" i="5"/>
  <c r="CX286" i="5"/>
  <c r="CF167" i="5"/>
  <c r="CX167" i="5"/>
  <c r="CF291" i="5"/>
  <c r="CX291" i="5"/>
  <c r="CF75" i="5"/>
  <c r="CX75" i="5"/>
  <c r="CF171" i="5"/>
  <c r="CX171" i="5"/>
  <c r="CF8" i="5"/>
  <c r="CX8" i="5"/>
  <c r="CF72" i="5"/>
  <c r="CX72" i="5"/>
  <c r="CF136" i="5"/>
  <c r="CX136" i="5"/>
  <c r="CF200" i="5"/>
  <c r="CX200" i="5"/>
  <c r="CF264" i="5"/>
  <c r="CX264" i="5"/>
  <c r="CF113" i="5"/>
  <c r="CX113" i="5"/>
  <c r="CF284" i="5"/>
  <c r="CX284" i="5"/>
  <c r="CF257" i="5"/>
  <c r="CX257" i="5"/>
  <c r="DP7" i="5"/>
  <c r="EH7" i="5"/>
  <c r="DP48" i="5"/>
  <c r="EH48" i="5"/>
  <c r="DP4" i="5"/>
  <c r="EH4" i="5"/>
  <c r="DP41" i="5"/>
  <c r="EH41" i="5"/>
  <c r="DP95" i="5"/>
  <c r="EH95" i="5"/>
  <c r="DP133" i="5"/>
  <c r="EH133" i="5"/>
  <c r="DP301" i="5"/>
  <c r="EH301" i="5"/>
  <c r="DP26" i="5"/>
  <c r="EH26" i="5"/>
  <c r="DP42" i="5"/>
  <c r="EH42" i="5"/>
  <c r="DP59" i="5"/>
  <c r="EH59" i="5"/>
  <c r="DP92" i="5"/>
  <c r="EH92" i="5"/>
  <c r="DP108" i="5"/>
  <c r="EH108" i="5"/>
  <c r="DP124" i="5"/>
  <c r="EH124" i="5"/>
  <c r="DP145" i="5"/>
  <c r="EH145" i="5"/>
  <c r="DP279" i="5"/>
  <c r="EH279" i="5"/>
  <c r="DP295" i="5"/>
  <c r="EH295" i="5"/>
  <c r="DP18" i="5"/>
  <c r="EH18" i="5"/>
  <c r="DP51" i="5"/>
  <c r="EH51" i="5"/>
  <c r="DP8" i="5"/>
  <c r="EH8" i="5"/>
  <c r="DP149" i="5"/>
  <c r="EH149" i="5"/>
  <c r="DP163" i="5"/>
  <c r="EH163" i="5"/>
  <c r="DP179" i="5"/>
  <c r="EH179" i="5"/>
  <c r="DP194" i="5"/>
  <c r="EH194" i="5"/>
  <c r="DP209" i="5"/>
  <c r="EH209" i="5"/>
  <c r="DP225" i="5"/>
  <c r="EH225" i="5"/>
  <c r="DP241" i="5"/>
  <c r="EH241" i="5"/>
  <c r="DP257" i="5"/>
  <c r="EH257" i="5"/>
  <c r="DP272" i="5"/>
  <c r="EH272" i="5"/>
  <c r="DP288" i="5"/>
  <c r="EH288" i="5"/>
  <c r="DP21" i="5"/>
  <c r="EH21" i="5"/>
  <c r="DP94" i="5"/>
  <c r="EH94" i="5"/>
  <c r="DP110" i="5"/>
  <c r="EH110" i="5"/>
  <c r="DQ125" i="5"/>
  <c r="EI125" i="5"/>
  <c r="DP139" i="5"/>
  <c r="EH139" i="5"/>
  <c r="DP156" i="5"/>
  <c r="EH156" i="5"/>
  <c r="DP172" i="5"/>
  <c r="EH172" i="5"/>
  <c r="DP191" i="5"/>
  <c r="EH191" i="5"/>
  <c r="DP210" i="5"/>
  <c r="EH210" i="5"/>
  <c r="DP226" i="5"/>
  <c r="EH226" i="5"/>
  <c r="DP242" i="5"/>
  <c r="EH242" i="5"/>
  <c r="DP258" i="5"/>
  <c r="EH258" i="5"/>
  <c r="DP273" i="5"/>
  <c r="EH273" i="5"/>
  <c r="DP289" i="5"/>
  <c r="EH289" i="5"/>
  <c r="DP99" i="5"/>
  <c r="EH99" i="5"/>
  <c r="DP169" i="5"/>
  <c r="EH169" i="5"/>
  <c r="DP219" i="5"/>
  <c r="EH219" i="5"/>
  <c r="DP267" i="5"/>
  <c r="EH267" i="5"/>
  <c r="DP294" i="5"/>
  <c r="EH294" i="5"/>
  <c r="DQ184" i="5"/>
  <c r="EI184" i="5"/>
  <c r="DP227" i="5"/>
  <c r="EH227" i="5"/>
  <c r="DP290" i="5"/>
  <c r="EH290" i="5"/>
  <c r="DP16" i="5"/>
  <c r="EH16" i="5"/>
  <c r="DP70" i="5"/>
  <c r="EH70" i="5"/>
  <c r="DP162" i="5"/>
  <c r="EH162" i="5"/>
  <c r="DP178" i="5"/>
  <c r="EH178" i="5"/>
  <c r="DP193" i="5"/>
  <c r="EH193" i="5"/>
  <c r="DP208" i="5"/>
  <c r="EH208" i="5"/>
  <c r="DP224" i="5"/>
  <c r="EH224" i="5"/>
  <c r="DP240" i="5"/>
  <c r="EH240" i="5"/>
  <c r="DP256" i="5"/>
  <c r="EH256" i="5"/>
  <c r="DP271" i="5"/>
  <c r="EH271" i="5"/>
  <c r="DP45" i="5"/>
  <c r="EH45" i="5"/>
  <c r="DP69" i="5"/>
  <c r="EH69" i="5"/>
  <c r="DP103" i="5"/>
  <c r="EH103" i="5"/>
  <c r="DP137" i="5"/>
  <c r="EH137" i="5"/>
  <c r="DP200" i="5"/>
  <c r="EH200" i="5"/>
  <c r="DP243" i="5"/>
  <c r="EH243" i="5"/>
  <c r="DP6" i="5"/>
  <c r="EH6" i="5"/>
  <c r="DP20" i="5"/>
  <c r="EH20" i="5"/>
  <c r="DP35" i="5"/>
  <c r="EH35" i="5"/>
  <c r="DP50" i="5"/>
  <c r="EH50" i="5"/>
  <c r="DP64" i="5"/>
  <c r="EH64" i="5"/>
  <c r="DP79" i="5"/>
  <c r="EH79" i="5"/>
  <c r="DP93" i="5"/>
  <c r="EH93" i="5"/>
  <c r="DP109" i="5"/>
  <c r="EH109" i="5"/>
  <c r="DP128" i="5"/>
  <c r="EH128" i="5"/>
  <c r="DP28" i="5"/>
  <c r="DP58" i="5"/>
  <c r="EH58" i="5"/>
  <c r="DP12" i="5"/>
  <c r="EH12" i="5"/>
  <c r="DP65" i="5"/>
  <c r="EH65" i="5"/>
  <c r="DP107" i="5"/>
  <c r="EH107" i="5"/>
  <c r="DP140" i="5"/>
  <c r="EH140" i="5"/>
  <c r="DP38" i="5"/>
  <c r="EH38" i="5"/>
  <c r="DP56" i="5"/>
  <c r="EH56" i="5"/>
  <c r="DP96" i="5"/>
  <c r="EH96" i="5"/>
  <c r="DP112" i="5"/>
  <c r="EH112" i="5"/>
  <c r="DP127" i="5"/>
  <c r="EH127" i="5"/>
  <c r="DP148" i="5"/>
  <c r="EH148" i="5"/>
  <c r="DP275" i="5"/>
  <c r="EH275" i="5"/>
  <c r="DP291" i="5"/>
  <c r="EH291" i="5"/>
  <c r="DP11" i="5"/>
  <c r="EH11" i="5"/>
  <c r="DP40" i="5"/>
  <c r="EH40" i="5"/>
  <c r="DP83" i="5"/>
  <c r="EH83" i="5"/>
  <c r="DP146" i="5"/>
  <c r="EH146" i="5"/>
  <c r="DP159" i="5"/>
  <c r="EH159" i="5"/>
  <c r="DP175" i="5"/>
  <c r="EH175" i="5"/>
  <c r="DP190" i="5"/>
  <c r="EH190" i="5"/>
  <c r="DP205" i="5"/>
  <c r="EH205" i="5"/>
  <c r="DP221" i="5"/>
  <c r="EH221" i="5"/>
  <c r="DP237" i="5"/>
  <c r="EH237" i="5"/>
  <c r="DP253" i="5"/>
  <c r="EH253" i="5"/>
  <c r="DP269" i="5"/>
  <c r="EH269" i="5"/>
  <c r="DP284" i="5"/>
  <c r="EH284" i="5"/>
  <c r="DP300" i="5"/>
  <c r="EH300" i="5"/>
  <c r="DP90" i="5"/>
  <c r="EH90" i="5"/>
  <c r="DP106" i="5"/>
  <c r="EH106" i="5"/>
  <c r="DP122" i="5"/>
  <c r="EH122" i="5"/>
  <c r="DP136" i="5"/>
  <c r="EH136" i="5"/>
  <c r="DP153" i="5"/>
  <c r="EH153" i="5"/>
  <c r="DP168" i="5"/>
  <c r="EH168" i="5"/>
  <c r="DP187" i="5"/>
  <c r="EH187" i="5"/>
  <c r="DP206" i="5"/>
  <c r="EH206" i="5"/>
  <c r="DP222" i="5"/>
  <c r="EH222" i="5"/>
  <c r="DP238" i="5"/>
  <c r="EH238" i="5"/>
  <c r="DP254" i="5"/>
  <c r="EH254" i="5"/>
  <c r="DP270" i="5"/>
  <c r="EH270" i="5"/>
  <c r="DP285" i="5"/>
  <c r="EH285" i="5"/>
  <c r="DP157" i="5"/>
  <c r="EH157" i="5"/>
  <c r="DP207" i="5"/>
  <c r="EH207" i="5"/>
  <c r="DP255" i="5"/>
  <c r="EH255" i="5"/>
  <c r="DP282" i="5"/>
  <c r="EH282" i="5"/>
  <c r="DP173" i="5"/>
  <c r="EH173" i="5"/>
  <c r="DP211" i="5"/>
  <c r="EH211" i="5"/>
  <c r="DP259" i="5"/>
  <c r="EH259" i="5"/>
  <c r="DP13" i="5"/>
  <c r="EH13" i="5"/>
  <c r="DP66" i="5"/>
  <c r="EH66" i="5"/>
  <c r="DP81" i="5"/>
  <c r="EH81" i="5"/>
  <c r="DP166" i="5"/>
  <c r="EH166" i="5"/>
  <c r="DP182" i="5"/>
  <c r="EH182" i="5"/>
  <c r="DP197" i="5"/>
  <c r="EH197" i="5"/>
  <c r="DP212" i="5"/>
  <c r="EH212" i="5"/>
  <c r="DP228" i="5"/>
  <c r="EH228" i="5"/>
  <c r="DP244" i="5"/>
  <c r="EH244" i="5"/>
  <c r="DP260" i="5"/>
  <c r="EH260" i="5"/>
  <c r="DP22" i="5"/>
  <c r="EH22" i="5"/>
  <c r="DP52" i="5"/>
  <c r="EH52" i="5"/>
  <c r="DP77" i="5"/>
  <c r="EH77" i="5"/>
  <c r="DP111" i="5"/>
  <c r="EH111" i="5"/>
  <c r="DP161" i="5"/>
  <c r="EH161" i="5"/>
  <c r="DP215" i="5"/>
  <c r="EH215" i="5"/>
  <c r="DP263" i="5"/>
  <c r="EH263" i="5"/>
  <c r="DP10" i="5"/>
  <c r="EH10" i="5"/>
  <c r="DP23" i="5"/>
  <c r="EH23" i="5"/>
  <c r="DP39" i="5"/>
  <c r="EH39" i="5"/>
  <c r="DQ53" i="5"/>
  <c r="EI53" i="5"/>
  <c r="DP67" i="5"/>
  <c r="EH67" i="5"/>
  <c r="DP82" i="5"/>
  <c r="EH82" i="5"/>
  <c r="DP97" i="5"/>
  <c r="EH97" i="5"/>
  <c r="DP113" i="5"/>
  <c r="EH113" i="5"/>
  <c r="DP131" i="5"/>
  <c r="EH131" i="5"/>
  <c r="DP32" i="5"/>
  <c r="EH32" i="5"/>
  <c r="DP72" i="5"/>
  <c r="EH72" i="5"/>
  <c r="DP25" i="5"/>
  <c r="EH25" i="5"/>
  <c r="DP73" i="5"/>
  <c r="EH73" i="5"/>
  <c r="DP115" i="5"/>
  <c r="EH115" i="5"/>
  <c r="DP150" i="5"/>
  <c r="EH150" i="5"/>
  <c r="DP202" i="5"/>
  <c r="EH202" i="5"/>
  <c r="DP34" i="5"/>
  <c r="EH34" i="5"/>
  <c r="DP49" i="5"/>
  <c r="EH49" i="5"/>
  <c r="DP85" i="5"/>
  <c r="EH85" i="5"/>
  <c r="DP100" i="5"/>
  <c r="EH100" i="5"/>
  <c r="DP116" i="5"/>
  <c r="EH116" i="5"/>
  <c r="DP134" i="5"/>
  <c r="EH134" i="5"/>
  <c r="DP151" i="5"/>
  <c r="EH151" i="5"/>
  <c r="DP287" i="5"/>
  <c r="EH287" i="5"/>
  <c r="DP3" i="5"/>
  <c r="EH3" i="5"/>
  <c r="DP36" i="5"/>
  <c r="EH36" i="5"/>
  <c r="DP68" i="5"/>
  <c r="EH68" i="5"/>
  <c r="DP142" i="5"/>
  <c r="EH142" i="5"/>
  <c r="DP155" i="5"/>
  <c r="EH155" i="5"/>
  <c r="DP171" i="5"/>
  <c r="EH171" i="5"/>
  <c r="DP186" i="5"/>
  <c r="EH186" i="5"/>
  <c r="DP217" i="5"/>
  <c r="EH217" i="5"/>
  <c r="DP233" i="5"/>
  <c r="EH233" i="5"/>
  <c r="DP249" i="5"/>
  <c r="EH249" i="5"/>
  <c r="DP265" i="5"/>
  <c r="EH265" i="5"/>
  <c r="DP280" i="5"/>
  <c r="EH280" i="5"/>
  <c r="DP296" i="5"/>
  <c r="EH296" i="5"/>
  <c r="DP76" i="5"/>
  <c r="EH76" i="5"/>
  <c r="DP102" i="5"/>
  <c r="EH102" i="5"/>
  <c r="DP118" i="5"/>
  <c r="EH118" i="5"/>
  <c r="DP132" i="5"/>
  <c r="EH132" i="5"/>
  <c r="EH147" i="5"/>
  <c r="DP147" i="5"/>
  <c r="DP164" i="5"/>
  <c r="EH164" i="5"/>
  <c r="DP180" i="5"/>
  <c r="EH180" i="5"/>
  <c r="DP199" i="5"/>
  <c r="EH199" i="5"/>
  <c r="DP218" i="5"/>
  <c r="EH218" i="5"/>
  <c r="DP234" i="5"/>
  <c r="EH234" i="5"/>
  <c r="DP250" i="5"/>
  <c r="EH250" i="5"/>
  <c r="DP266" i="5"/>
  <c r="EH266" i="5"/>
  <c r="DP281" i="5"/>
  <c r="EH281" i="5"/>
  <c r="DP297" i="5"/>
  <c r="EH297" i="5"/>
  <c r="DP144" i="5"/>
  <c r="EH144" i="5"/>
  <c r="DP192" i="5"/>
  <c r="EH192" i="5"/>
  <c r="DP247" i="5"/>
  <c r="EH247" i="5"/>
  <c r="DP278" i="5"/>
  <c r="EH278" i="5"/>
  <c r="DP165" i="5"/>
  <c r="DP203" i="5"/>
  <c r="EH203" i="5"/>
  <c r="DP251" i="5"/>
  <c r="EH251" i="5"/>
  <c r="DP9" i="5"/>
  <c r="EH9" i="5"/>
  <c r="DP63" i="5"/>
  <c r="EH63" i="5"/>
  <c r="DP78" i="5"/>
  <c r="EH78" i="5"/>
  <c r="DP170" i="5"/>
  <c r="EH170" i="5"/>
  <c r="DP185" i="5"/>
  <c r="EH185" i="5"/>
  <c r="DP201" i="5"/>
  <c r="EH201" i="5"/>
  <c r="DP216" i="5"/>
  <c r="EH216" i="5"/>
  <c r="DP232" i="5"/>
  <c r="EH232" i="5"/>
  <c r="DP248" i="5"/>
  <c r="EH248" i="5"/>
  <c r="DP264" i="5"/>
  <c r="DP29" i="5"/>
  <c r="EH29" i="5"/>
  <c r="DP55" i="5"/>
  <c r="EH55" i="5"/>
  <c r="DP84" i="5"/>
  <c r="EH84" i="5"/>
  <c r="DP119" i="5"/>
  <c r="EH119" i="5"/>
  <c r="DP177" i="5"/>
  <c r="EH177" i="5"/>
  <c r="DP223" i="5"/>
  <c r="EH223" i="5"/>
  <c r="DP286" i="5"/>
  <c r="EH286" i="5"/>
  <c r="DP14" i="5"/>
  <c r="EH14" i="5"/>
  <c r="DP27" i="5"/>
  <c r="EH27" i="5"/>
  <c r="DP43" i="5"/>
  <c r="EH43" i="5"/>
  <c r="DP57" i="5"/>
  <c r="EH57" i="5"/>
  <c r="DP71" i="5"/>
  <c r="EH71" i="5"/>
  <c r="EH86" i="5"/>
  <c r="DP86" i="5"/>
  <c r="DP101" i="5"/>
  <c r="EH101" i="5"/>
  <c r="DP117" i="5"/>
  <c r="EH117" i="5"/>
  <c r="DP135" i="5"/>
  <c r="EH135" i="5"/>
  <c r="DP44" i="5"/>
  <c r="EH44" i="5"/>
  <c r="DP80" i="5"/>
  <c r="EH80" i="5"/>
  <c r="DP33" i="5"/>
  <c r="EH33" i="5"/>
  <c r="DP87" i="5"/>
  <c r="EH87" i="5"/>
  <c r="DP123" i="5"/>
  <c r="EH123" i="5"/>
  <c r="DP30" i="5"/>
  <c r="EH30" i="5"/>
  <c r="DP46" i="5"/>
  <c r="EH46" i="5"/>
  <c r="DP88" i="5"/>
  <c r="EH88" i="5"/>
  <c r="DP104" i="5"/>
  <c r="DP120" i="5"/>
  <c r="EH120" i="5"/>
  <c r="DP141" i="5"/>
  <c r="EH141" i="5"/>
  <c r="DP154" i="5"/>
  <c r="EH154" i="5"/>
  <c r="DP283" i="5"/>
  <c r="EH283" i="5"/>
  <c r="DP299" i="5"/>
  <c r="EH299" i="5"/>
  <c r="DP24" i="5"/>
  <c r="EH24" i="5"/>
  <c r="DP61" i="5"/>
  <c r="EH61" i="5"/>
  <c r="DP15" i="5"/>
  <c r="EH15" i="5"/>
  <c r="DP152" i="5"/>
  <c r="EH152" i="5"/>
  <c r="DP167" i="5"/>
  <c r="EH167" i="5"/>
  <c r="DP183" i="5"/>
  <c r="EH183" i="5"/>
  <c r="DP198" i="5"/>
  <c r="EH198" i="5"/>
  <c r="DP213" i="5"/>
  <c r="EH213" i="5"/>
  <c r="DP229" i="5"/>
  <c r="EH229" i="5"/>
  <c r="DP245" i="5"/>
  <c r="EH245" i="5"/>
  <c r="DP261" i="5"/>
  <c r="EH261" i="5"/>
  <c r="DP276" i="5"/>
  <c r="EH276" i="5"/>
  <c r="DP292" i="5"/>
  <c r="EH292" i="5"/>
  <c r="DP54" i="5"/>
  <c r="EH54" i="5"/>
  <c r="DP98" i="5"/>
  <c r="EH98" i="5"/>
  <c r="DP114" i="5"/>
  <c r="EH114" i="5"/>
  <c r="DP129" i="5"/>
  <c r="EH129" i="5"/>
  <c r="DP143" i="5"/>
  <c r="EH143" i="5"/>
  <c r="DP160" i="5"/>
  <c r="EH160" i="5"/>
  <c r="DP176" i="5"/>
  <c r="EH176" i="5"/>
  <c r="DP195" i="5"/>
  <c r="EH195" i="5"/>
  <c r="DP214" i="5"/>
  <c r="EH214" i="5"/>
  <c r="DP230" i="5"/>
  <c r="EH230" i="5"/>
  <c r="DP246" i="5"/>
  <c r="EH246" i="5"/>
  <c r="DP262" i="5"/>
  <c r="EH262" i="5"/>
  <c r="DP277" i="5"/>
  <c r="EH277" i="5"/>
  <c r="DP293" i="5"/>
  <c r="EH293" i="5"/>
  <c r="DP126" i="5"/>
  <c r="EH126" i="5"/>
  <c r="DP181" i="5"/>
  <c r="EH181" i="5"/>
  <c r="DP235" i="5"/>
  <c r="EH235" i="5"/>
  <c r="DP274" i="5"/>
  <c r="EH274" i="5"/>
  <c r="DP298" i="5"/>
  <c r="EH298" i="5"/>
  <c r="DP196" i="5"/>
  <c r="EH196" i="5"/>
  <c r="DP239" i="5"/>
  <c r="EH239" i="5"/>
  <c r="DP5" i="5"/>
  <c r="EH5" i="5"/>
  <c r="DP19" i="5"/>
  <c r="EH19" i="5"/>
  <c r="DP74" i="5"/>
  <c r="EH74" i="5"/>
  <c r="DP158" i="5"/>
  <c r="EH158" i="5"/>
  <c r="DP174" i="5"/>
  <c r="EH174" i="5"/>
  <c r="DP189" i="5"/>
  <c r="DP204" i="5"/>
  <c r="EH204" i="5"/>
  <c r="DP220" i="5"/>
  <c r="EH220" i="5"/>
  <c r="DP236" i="5"/>
  <c r="EH236" i="5"/>
  <c r="DP252" i="5"/>
  <c r="EH252" i="5"/>
  <c r="DP268" i="5"/>
  <c r="EH268" i="5"/>
  <c r="DP37" i="5"/>
  <c r="EH37" i="5"/>
  <c r="DP62" i="5"/>
  <c r="EH62" i="5"/>
  <c r="DP91" i="5"/>
  <c r="EH91" i="5"/>
  <c r="DP130" i="5"/>
  <c r="EH130" i="5"/>
  <c r="DP188" i="5"/>
  <c r="EH188" i="5"/>
  <c r="DP231" i="5"/>
  <c r="EH231" i="5"/>
  <c r="DP2" i="5"/>
  <c r="DP17" i="5"/>
  <c r="DP31" i="5"/>
  <c r="EH31" i="5"/>
  <c r="DP47" i="5"/>
  <c r="EH47" i="5"/>
  <c r="DP60" i="5"/>
  <c r="EH60" i="5"/>
  <c r="DP75" i="5"/>
  <c r="DP89" i="5"/>
  <c r="EH89" i="5"/>
  <c r="DP105" i="5"/>
  <c r="EH105" i="5"/>
  <c r="DP121" i="5"/>
  <c r="EH121" i="5"/>
  <c r="DP138" i="5"/>
  <c r="EH138" i="5"/>
  <c r="CF2" i="5"/>
  <c r="AP2" i="5"/>
  <c r="EI2" i="5" l="1"/>
  <c r="DP303" i="5"/>
  <c r="EI303" i="5" s="1"/>
  <c r="CY2" i="5"/>
  <c r="CF303" i="5"/>
  <c r="CY303" i="5" s="1"/>
  <c r="CG284" i="5"/>
  <c r="CY284" i="5"/>
  <c r="CG264" i="5"/>
  <c r="CY264" i="5"/>
  <c r="CG136" i="5"/>
  <c r="CY136" i="5"/>
  <c r="CG8" i="5"/>
  <c r="CY8" i="5"/>
  <c r="CG75" i="5"/>
  <c r="CY75" i="5"/>
  <c r="CG167" i="5"/>
  <c r="CY167" i="5"/>
  <c r="CG222" i="5"/>
  <c r="CY222" i="5"/>
  <c r="CG94" i="5"/>
  <c r="CY94" i="5"/>
  <c r="CG197" i="5"/>
  <c r="CY197" i="5"/>
  <c r="CG297" i="5"/>
  <c r="CY297" i="5"/>
  <c r="CG177" i="5"/>
  <c r="CY177" i="5"/>
  <c r="CG172" i="5"/>
  <c r="CY172" i="5"/>
  <c r="CG44" i="5"/>
  <c r="CY44" i="5"/>
  <c r="CG127" i="5"/>
  <c r="CY127" i="5"/>
  <c r="CG259" i="5"/>
  <c r="CY259" i="5"/>
  <c r="CG258" i="5"/>
  <c r="CY258" i="5"/>
  <c r="CG130" i="5"/>
  <c r="CY130" i="5"/>
  <c r="CG285" i="5"/>
  <c r="CY285" i="5"/>
  <c r="CG9" i="5"/>
  <c r="CY9" i="5"/>
  <c r="CG277" i="5"/>
  <c r="CY277" i="5"/>
  <c r="CG224" i="5"/>
  <c r="CY224" i="5"/>
  <c r="CG96" i="5"/>
  <c r="CY96" i="5"/>
  <c r="CG207" i="5"/>
  <c r="CY207" i="5"/>
  <c r="CG23" i="5"/>
  <c r="CY23" i="5"/>
  <c r="CG31" i="5"/>
  <c r="CY31" i="5"/>
  <c r="CG182" i="5"/>
  <c r="CY182" i="5"/>
  <c r="CG54" i="5"/>
  <c r="CY54" i="5"/>
  <c r="CG141" i="5"/>
  <c r="CY141" i="5"/>
  <c r="CG209" i="5"/>
  <c r="CY209" i="5"/>
  <c r="CG17" i="5"/>
  <c r="CY17" i="5"/>
  <c r="CG132" i="5"/>
  <c r="CY132" i="5"/>
  <c r="CG4" i="5"/>
  <c r="CY4" i="5"/>
  <c r="CG71" i="5"/>
  <c r="CY71" i="5"/>
  <c r="CG155" i="5"/>
  <c r="CY155" i="5"/>
  <c r="CG218" i="5"/>
  <c r="CY218" i="5"/>
  <c r="CG90" i="5"/>
  <c r="CY90" i="5"/>
  <c r="CG193" i="5"/>
  <c r="CY193" i="5"/>
  <c r="CG149" i="5"/>
  <c r="CY149" i="5"/>
  <c r="CG85" i="5"/>
  <c r="CY85" i="5"/>
  <c r="CG184" i="5"/>
  <c r="CY184" i="5"/>
  <c r="CG56" i="5"/>
  <c r="CY56" i="5"/>
  <c r="CG147" i="5"/>
  <c r="CY147" i="5"/>
  <c r="CG271" i="5"/>
  <c r="CY271" i="5"/>
  <c r="CG270" i="5"/>
  <c r="CY270" i="5"/>
  <c r="CG142" i="5"/>
  <c r="CY142" i="5"/>
  <c r="CG14" i="5"/>
  <c r="CY14" i="5"/>
  <c r="CG25" i="5"/>
  <c r="CY25" i="5"/>
  <c r="CG93" i="5"/>
  <c r="CY93" i="5"/>
  <c r="CG228" i="5"/>
  <c r="CY228" i="5"/>
  <c r="CG92" i="5"/>
  <c r="CY92" i="5"/>
  <c r="CG203" i="5"/>
  <c r="CY203" i="5"/>
  <c r="CG19" i="5"/>
  <c r="CY19" i="5"/>
  <c r="CG15" i="5"/>
  <c r="CY15" i="5"/>
  <c r="CG178" i="5"/>
  <c r="CY178" i="5"/>
  <c r="CG50" i="5"/>
  <c r="CY50" i="5"/>
  <c r="CG97" i="5"/>
  <c r="CY97" i="5"/>
  <c r="CG300" i="5"/>
  <c r="CY300" i="5"/>
  <c r="CG272" i="5"/>
  <c r="CY272" i="5"/>
  <c r="CG144" i="5"/>
  <c r="CY144" i="5"/>
  <c r="CG16" i="5"/>
  <c r="CY16" i="5"/>
  <c r="CG87" i="5"/>
  <c r="CY87" i="5"/>
  <c r="CG187" i="5"/>
  <c r="CY187" i="5"/>
  <c r="CG230" i="5"/>
  <c r="CY230" i="5"/>
  <c r="CG102" i="5"/>
  <c r="CY102" i="5"/>
  <c r="CG213" i="5"/>
  <c r="CY213" i="5"/>
  <c r="CG133" i="5"/>
  <c r="CY133" i="5"/>
  <c r="CG221" i="5"/>
  <c r="CY221" i="5"/>
  <c r="CG180" i="5"/>
  <c r="CY180" i="5"/>
  <c r="CG52" i="5"/>
  <c r="CY52" i="5"/>
  <c r="CG139" i="5"/>
  <c r="CY139" i="5"/>
  <c r="CG267" i="5"/>
  <c r="CY267" i="5"/>
  <c r="CG266" i="5"/>
  <c r="CY266" i="5"/>
  <c r="CG138" i="5"/>
  <c r="CY138" i="5"/>
  <c r="CG10" i="5"/>
  <c r="CY10" i="5"/>
  <c r="CG21" i="5"/>
  <c r="CY21" i="5"/>
  <c r="CG196" i="5"/>
  <c r="CY196" i="5"/>
  <c r="CG232" i="5"/>
  <c r="CY232" i="5"/>
  <c r="CG104" i="5"/>
  <c r="CY104" i="5"/>
  <c r="CG219" i="5"/>
  <c r="CY219" i="5"/>
  <c r="CG35" i="5"/>
  <c r="CY35" i="5"/>
  <c r="CG63" i="5"/>
  <c r="CY63" i="5"/>
  <c r="CG190" i="5"/>
  <c r="CY190" i="5"/>
  <c r="CG62" i="5"/>
  <c r="CY62" i="5"/>
  <c r="CG153" i="5"/>
  <c r="CY153" i="5"/>
  <c r="CG249" i="5"/>
  <c r="CY249" i="5"/>
  <c r="CG61" i="5"/>
  <c r="CY61" i="5"/>
  <c r="CG140" i="5"/>
  <c r="CY140" i="5"/>
  <c r="CG12" i="5"/>
  <c r="CY12" i="5"/>
  <c r="CG83" i="5"/>
  <c r="CY83" i="5"/>
  <c r="CG175" i="5"/>
  <c r="CY175" i="5"/>
  <c r="CG226" i="5"/>
  <c r="CY226" i="5"/>
  <c r="CG98" i="5"/>
  <c r="CY98" i="5"/>
  <c r="CG205" i="5"/>
  <c r="CY205" i="5"/>
  <c r="CG201" i="5"/>
  <c r="CY201" i="5"/>
  <c r="CG105" i="5"/>
  <c r="CY105" i="5"/>
  <c r="CG192" i="5"/>
  <c r="CY192" i="5"/>
  <c r="CG64" i="5"/>
  <c r="CY64" i="5"/>
  <c r="CG159" i="5"/>
  <c r="CY159" i="5"/>
  <c r="CG279" i="5"/>
  <c r="CY279" i="5"/>
  <c r="CG278" i="5"/>
  <c r="CY278" i="5"/>
  <c r="CG150" i="5"/>
  <c r="CY150" i="5"/>
  <c r="CG22" i="5"/>
  <c r="CY22" i="5"/>
  <c r="CG41" i="5"/>
  <c r="CY41" i="5"/>
  <c r="CG121" i="5"/>
  <c r="CY121" i="5"/>
  <c r="CG244" i="5"/>
  <c r="CY244" i="5"/>
  <c r="CG100" i="5"/>
  <c r="CY100" i="5"/>
  <c r="CG215" i="5"/>
  <c r="CY215" i="5"/>
  <c r="CG27" i="5"/>
  <c r="CY27" i="5"/>
  <c r="CG47" i="5"/>
  <c r="CY47" i="5"/>
  <c r="CG186" i="5"/>
  <c r="CY186" i="5"/>
  <c r="CG58" i="5"/>
  <c r="CY58" i="5"/>
  <c r="CG145" i="5"/>
  <c r="CY145" i="5"/>
  <c r="CG37" i="5"/>
  <c r="CY37" i="5"/>
  <c r="CG280" i="5"/>
  <c r="CY280" i="5"/>
  <c r="CG152" i="5"/>
  <c r="CY152" i="5"/>
  <c r="CG24" i="5"/>
  <c r="CY24" i="5"/>
  <c r="CG99" i="5"/>
  <c r="CY99" i="5"/>
  <c r="CG211" i="5"/>
  <c r="CY211" i="5"/>
  <c r="CG238" i="5"/>
  <c r="CY238" i="5"/>
  <c r="CG110" i="5"/>
  <c r="CY110" i="5"/>
  <c r="CG225" i="5"/>
  <c r="CY225" i="5"/>
  <c r="CG241" i="5"/>
  <c r="CY241" i="5"/>
  <c r="CG265" i="5"/>
  <c r="CY265" i="5"/>
  <c r="CG188" i="5"/>
  <c r="CY188" i="5"/>
  <c r="CG60" i="5"/>
  <c r="CY60" i="5"/>
  <c r="CG151" i="5"/>
  <c r="CY151" i="5"/>
  <c r="CG275" i="5"/>
  <c r="CY275" i="5"/>
  <c r="CG274" i="5"/>
  <c r="CY274" i="5"/>
  <c r="CG146" i="5"/>
  <c r="CY146" i="5"/>
  <c r="CG18" i="5"/>
  <c r="CY18" i="5"/>
  <c r="CG33" i="5"/>
  <c r="CY33" i="5"/>
  <c r="CG236" i="5"/>
  <c r="CY236" i="5"/>
  <c r="CG240" i="5"/>
  <c r="CY240" i="5"/>
  <c r="CG112" i="5"/>
  <c r="CY112" i="5"/>
  <c r="CG231" i="5"/>
  <c r="CY231" i="5"/>
  <c r="CG43" i="5"/>
  <c r="CY43" i="5"/>
  <c r="CG91" i="5"/>
  <c r="CY91" i="5"/>
  <c r="CG198" i="5"/>
  <c r="CY198" i="5"/>
  <c r="CG70" i="5"/>
  <c r="CY70" i="5"/>
  <c r="CG161" i="5"/>
  <c r="CY161" i="5"/>
  <c r="CG261" i="5"/>
  <c r="CY261" i="5"/>
  <c r="CG77" i="5"/>
  <c r="CY77" i="5"/>
  <c r="CG148" i="5"/>
  <c r="CY148" i="5"/>
  <c r="CG20" i="5"/>
  <c r="CY20" i="5"/>
  <c r="CG95" i="5"/>
  <c r="CY95" i="5"/>
  <c r="CG195" i="5"/>
  <c r="CY195" i="5"/>
  <c r="CG234" i="5"/>
  <c r="CY234" i="5"/>
  <c r="CG106" i="5"/>
  <c r="CY106" i="5"/>
  <c r="CG217" i="5"/>
  <c r="CY217" i="5"/>
  <c r="CG257" i="5"/>
  <c r="CY257" i="5"/>
  <c r="CG113" i="5"/>
  <c r="CY113" i="5"/>
  <c r="CG200" i="5"/>
  <c r="CY200" i="5"/>
  <c r="CG72" i="5"/>
  <c r="CY72" i="5"/>
  <c r="CG171" i="5"/>
  <c r="CY171" i="5"/>
  <c r="CG291" i="5"/>
  <c r="CY291" i="5"/>
  <c r="CG286" i="5"/>
  <c r="CY286" i="5"/>
  <c r="CG158" i="5"/>
  <c r="CY158" i="5"/>
  <c r="CG30" i="5"/>
  <c r="CY30" i="5"/>
  <c r="CG53" i="5"/>
  <c r="CY53" i="5"/>
  <c r="CG129" i="5"/>
  <c r="CY129" i="5"/>
  <c r="CG260" i="5"/>
  <c r="CY260" i="5"/>
  <c r="CG108" i="5"/>
  <c r="CY108" i="5"/>
  <c r="CG227" i="5"/>
  <c r="CY227" i="5"/>
  <c r="CG39" i="5"/>
  <c r="CY39" i="5"/>
  <c r="CG79" i="5"/>
  <c r="CY79" i="5"/>
  <c r="CG194" i="5"/>
  <c r="CY194" i="5"/>
  <c r="CG66" i="5"/>
  <c r="CY66" i="5"/>
  <c r="CG157" i="5"/>
  <c r="CY157" i="5"/>
  <c r="CG89" i="5"/>
  <c r="CY89" i="5"/>
  <c r="CG288" i="5"/>
  <c r="CY288" i="5"/>
  <c r="CG160" i="5"/>
  <c r="CY160" i="5"/>
  <c r="CG32" i="5"/>
  <c r="CY32" i="5"/>
  <c r="CG111" i="5"/>
  <c r="CY111" i="5"/>
  <c r="CG235" i="5"/>
  <c r="CY235" i="5"/>
  <c r="CG246" i="5"/>
  <c r="CY246" i="5"/>
  <c r="CG118" i="5"/>
  <c r="CY118" i="5"/>
  <c r="CG237" i="5"/>
  <c r="CY237" i="5"/>
  <c r="CG273" i="5"/>
  <c r="CY273" i="5"/>
  <c r="CG296" i="5"/>
  <c r="CY296" i="5"/>
  <c r="CG204" i="5"/>
  <c r="CY204" i="5"/>
  <c r="CG68" i="5"/>
  <c r="CY68" i="5"/>
  <c r="CG163" i="5"/>
  <c r="CY163" i="5"/>
  <c r="CG287" i="5"/>
  <c r="CY287" i="5"/>
  <c r="CG282" i="5"/>
  <c r="CY282" i="5"/>
  <c r="CG154" i="5"/>
  <c r="CY154" i="5"/>
  <c r="CG26" i="5"/>
  <c r="CY26" i="5"/>
  <c r="CG45" i="5"/>
  <c r="CY45" i="5"/>
  <c r="CG252" i="5"/>
  <c r="CY252" i="5"/>
  <c r="CG248" i="5"/>
  <c r="CY248" i="5"/>
  <c r="CG120" i="5"/>
  <c r="CY120" i="5"/>
  <c r="CG243" i="5"/>
  <c r="CY243" i="5"/>
  <c r="CG55" i="5"/>
  <c r="CY55" i="5"/>
  <c r="CG119" i="5"/>
  <c r="CY119" i="5"/>
  <c r="CG206" i="5"/>
  <c r="CY206" i="5"/>
  <c r="CG78" i="5"/>
  <c r="CY78" i="5"/>
  <c r="CG173" i="5"/>
  <c r="CY173" i="5"/>
  <c r="CG269" i="5"/>
  <c r="CY269" i="5"/>
  <c r="CG101" i="5"/>
  <c r="CY101" i="5"/>
  <c r="CG156" i="5"/>
  <c r="CY156" i="5"/>
  <c r="CG28" i="5"/>
  <c r="CY28" i="5"/>
  <c r="CG103" i="5"/>
  <c r="CY103" i="5"/>
  <c r="CG223" i="5"/>
  <c r="CY223" i="5"/>
  <c r="CG242" i="5"/>
  <c r="CY242" i="5"/>
  <c r="CG114" i="5"/>
  <c r="CY114" i="5"/>
  <c r="CG233" i="5"/>
  <c r="CY233" i="5"/>
  <c r="CG281" i="5"/>
  <c r="CY281" i="5"/>
  <c r="CG137" i="5"/>
  <c r="CY137" i="5"/>
  <c r="CG208" i="5"/>
  <c r="CY208" i="5"/>
  <c r="CG80" i="5"/>
  <c r="CY80" i="5"/>
  <c r="CG183" i="5"/>
  <c r="CY183" i="5"/>
  <c r="CG299" i="5"/>
  <c r="CY299" i="5"/>
  <c r="CG294" i="5"/>
  <c r="CY294" i="5"/>
  <c r="CG166" i="5"/>
  <c r="CY166" i="5"/>
  <c r="CG38" i="5"/>
  <c r="CY38" i="5"/>
  <c r="CG65" i="5"/>
  <c r="CY65" i="5"/>
  <c r="CG165" i="5"/>
  <c r="CY165" i="5"/>
  <c r="CG276" i="5"/>
  <c r="CY276" i="5"/>
  <c r="CG116" i="5"/>
  <c r="CY116" i="5"/>
  <c r="CG239" i="5"/>
  <c r="CY239" i="5"/>
  <c r="CG51" i="5"/>
  <c r="CY51" i="5"/>
  <c r="CG107" i="5"/>
  <c r="CY107" i="5"/>
  <c r="CG202" i="5"/>
  <c r="CY202" i="5"/>
  <c r="CG74" i="5"/>
  <c r="CY74" i="5"/>
  <c r="CG169" i="5"/>
  <c r="CY169" i="5"/>
  <c r="CG109" i="5"/>
  <c r="CY109" i="5"/>
  <c r="CG5" i="5"/>
  <c r="CY5" i="5"/>
  <c r="CG168" i="5"/>
  <c r="CY168" i="5"/>
  <c r="CG40" i="5"/>
  <c r="CY40" i="5"/>
  <c r="CG123" i="5"/>
  <c r="CY123" i="5"/>
  <c r="CG255" i="5"/>
  <c r="CY255" i="5"/>
  <c r="CG254" i="5"/>
  <c r="CY254" i="5"/>
  <c r="CG126" i="5"/>
  <c r="CY126" i="5"/>
  <c r="CG253" i="5"/>
  <c r="CY253" i="5"/>
  <c r="CG293" i="5"/>
  <c r="CY293" i="5"/>
  <c r="CG29" i="5"/>
  <c r="CY29" i="5"/>
  <c r="CG212" i="5"/>
  <c r="CY212" i="5"/>
  <c r="CG76" i="5"/>
  <c r="CY76" i="5"/>
  <c r="CG179" i="5"/>
  <c r="CY179" i="5"/>
  <c r="CG295" i="5"/>
  <c r="CY295" i="5"/>
  <c r="CG290" i="5"/>
  <c r="CY290" i="5"/>
  <c r="CG162" i="5"/>
  <c r="CY162" i="5"/>
  <c r="CG34" i="5"/>
  <c r="CY34" i="5"/>
  <c r="CG57" i="5"/>
  <c r="CY57" i="5"/>
  <c r="CG268" i="5"/>
  <c r="CY268" i="5"/>
  <c r="CG256" i="5"/>
  <c r="CY256" i="5"/>
  <c r="CG128" i="5"/>
  <c r="CY128" i="5"/>
  <c r="CG283" i="5"/>
  <c r="CY283" i="5"/>
  <c r="CG67" i="5"/>
  <c r="CY67" i="5"/>
  <c r="CG143" i="5"/>
  <c r="CY143" i="5"/>
  <c r="CG214" i="5"/>
  <c r="CY214" i="5"/>
  <c r="CG86" i="5"/>
  <c r="CY86" i="5"/>
  <c r="CG185" i="5"/>
  <c r="CY185" i="5"/>
  <c r="CG289" i="5"/>
  <c r="CY289" i="5"/>
  <c r="CG117" i="5"/>
  <c r="CY117" i="5"/>
  <c r="CG164" i="5"/>
  <c r="CY164" i="5"/>
  <c r="CG36" i="5"/>
  <c r="CY36" i="5"/>
  <c r="CG115" i="5"/>
  <c r="CY115" i="5"/>
  <c r="CG247" i="5"/>
  <c r="CY247" i="5"/>
  <c r="CG250" i="5"/>
  <c r="CY250" i="5"/>
  <c r="CG122" i="5"/>
  <c r="CY122" i="5"/>
  <c r="CG245" i="5"/>
  <c r="CY245" i="5"/>
  <c r="CG301" i="5"/>
  <c r="CY301" i="5"/>
  <c r="CG229" i="5"/>
  <c r="CY229" i="5"/>
  <c r="CG216" i="5"/>
  <c r="CY216" i="5"/>
  <c r="CG88" i="5"/>
  <c r="CY88" i="5"/>
  <c r="CG199" i="5"/>
  <c r="CY199" i="5"/>
  <c r="CG11" i="5"/>
  <c r="CY11" i="5"/>
  <c r="CG3" i="5"/>
  <c r="CY3" i="5"/>
  <c r="CG174" i="5"/>
  <c r="CY174" i="5"/>
  <c r="CG46" i="5"/>
  <c r="CY46" i="5"/>
  <c r="CG81" i="5"/>
  <c r="CY81" i="5"/>
  <c r="CG189" i="5"/>
  <c r="CY189" i="5"/>
  <c r="CG292" i="5"/>
  <c r="CY292" i="5"/>
  <c r="CG124" i="5"/>
  <c r="CY124" i="5"/>
  <c r="CG251" i="5"/>
  <c r="CY251" i="5"/>
  <c r="CG59" i="5"/>
  <c r="CY59" i="5"/>
  <c r="CG131" i="5"/>
  <c r="CY131" i="5"/>
  <c r="CG210" i="5"/>
  <c r="CY210" i="5"/>
  <c r="CG82" i="5"/>
  <c r="CY82" i="5"/>
  <c r="CG181" i="5"/>
  <c r="CY181" i="5"/>
  <c r="CG125" i="5"/>
  <c r="CY125" i="5"/>
  <c r="CG49" i="5"/>
  <c r="CY49" i="5"/>
  <c r="CG176" i="5"/>
  <c r="CY176" i="5"/>
  <c r="CG48" i="5"/>
  <c r="CY48" i="5"/>
  <c r="CG135" i="5"/>
  <c r="CY135" i="5"/>
  <c r="CG263" i="5"/>
  <c r="CY263" i="5"/>
  <c r="CG262" i="5"/>
  <c r="CY262" i="5"/>
  <c r="CG134" i="5"/>
  <c r="CY134" i="5"/>
  <c r="CG6" i="5"/>
  <c r="CY6" i="5"/>
  <c r="CG13" i="5"/>
  <c r="CY13" i="5"/>
  <c r="CG69" i="5"/>
  <c r="CY69" i="5"/>
  <c r="CG220" i="5"/>
  <c r="CY220" i="5"/>
  <c r="CG84" i="5"/>
  <c r="CY84" i="5"/>
  <c r="CG191" i="5"/>
  <c r="CY191" i="5"/>
  <c r="CG7" i="5"/>
  <c r="CY7" i="5"/>
  <c r="CG298" i="5"/>
  <c r="CY298" i="5"/>
  <c r="CG170" i="5"/>
  <c r="CY170" i="5"/>
  <c r="CG42" i="5"/>
  <c r="CY42" i="5"/>
  <c r="CG73" i="5"/>
  <c r="CY73" i="5"/>
  <c r="DQ138" i="5"/>
  <c r="EI138" i="5"/>
  <c r="DQ105" i="5"/>
  <c r="EI105" i="5"/>
  <c r="DQ75" i="5"/>
  <c r="EI75" i="5"/>
  <c r="DQ17" i="5"/>
  <c r="EI17" i="5"/>
  <c r="DQ231" i="5"/>
  <c r="EI231" i="5"/>
  <c r="DQ130" i="5"/>
  <c r="EI130" i="5"/>
  <c r="DQ62" i="5"/>
  <c r="EI62" i="5"/>
  <c r="DQ268" i="5"/>
  <c r="EI268" i="5"/>
  <c r="DQ236" i="5"/>
  <c r="EI236" i="5"/>
  <c r="DQ204" i="5"/>
  <c r="EI204" i="5"/>
  <c r="DQ174" i="5"/>
  <c r="EI174" i="5"/>
  <c r="DQ74" i="5"/>
  <c r="EI74" i="5"/>
  <c r="DQ5" i="5"/>
  <c r="EI5" i="5"/>
  <c r="DQ196" i="5"/>
  <c r="EI196" i="5"/>
  <c r="DQ274" i="5"/>
  <c r="EI274" i="5"/>
  <c r="DQ181" i="5"/>
  <c r="EI181" i="5"/>
  <c r="DQ293" i="5"/>
  <c r="EI293" i="5"/>
  <c r="DQ262" i="5"/>
  <c r="EI262" i="5"/>
  <c r="DQ230" i="5"/>
  <c r="EI230" i="5"/>
  <c r="DQ195" i="5"/>
  <c r="EI195" i="5"/>
  <c r="DQ160" i="5"/>
  <c r="EI160" i="5"/>
  <c r="DQ129" i="5"/>
  <c r="EI129" i="5"/>
  <c r="DQ98" i="5"/>
  <c r="EI98" i="5"/>
  <c r="DQ292" i="5"/>
  <c r="EI292" i="5"/>
  <c r="DQ261" i="5"/>
  <c r="EI261" i="5"/>
  <c r="DQ229" i="5"/>
  <c r="EI229" i="5"/>
  <c r="DQ198" i="5"/>
  <c r="EI198" i="5"/>
  <c r="DQ167" i="5"/>
  <c r="EI167" i="5"/>
  <c r="DQ15" i="5"/>
  <c r="EI15" i="5"/>
  <c r="DQ24" i="5"/>
  <c r="EI24" i="5"/>
  <c r="DQ283" i="5"/>
  <c r="EI283" i="5"/>
  <c r="DQ141" i="5"/>
  <c r="EI141" i="5"/>
  <c r="DQ104" i="5"/>
  <c r="EI104" i="5"/>
  <c r="DQ46" i="5"/>
  <c r="EI46" i="5"/>
  <c r="DQ123" i="5"/>
  <c r="EI123" i="5"/>
  <c r="DQ33" i="5"/>
  <c r="EI33" i="5"/>
  <c r="DQ44" i="5"/>
  <c r="EI44" i="5"/>
  <c r="DQ117" i="5"/>
  <c r="EI117" i="5"/>
  <c r="DQ57" i="5"/>
  <c r="EI57" i="5"/>
  <c r="DQ27" i="5"/>
  <c r="EI27" i="5"/>
  <c r="DQ286" i="5"/>
  <c r="EI286" i="5"/>
  <c r="DQ177" i="5"/>
  <c r="EI177" i="5"/>
  <c r="DQ84" i="5"/>
  <c r="EI84" i="5"/>
  <c r="DQ29" i="5"/>
  <c r="EI29" i="5"/>
  <c r="DQ248" i="5"/>
  <c r="EI248" i="5"/>
  <c r="DQ216" i="5"/>
  <c r="EI216" i="5"/>
  <c r="DQ185" i="5"/>
  <c r="EI185" i="5"/>
  <c r="DQ78" i="5"/>
  <c r="EI78" i="5"/>
  <c r="DQ9" i="5"/>
  <c r="EI9" i="5"/>
  <c r="DQ203" i="5"/>
  <c r="EI203" i="5"/>
  <c r="DQ278" i="5"/>
  <c r="EI278" i="5"/>
  <c r="DQ192" i="5"/>
  <c r="EI192" i="5"/>
  <c r="DQ297" i="5"/>
  <c r="EI297" i="5"/>
  <c r="DQ266" i="5"/>
  <c r="EI266" i="5"/>
  <c r="DQ234" i="5"/>
  <c r="EI234" i="5"/>
  <c r="DQ199" i="5"/>
  <c r="EI199" i="5"/>
  <c r="DQ164" i="5"/>
  <c r="EI164" i="5"/>
  <c r="DQ132" i="5"/>
  <c r="EI132" i="5"/>
  <c r="DQ102" i="5"/>
  <c r="EI102" i="5"/>
  <c r="DQ296" i="5"/>
  <c r="EI296" i="5"/>
  <c r="DQ265" i="5"/>
  <c r="EI265" i="5"/>
  <c r="DQ233" i="5"/>
  <c r="EI233" i="5"/>
  <c r="DQ186" i="5"/>
  <c r="EI186" i="5"/>
  <c r="DQ155" i="5"/>
  <c r="EI155" i="5"/>
  <c r="DQ68" i="5"/>
  <c r="EI68" i="5"/>
  <c r="DQ3" i="5"/>
  <c r="EI3" i="5"/>
  <c r="DQ151" i="5"/>
  <c r="EI151" i="5"/>
  <c r="DQ116" i="5"/>
  <c r="EI116" i="5"/>
  <c r="DQ85" i="5"/>
  <c r="EI85" i="5"/>
  <c r="DQ34" i="5"/>
  <c r="EI34" i="5"/>
  <c r="DQ60" i="5"/>
  <c r="EI60" i="5"/>
  <c r="DQ188" i="5"/>
  <c r="EI188" i="5"/>
  <c r="DQ37" i="5"/>
  <c r="EI37" i="5"/>
  <c r="DQ220" i="5"/>
  <c r="EI220" i="5"/>
  <c r="DQ189" i="5"/>
  <c r="EI189" i="5"/>
  <c r="DQ158" i="5"/>
  <c r="EI158" i="5"/>
  <c r="DQ19" i="5"/>
  <c r="EI19" i="5"/>
  <c r="DQ147" i="5"/>
  <c r="EI147" i="5"/>
  <c r="DQ150" i="5"/>
  <c r="EI150" i="5"/>
  <c r="DQ73" i="5"/>
  <c r="EI73" i="5"/>
  <c r="DQ72" i="5"/>
  <c r="EI72" i="5"/>
  <c r="DQ131" i="5"/>
  <c r="EI131" i="5"/>
  <c r="DQ97" i="5"/>
  <c r="EI97" i="5"/>
  <c r="DQ67" i="5"/>
  <c r="EI67" i="5"/>
  <c r="DQ39" i="5"/>
  <c r="EI39" i="5"/>
  <c r="DQ10" i="5"/>
  <c r="EI10" i="5"/>
  <c r="DQ215" i="5"/>
  <c r="EI215" i="5"/>
  <c r="DQ111" i="5"/>
  <c r="EI111" i="5"/>
  <c r="DQ52" i="5"/>
  <c r="EI52" i="5"/>
  <c r="DQ260" i="5"/>
  <c r="EI260" i="5"/>
  <c r="DQ228" i="5"/>
  <c r="EI228" i="5"/>
  <c r="DQ197" i="5"/>
  <c r="EI197" i="5"/>
  <c r="DQ166" i="5"/>
  <c r="EI166" i="5"/>
  <c r="DQ66" i="5"/>
  <c r="EI66" i="5"/>
  <c r="DQ259" i="5"/>
  <c r="EI259" i="5"/>
  <c r="DQ173" i="5"/>
  <c r="EI173" i="5"/>
  <c r="DQ255" i="5"/>
  <c r="EI255" i="5"/>
  <c r="DQ157" i="5"/>
  <c r="EI157" i="5"/>
  <c r="DQ270" i="5"/>
  <c r="EI270" i="5"/>
  <c r="DQ238" i="5"/>
  <c r="EI238" i="5"/>
  <c r="DQ206" i="5"/>
  <c r="EI206" i="5"/>
  <c r="DQ168" i="5"/>
  <c r="EI168" i="5"/>
  <c r="DQ136" i="5"/>
  <c r="EI136" i="5"/>
  <c r="DQ106" i="5"/>
  <c r="EI106" i="5"/>
  <c r="DQ300" i="5"/>
  <c r="EI300" i="5"/>
  <c r="DQ269" i="5"/>
  <c r="EI269" i="5"/>
  <c r="DQ237" i="5"/>
  <c r="EI237" i="5"/>
  <c r="DQ205" i="5"/>
  <c r="EI205" i="5"/>
  <c r="DQ175" i="5"/>
  <c r="EI175" i="5"/>
  <c r="DQ146" i="5"/>
  <c r="EI146" i="5"/>
  <c r="DQ40" i="5"/>
  <c r="EI40" i="5"/>
  <c r="DQ291" i="5"/>
  <c r="EI291" i="5"/>
  <c r="DQ148" i="5"/>
  <c r="EI148" i="5"/>
  <c r="DQ112" i="5"/>
  <c r="EI112" i="5"/>
  <c r="DQ56" i="5"/>
  <c r="EI56" i="5"/>
  <c r="DQ140" i="5"/>
  <c r="EI140" i="5"/>
  <c r="DQ65" i="5"/>
  <c r="EI65" i="5"/>
  <c r="DQ58" i="5"/>
  <c r="EI58" i="5"/>
  <c r="DQ128" i="5"/>
  <c r="EI128" i="5"/>
  <c r="DQ93" i="5"/>
  <c r="EI93" i="5"/>
  <c r="EI64" i="5"/>
  <c r="DQ64" i="5"/>
  <c r="DQ35" i="5"/>
  <c r="EI35" i="5"/>
  <c r="DQ6" i="5"/>
  <c r="EI6" i="5"/>
  <c r="DQ200" i="5"/>
  <c r="EI200" i="5"/>
  <c r="DQ103" i="5"/>
  <c r="EI103" i="5"/>
  <c r="DQ45" i="5"/>
  <c r="EI45" i="5"/>
  <c r="DQ256" i="5"/>
  <c r="EI256" i="5"/>
  <c r="DQ224" i="5"/>
  <c r="EI224" i="5"/>
  <c r="DQ193" i="5"/>
  <c r="EI193" i="5"/>
  <c r="DQ162" i="5"/>
  <c r="EI162" i="5"/>
  <c r="DQ16" i="5"/>
  <c r="EI16" i="5"/>
  <c r="DQ227" i="5"/>
  <c r="EI227" i="5"/>
  <c r="DQ294" i="5"/>
  <c r="EI294" i="5"/>
  <c r="DQ219" i="5"/>
  <c r="EI219" i="5"/>
  <c r="DQ99" i="5"/>
  <c r="EI99" i="5"/>
  <c r="DQ273" i="5"/>
  <c r="EI273" i="5"/>
  <c r="DQ242" i="5"/>
  <c r="EI242" i="5"/>
  <c r="DQ210" i="5"/>
  <c r="EI210" i="5"/>
  <c r="DQ172" i="5"/>
  <c r="EI172" i="5"/>
  <c r="DQ139" i="5"/>
  <c r="EI139" i="5"/>
  <c r="DQ110" i="5"/>
  <c r="EI110" i="5"/>
  <c r="DQ21" i="5"/>
  <c r="EI21" i="5"/>
  <c r="DQ272" i="5"/>
  <c r="EI272" i="5"/>
  <c r="DQ241" i="5"/>
  <c r="EI241" i="5"/>
  <c r="DQ209" i="5"/>
  <c r="EI209" i="5"/>
  <c r="DQ179" i="5"/>
  <c r="EI179" i="5"/>
  <c r="DQ149" i="5"/>
  <c r="EI149" i="5"/>
  <c r="DQ51" i="5"/>
  <c r="EI51" i="5"/>
  <c r="DQ295" i="5"/>
  <c r="EI295" i="5"/>
  <c r="DQ145" i="5"/>
  <c r="EI145" i="5"/>
  <c r="DQ108" i="5"/>
  <c r="EI108" i="5"/>
  <c r="DQ59" i="5"/>
  <c r="EI59" i="5"/>
  <c r="DQ26" i="5"/>
  <c r="EI26" i="5"/>
  <c r="DQ133" i="5"/>
  <c r="EI133" i="5"/>
  <c r="DQ41" i="5"/>
  <c r="EI41" i="5"/>
  <c r="EI48" i="5"/>
  <c r="DQ48" i="5"/>
  <c r="DQ121" i="5"/>
  <c r="EI121" i="5"/>
  <c r="DQ89" i="5"/>
  <c r="EI89" i="5"/>
  <c r="DQ31" i="5"/>
  <c r="EI31" i="5"/>
  <c r="DQ2" i="5"/>
  <c r="DQ91" i="5"/>
  <c r="EI91" i="5"/>
  <c r="DQ252" i="5"/>
  <c r="EI252" i="5"/>
  <c r="DQ239" i="5"/>
  <c r="EI239" i="5"/>
  <c r="DQ298" i="5"/>
  <c r="EI298" i="5"/>
  <c r="DQ235" i="5"/>
  <c r="EI235" i="5"/>
  <c r="DQ126" i="5"/>
  <c r="EI126" i="5"/>
  <c r="DQ277" i="5"/>
  <c r="EI277" i="5"/>
  <c r="DQ246" i="5"/>
  <c r="EI246" i="5"/>
  <c r="DQ214" i="5"/>
  <c r="EI214" i="5"/>
  <c r="DQ176" i="5"/>
  <c r="EI176" i="5"/>
  <c r="DQ143" i="5"/>
  <c r="EI143" i="5"/>
  <c r="DQ114" i="5"/>
  <c r="EI114" i="5"/>
  <c r="DQ54" i="5"/>
  <c r="EI54" i="5"/>
  <c r="DQ276" i="5"/>
  <c r="EI276" i="5"/>
  <c r="DQ245" i="5"/>
  <c r="EI245" i="5"/>
  <c r="DQ213" i="5"/>
  <c r="EI213" i="5"/>
  <c r="DQ183" i="5"/>
  <c r="EI183" i="5"/>
  <c r="DQ152" i="5"/>
  <c r="EI152" i="5"/>
  <c r="DQ61" i="5"/>
  <c r="EI61" i="5"/>
  <c r="DQ299" i="5"/>
  <c r="EI299" i="5"/>
  <c r="DQ154" i="5"/>
  <c r="EI154" i="5"/>
  <c r="DQ120" i="5"/>
  <c r="EI120" i="5"/>
  <c r="DQ88" i="5"/>
  <c r="EI88" i="5"/>
  <c r="DQ30" i="5"/>
  <c r="EI30" i="5"/>
  <c r="DQ87" i="5"/>
  <c r="EI87" i="5"/>
  <c r="DQ80" i="5"/>
  <c r="EI80" i="5"/>
  <c r="DQ135" i="5"/>
  <c r="EI135" i="5"/>
  <c r="DQ101" i="5"/>
  <c r="EI101" i="5"/>
  <c r="DQ71" i="5"/>
  <c r="EI71" i="5"/>
  <c r="DQ43" i="5"/>
  <c r="EI43" i="5"/>
  <c r="DQ14" i="5"/>
  <c r="EI14" i="5"/>
  <c r="DQ223" i="5"/>
  <c r="EI223" i="5"/>
  <c r="DQ119" i="5"/>
  <c r="EI119" i="5"/>
  <c r="DQ55" i="5"/>
  <c r="EI55" i="5"/>
  <c r="DQ264" i="5"/>
  <c r="EI264" i="5"/>
  <c r="DQ232" i="5"/>
  <c r="EI232" i="5"/>
  <c r="DQ201" i="5"/>
  <c r="EI201" i="5"/>
  <c r="DQ170" i="5"/>
  <c r="EI170" i="5"/>
  <c r="DQ63" i="5"/>
  <c r="EI63" i="5"/>
  <c r="DQ251" i="5"/>
  <c r="EI251" i="5"/>
  <c r="DQ165" i="5"/>
  <c r="EI165" i="5"/>
  <c r="DQ247" i="5"/>
  <c r="EI247" i="5"/>
  <c r="DQ144" i="5"/>
  <c r="EI144" i="5"/>
  <c r="DQ281" i="5"/>
  <c r="EI281" i="5"/>
  <c r="DQ250" i="5"/>
  <c r="EI250" i="5"/>
  <c r="DQ218" i="5"/>
  <c r="EI218" i="5"/>
  <c r="DQ180" i="5"/>
  <c r="EI180" i="5"/>
  <c r="DQ118" i="5"/>
  <c r="EI118" i="5"/>
  <c r="DQ76" i="5"/>
  <c r="EI76" i="5"/>
  <c r="DQ280" i="5"/>
  <c r="EI280" i="5"/>
  <c r="DQ249" i="5"/>
  <c r="EI249" i="5"/>
  <c r="DQ217" i="5"/>
  <c r="EI217" i="5"/>
  <c r="DQ171" i="5"/>
  <c r="EI171" i="5"/>
  <c r="DQ142" i="5"/>
  <c r="EI142" i="5"/>
  <c r="DQ36" i="5"/>
  <c r="EI36" i="5"/>
  <c r="DQ287" i="5"/>
  <c r="EI287" i="5"/>
  <c r="DQ134" i="5"/>
  <c r="EI134" i="5"/>
  <c r="DQ100" i="5"/>
  <c r="EI100" i="5"/>
  <c r="DQ49" i="5"/>
  <c r="EI49" i="5"/>
  <c r="DQ47" i="5"/>
  <c r="EI47" i="5"/>
  <c r="DQ86" i="5"/>
  <c r="EI86" i="5"/>
  <c r="DQ202" i="5"/>
  <c r="EI202" i="5"/>
  <c r="DQ115" i="5"/>
  <c r="EI115" i="5"/>
  <c r="DQ25" i="5"/>
  <c r="EI25" i="5"/>
  <c r="DQ32" i="5"/>
  <c r="EI32" i="5"/>
  <c r="DQ113" i="5"/>
  <c r="EI113" i="5"/>
  <c r="DQ82" i="5"/>
  <c r="EI82" i="5"/>
  <c r="DR53" i="5"/>
  <c r="EJ53" i="5"/>
  <c r="DQ23" i="5"/>
  <c r="EI23" i="5"/>
  <c r="DQ263" i="5"/>
  <c r="EI263" i="5"/>
  <c r="DQ161" i="5"/>
  <c r="EI161" i="5"/>
  <c r="DQ77" i="5"/>
  <c r="EI77" i="5"/>
  <c r="DQ22" i="5"/>
  <c r="EI22" i="5"/>
  <c r="DQ244" i="5"/>
  <c r="EI244" i="5"/>
  <c r="DQ212" i="5"/>
  <c r="EI212" i="5"/>
  <c r="DQ182" i="5"/>
  <c r="EI182" i="5"/>
  <c r="DQ81" i="5"/>
  <c r="EI81" i="5"/>
  <c r="DQ13" i="5"/>
  <c r="EI13" i="5"/>
  <c r="DQ211" i="5"/>
  <c r="EI211" i="5"/>
  <c r="DQ282" i="5"/>
  <c r="EI282" i="5"/>
  <c r="DQ207" i="5"/>
  <c r="EI207" i="5"/>
  <c r="DQ285" i="5"/>
  <c r="EI285" i="5"/>
  <c r="DQ254" i="5"/>
  <c r="EI254" i="5"/>
  <c r="DQ222" i="5"/>
  <c r="EI222" i="5"/>
  <c r="DQ187" i="5"/>
  <c r="EI187" i="5"/>
  <c r="DQ153" i="5"/>
  <c r="EI153" i="5"/>
  <c r="DQ122" i="5"/>
  <c r="EI122" i="5"/>
  <c r="DQ90" i="5"/>
  <c r="EI90" i="5"/>
  <c r="DQ284" i="5"/>
  <c r="EI284" i="5"/>
  <c r="DQ253" i="5"/>
  <c r="EI253" i="5"/>
  <c r="DQ221" i="5"/>
  <c r="EI221" i="5"/>
  <c r="DQ190" i="5"/>
  <c r="EI190" i="5"/>
  <c r="DQ159" i="5"/>
  <c r="EI159" i="5"/>
  <c r="DQ83" i="5"/>
  <c r="EI83" i="5"/>
  <c r="DQ11" i="5"/>
  <c r="EI11" i="5"/>
  <c r="DQ275" i="5"/>
  <c r="EI275" i="5"/>
  <c r="DQ127" i="5"/>
  <c r="EI127" i="5"/>
  <c r="DQ96" i="5"/>
  <c r="EI96" i="5"/>
  <c r="DQ38" i="5"/>
  <c r="EI38" i="5"/>
  <c r="DQ107" i="5"/>
  <c r="EI107" i="5"/>
  <c r="DQ12" i="5"/>
  <c r="EI12" i="5"/>
  <c r="DQ28" i="5"/>
  <c r="EI28" i="5"/>
  <c r="DQ109" i="5"/>
  <c r="EI109" i="5"/>
  <c r="DQ79" i="5"/>
  <c r="EI79" i="5"/>
  <c r="DQ50" i="5"/>
  <c r="EI50" i="5"/>
  <c r="DQ20" i="5"/>
  <c r="EI20" i="5"/>
  <c r="DQ243" i="5"/>
  <c r="EI243" i="5"/>
  <c r="DQ137" i="5"/>
  <c r="EI137" i="5"/>
  <c r="DQ69" i="5"/>
  <c r="EI69" i="5"/>
  <c r="DQ271" i="5"/>
  <c r="EI271" i="5"/>
  <c r="DQ240" i="5"/>
  <c r="EI240" i="5"/>
  <c r="DQ208" i="5"/>
  <c r="EI208" i="5"/>
  <c r="DQ178" i="5"/>
  <c r="EI178" i="5"/>
  <c r="DQ70" i="5"/>
  <c r="EI70" i="5"/>
  <c r="DQ290" i="5"/>
  <c r="EI290" i="5"/>
  <c r="DR184" i="5"/>
  <c r="EJ184" i="5"/>
  <c r="DQ267" i="5"/>
  <c r="EI267" i="5"/>
  <c r="DQ169" i="5"/>
  <c r="EI169" i="5"/>
  <c r="DQ289" i="5"/>
  <c r="EI289" i="5"/>
  <c r="DQ258" i="5"/>
  <c r="EI258" i="5"/>
  <c r="DQ226" i="5"/>
  <c r="EI226" i="5"/>
  <c r="DQ191" i="5"/>
  <c r="EI191" i="5"/>
  <c r="DQ156" i="5"/>
  <c r="EI156" i="5"/>
  <c r="DR125" i="5"/>
  <c r="EJ125" i="5"/>
  <c r="DQ94" i="5"/>
  <c r="EI94" i="5"/>
  <c r="DQ288" i="5"/>
  <c r="EI288" i="5"/>
  <c r="DQ257" i="5"/>
  <c r="EI257" i="5"/>
  <c r="DQ225" i="5"/>
  <c r="EI225" i="5"/>
  <c r="DQ194" i="5"/>
  <c r="EI194" i="5"/>
  <c r="DQ163" i="5"/>
  <c r="EI163" i="5"/>
  <c r="DQ8" i="5"/>
  <c r="EI8" i="5"/>
  <c r="DQ18" i="5"/>
  <c r="EI18" i="5"/>
  <c r="DQ279" i="5"/>
  <c r="EI279" i="5"/>
  <c r="DQ124" i="5"/>
  <c r="EI124" i="5"/>
  <c r="DQ92" i="5"/>
  <c r="EI92" i="5"/>
  <c r="DQ42" i="5"/>
  <c r="EI42" i="5"/>
  <c r="DQ301" i="5"/>
  <c r="EI301" i="5"/>
  <c r="DQ95" i="5"/>
  <c r="EI95" i="5"/>
  <c r="DQ4" i="5"/>
  <c r="EI4" i="5"/>
  <c r="DQ7" i="5"/>
  <c r="EI7" i="5"/>
  <c r="CG2" i="5"/>
  <c r="AQ2" i="5"/>
  <c r="CZ2" i="5" l="1"/>
  <c r="CG303" i="5"/>
  <c r="CZ303" i="5" s="1"/>
  <c r="EJ2" i="5"/>
  <c r="DQ303" i="5"/>
  <c r="EJ303" i="5" s="1"/>
  <c r="CH42" i="5"/>
  <c r="CZ42" i="5"/>
  <c r="CH298" i="5"/>
  <c r="CZ298" i="5"/>
  <c r="CH191" i="5"/>
  <c r="CZ191" i="5"/>
  <c r="CH220" i="5"/>
  <c r="CZ220" i="5"/>
  <c r="CH13" i="5"/>
  <c r="CZ13" i="5"/>
  <c r="CH134" i="5"/>
  <c r="CZ134" i="5"/>
  <c r="CH263" i="5"/>
  <c r="CZ263" i="5"/>
  <c r="CH48" i="5"/>
  <c r="CZ48" i="5"/>
  <c r="CH49" i="5"/>
  <c r="CZ49" i="5"/>
  <c r="CH181" i="5"/>
  <c r="CZ181" i="5"/>
  <c r="CH210" i="5"/>
  <c r="CZ210" i="5"/>
  <c r="CH59" i="5"/>
  <c r="CZ59" i="5"/>
  <c r="CH124" i="5"/>
  <c r="CZ124" i="5"/>
  <c r="CH189" i="5"/>
  <c r="CZ189" i="5"/>
  <c r="CH46" i="5"/>
  <c r="CZ46" i="5"/>
  <c r="CH3" i="5"/>
  <c r="CZ3" i="5"/>
  <c r="CH199" i="5"/>
  <c r="CZ199" i="5"/>
  <c r="CH216" i="5"/>
  <c r="CZ216" i="5"/>
  <c r="CH301" i="5"/>
  <c r="CZ301" i="5"/>
  <c r="CH122" i="5"/>
  <c r="CZ122" i="5"/>
  <c r="CH247" i="5"/>
  <c r="CZ247" i="5"/>
  <c r="CH36" i="5"/>
  <c r="CZ36" i="5"/>
  <c r="CH117" i="5"/>
  <c r="CZ117" i="5"/>
  <c r="CH185" i="5"/>
  <c r="CZ185" i="5"/>
  <c r="CH214" i="5"/>
  <c r="CZ214" i="5"/>
  <c r="CH67" i="5"/>
  <c r="CZ67" i="5"/>
  <c r="CH128" i="5"/>
  <c r="CZ128" i="5"/>
  <c r="CH268" i="5"/>
  <c r="CZ268" i="5"/>
  <c r="CH34" i="5"/>
  <c r="CZ34" i="5"/>
  <c r="CH290" i="5"/>
  <c r="CZ290" i="5"/>
  <c r="CH179" i="5"/>
  <c r="CZ179" i="5"/>
  <c r="CH212" i="5"/>
  <c r="CZ212" i="5"/>
  <c r="CH293" i="5"/>
  <c r="CZ293" i="5"/>
  <c r="CH126" i="5"/>
  <c r="CZ126" i="5"/>
  <c r="CH255" i="5"/>
  <c r="CZ255" i="5"/>
  <c r="CH40" i="5"/>
  <c r="CZ40" i="5"/>
  <c r="CH5" i="5"/>
  <c r="CZ5" i="5"/>
  <c r="CH169" i="5"/>
  <c r="CZ169" i="5"/>
  <c r="CH202" i="5"/>
  <c r="CZ202" i="5"/>
  <c r="CH51" i="5"/>
  <c r="CZ51" i="5"/>
  <c r="CH116" i="5"/>
  <c r="CZ116" i="5"/>
  <c r="CH165" i="5"/>
  <c r="CZ165" i="5"/>
  <c r="CH38" i="5"/>
  <c r="CZ38" i="5"/>
  <c r="CH294" i="5"/>
  <c r="CZ294" i="5"/>
  <c r="CH183" i="5"/>
  <c r="CZ183" i="5"/>
  <c r="CH208" i="5"/>
  <c r="CZ208" i="5"/>
  <c r="CH281" i="5"/>
  <c r="CZ281" i="5"/>
  <c r="CH114" i="5"/>
  <c r="CZ114" i="5"/>
  <c r="CH223" i="5"/>
  <c r="CZ223" i="5"/>
  <c r="CH28" i="5"/>
  <c r="CZ28" i="5"/>
  <c r="CH101" i="5"/>
  <c r="CZ101" i="5"/>
  <c r="CH173" i="5"/>
  <c r="CZ173" i="5"/>
  <c r="CH206" i="5"/>
  <c r="CZ206" i="5"/>
  <c r="CH55" i="5"/>
  <c r="CZ55" i="5"/>
  <c r="CH120" i="5"/>
  <c r="CZ120" i="5"/>
  <c r="CH252" i="5"/>
  <c r="CZ252" i="5"/>
  <c r="CH26" i="5"/>
  <c r="CZ26" i="5"/>
  <c r="CH282" i="5"/>
  <c r="CZ282" i="5"/>
  <c r="CH163" i="5"/>
  <c r="CZ163" i="5"/>
  <c r="CH204" i="5"/>
  <c r="CZ204" i="5"/>
  <c r="CH273" i="5"/>
  <c r="CZ273" i="5"/>
  <c r="CH118" i="5"/>
  <c r="CZ118" i="5"/>
  <c r="CH235" i="5"/>
  <c r="CZ235" i="5"/>
  <c r="CH32" i="5"/>
  <c r="CZ32" i="5"/>
  <c r="CH288" i="5"/>
  <c r="CZ288" i="5"/>
  <c r="CH157" i="5"/>
  <c r="CZ157" i="5"/>
  <c r="CH194" i="5"/>
  <c r="CZ194" i="5"/>
  <c r="CH39" i="5"/>
  <c r="CZ39" i="5"/>
  <c r="CH108" i="5"/>
  <c r="CZ108" i="5"/>
  <c r="CH129" i="5"/>
  <c r="CZ129" i="5"/>
  <c r="CH30" i="5"/>
  <c r="CZ30" i="5"/>
  <c r="CH286" i="5"/>
  <c r="CZ286" i="5"/>
  <c r="CH171" i="5"/>
  <c r="CZ171" i="5"/>
  <c r="CH200" i="5"/>
  <c r="CZ200" i="5"/>
  <c r="CH257" i="5"/>
  <c r="CZ257" i="5"/>
  <c r="CH106" i="5"/>
  <c r="CZ106" i="5"/>
  <c r="CH195" i="5"/>
  <c r="CZ195" i="5"/>
  <c r="CH20" i="5"/>
  <c r="CZ20" i="5"/>
  <c r="CH77" i="5"/>
  <c r="CZ77" i="5"/>
  <c r="CH161" i="5"/>
  <c r="CZ161" i="5"/>
  <c r="CH198" i="5"/>
  <c r="CZ198" i="5"/>
  <c r="CH43" i="5"/>
  <c r="CZ43" i="5"/>
  <c r="CH112" i="5"/>
  <c r="CZ112" i="5"/>
  <c r="CH236" i="5"/>
  <c r="CZ236" i="5"/>
  <c r="CH18" i="5"/>
  <c r="CZ18" i="5"/>
  <c r="CH274" i="5"/>
  <c r="CZ274" i="5"/>
  <c r="CH151" i="5"/>
  <c r="CZ151" i="5"/>
  <c r="CH188" i="5"/>
  <c r="CZ188" i="5"/>
  <c r="CH241" i="5"/>
  <c r="CZ241" i="5"/>
  <c r="CH110" i="5"/>
  <c r="CZ110" i="5"/>
  <c r="CH211" i="5"/>
  <c r="CZ211" i="5"/>
  <c r="CH24" i="5"/>
  <c r="CZ24" i="5"/>
  <c r="CH280" i="5"/>
  <c r="CZ280" i="5"/>
  <c r="CH145" i="5"/>
  <c r="CZ145" i="5"/>
  <c r="CH186" i="5"/>
  <c r="CZ186" i="5"/>
  <c r="CH27" i="5"/>
  <c r="CZ27" i="5"/>
  <c r="CH100" i="5"/>
  <c r="CZ100" i="5"/>
  <c r="CH121" i="5"/>
  <c r="CZ121" i="5"/>
  <c r="CH22" i="5"/>
  <c r="CZ22" i="5"/>
  <c r="CH278" i="5"/>
  <c r="CZ278" i="5"/>
  <c r="CH159" i="5"/>
  <c r="CZ159" i="5"/>
  <c r="CH192" i="5"/>
  <c r="CZ192" i="5"/>
  <c r="CH201" i="5"/>
  <c r="CZ201" i="5"/>
  <c r="CH98" i="5"/>
  <c r="CZ98" i="5"/>
  <c r="CH175" i="5"/>
  <c r="CZ175" i="5"/>
  <c r="CH12" i="5"/>
  <c r="CZ12" i="5"/>
  <c r="CH61" i="5"/>
  <c r="CZ61" i="5"/>
  <c r="CH153" i="5"/>
  <c r="CZ153" i="5"/>
  <c r="CH190" i="5"/>
  <c r="CZ190" i="5"/>
  <c r="CH35" i="5"/>
  <c r="CZ35" i="5"/>
  <c r="CH104" i="5"/>
  <c r="CZ104" i="5"/>
  <c r="CH196" i="5"/>
  <c r="CZ196" i="5"/>
  <c r="CH10" i="5"/>
  <c r="CZ10" i="5"/>
  <c r="CH266" i="5"/>
  <c r="CZ266" i="5"/>
  <c r="CH139" i="5"/>
  <c r="CZ139" i="5"/>
  <c r="CH180" i="5"/>
  <c r="CZ180" i="5"/>
  <c r="CH133" i="5"/>
  <c r="CZ133" i="5"/>
  <c r="CH102" i="5"/>
  <c r="CZ102" i="5"/>
  <c r="CH187" i="5"/>
  <c r="CZ187" i="5"/>
  <c r="CH16" i="5"/>
  <c r="CZ16" i="5"/>
  <c r="CH272" i="5"/>
  <c r="CZ272" i="5"/>
  <c r="CH97" i="5"/>
  <c r="CZ97" i="5"/>
  <c r="CH178" i="5"/>
  <c r="CZ178" i="5"/>
  <c r="CH19" i="5"/>
  <c r="CZ19" i="5"/>
  <c r="CH92" i="5"/>
  <c r="CZ92" i="5"/>
  <c r="CH93" i="5"/>
  <c r="CZ93" i="5"/>
  <c r="CH14" i="5"/>
  <c r="CZ14" i="5"/>
  <c r="CH270" i="5"/>
  <c r="CZ270" i="5"/>
  <c r="CH147" i="5"/>
  <c r="CZ147" i="5"/>
  <c r="CH184" i="5"/>
  <c r="CZ184" i="5"/>
  <c r="CH149" i="5"/>
  <c r="CZ149" i="5"/>
  <c r="CH90" i="5"/>
  <c r="CZ90" i="5"/>
  <c r="CH155" i="5"/>
  <c r="CZ155" i="5"/>
  <c r="CH4" i="5"/>
  <c r="CZ4" i="5"/>
  <c r="CH17" i="5"/>
  <c r="CZ17" i="5"/>
  <c r="CH141" i="5"/>
  <c r="CZ141" i="5"/>
  <c r="CH182" i="5"/>
  <c r="CZ182" i="5"/>
  <c r="CH23" i="5"/>
  <c r="CZ23" i="5"/>
  <c r="CH96" i="5"/>
  <c r="CZ96" i="5"/>
  <c r="CH277" i="5"/>
  <c r="CZ277" i="5"/>
  <c r="CH285" i="5"/>
  <c r="CZ285" i="5"/>
  <c r="CH258" i="5"/>
  <c r="CZ258" i="5"/>
  <c r="CH127" i="5"/>
  <c r="CZ127" i="5"/>
  <c r="CH172" i="5"/>
  <c r="CZ172" i="5"/>
  <c r="CH297" i="5"/>
  <c r="CZ297" i="5"/>
  <c r="CH94" i="5"/>
  <c r="CZ94" i="5"/>
  <c r="CH167" i="5"/>
  <c r="CZ167" i="5"/>
  <c r="CH8" i="5"/>
  <c r="CZ8" i="5"/>
  <c r="CH264" i="5"/>
  <c r="CZ264" i="5"/>
  <c r="CH73" i="5"/>
  <c r="CZ73" i="5"/>
  <c r="CH170" i="5"/>
  <c r="CZ170" i="5"/>
  <c r="CH7" i="5"/>
  <c r="CZ7" i="5"/>
  <c r="CH84" i="5"/>
  <c r="CZ84" i="5"/>
  <c r="CH69" i="5"/>
  <c r="CZ69" i="5"/>
  <c r="CH6" i="5"/>
  <c r="CZ6" i="5"/>
  <c r="CH262" i="5"/>
  <c r="CZ262" i="5"/>
  <c r="CH135" i="5"/>
  <c r="CZ135" i="5"/>
  <c r="CH176" i="5"/>
  <c r="CZ176" i="5"/>
  <c r="CH125" i="5"/>
  <c r="CZ125" i="5"/>
  <c r="CH82" i="5"/>
  <c r="CZ82" i="5"/>
  <c r="CH131" i="5"/>
  <c r="CZ131" i="5"/>
  <c r="CH251" i="5"/>
  <c r="CZ251" i="5"/>
  <c r="CH292" i="5"/>
  <c r="CZ292" i="5"/>
  <c r="CH81" i="5"/>
  <c r="CZ81" i="5"/>
  <c r="CH174" i="5"/>
  <c r="CZ174" i="5"/>
  <c r="CH11" i="5"/>
  <c r="CZ11" i="5"/>
  <c r="CH88" i="5"/>
  <c r="CZ88" i="5"/>
  <c r="CH229" i="5"/>
  <c r="CZ229" i="5"/>
  <c r="CH245" i="5"/>
  <c r="CZ245" i="5"/>
  <c r="CH250" i="5"/>
  <c r="CZ250" i="5"/>
  <c r="CH115" i="5"/>
  <c r="CZ115" i="5"/>
  <c r="CH164" i="5"/>
  <c r="CZ164" i="5"/>
  <c r="CH289" i="5"/>
  <c r="CZ289" i="5"/>
  <c r="CH86" i="5"/>
  <c r="CZ86" i="5"/>
  <c r="CH143" i="5"/>
  <c r="CZ143" i="5"/>
  <c r="CH283" i="5"/>
  <c r="CZ283" i="5"/>
  <c r="CH256" i="5"/>
  <c r="CZ256" i="5"/>
  <c r="CH57" i="5"/>
  <c r="CZ57" i="5"/>
  <c r="CH162" i="5"/>
  <c r="CZ162" i="5"/>
  <c r="CH295" i="5"/>
  <c r="CZ295" i="5"/>
  <c r="CH76" i="5"/>
  <c r="CZ76" i="5"/>
  <c r="CH29" i="5"/>
  <c r="CZ29" i="5"/>
  <c r="CH253" i="5"/>
  <c r="CZ253" i="5"/>
  <c r="CH254" i="5"/>
  <c r="CZ254" i="5"/>
  <c r="CH123" i="5"/>
  <c r="CZ123" i="5"/>
  <c r="CH168" i="5"/>
  <c r="CZ168" i="5"/>
  <c r="CH109" i="5"/>
  <c r="CZ109" i="5"/>
  <c r="CH74" i="5"/>
  <c r="CZ74" i="5"/>
  <c r="CH107" i="5"/>
  <c r="CZ107" i="5"/>
  <c r="CH239" i="5"/>
  <c r="CZ239" i="5"/>
  <c r="CH276" i="5"/>
  <c r="CZ276" i="5"/>
  <c r="CH65" i="5"/>
  <c r="CZ65" i="5"/>
  <c r="CH166" i="5"/>
  <c r="CZ166" i="5"/>
  <c r="CH299" i="5"/>
  <c r="CZ299" i="5"/>
  <c r="CH80" i="5"/>
  <c r="CZ80" i="5"/>
  <c r="CH137" i="5"/>
  <c r="CZ137" i="5"/>
  <c r="CH233" i="5"/>
  <c r="CZ233" i="5"/>
  <c r="CH242" i="5"/>
  <c r="CZ242" i="5"/>
  <c r="CH103" i="5"/>
  <c r="CZ103" i="5"/>
  <c r="CH156" i="5"/>
  <c r="CZ156" i="5"/>
  <c r="CH269" i="5"/>
  <c r="CZ269" i="5"/>
  <c r="CH78" i="5"/>
  <c r="CZ78" i="5"/>
  <c r="CH119" i="5"/>
  <c r="CZ119" i="5"/>
  <c r="CH243" i="5"/>
  <c r="CZ243" i="5"/>
  <c r="CH248" i="5"/>
  <c r="CZ248" i="5"/>
  <c r="CH45" i="5"/>
  <c r="CZ45" i="5"/>
  <c r="CH154" i="5"/>
  <c r="CZ154" i="5"/>
  <c r="CH287" i="5"/>
  <c r="CZ287" i="5"/>
  <c r="CH68" i="5"/>
  <c r="CZ68" i="5"/>
  <c r="CH296" i="5"/>
  <c r="CZ296" i="5"/>
  <c r="CH237" i="5"/>
  <c r="CZ237" i="5"/>
  <c r="CH246" i="5"/>
  <c r="CZ246" i="5"/>
  <c r="CH111" i="5"/>
  <c r="CZ111" i="5"/>
  <c r="CH160" i="5"/>
  <c r="CZ160" i="5"/>
  <c r="CH89" i="5"/>
  <c r="CZ89" i="5"/>
  <c r="CH66" i="5"/>
  <c r="CZ66" i="5"/>
  <c r="CH79" i="5"/>
  <c r="CZ79" i="5"/>
  <c r="CH227" i="5"/>
  <c r="CZ227" i="5"/>
  <c r="CH260" i="5"/>
  <c r="CZ260" i="5"/>
  <c r="CH53" i="5"/>
  <c r="CZ53" i="5"/>
  <c r="CH158" i="5"/>
  <c r="CZ158" i="5"/>
  <c r="CH291" i="5"/>
  <c r="CZ291" i="5"/>
  <c r="CH72" i="5"/>
  <c r="CZ72" i="5"/>
  <c r="CH113" i="5"/>
  <c r="CZ113" i="5"/>
  <c r="CH217" i="5"/>
  <c r="CZ217" i="5"/>
  <c r="CH234" i="5"/>
  <c r="CZ234" i="5"/>
  <c r="CH95" i="5"/>
  <c r="CZ95" i="5"/>
  <c r="CH148" i="5"/>
  <c r="CZ148" i="5"/>
  <c r="CH261" i="5"/>
  <c r="CZ261" i="5"/>
  <c r="CH70" i="5"/>
  <c r="CZ70" i="5"/>
  <c r="CH91" i="5"/>
  <c r="CZ91" i="5"/>
  <c r="CH231" i="5"/>
  <c r="CZ231" i="5"/>
  <c r="CH240" i="5"/>
  <c r="CZ240" i="5"/>
  <c r="CH33" i="5"/>
  <c r="CZ33" i="5"/>
  <c r="CH146" i="5"/>
  <c r="CZ146" i="5"/>
  <c r="CH275" i="5"/>
  <c r="CZ275" i="5"/>
  <c r="CH60" i="5"/>
  <c r="CZ60" i="5"/>
  <c r="CH265" i="5"/>
  <c r="CZ265" i="5"/>
  <c r="CH225" i="5"/>
  <c r="CZ225" i="5"/>
  <c r="CH238" i="5"/>
  <c r="CZ238" i="5"/>
  <c r="CH99" i="5"/>
  <c r="CZ99" i="5"/>
  <c r="CH152" i="5"/>
  <c r="CZ152" i="5"/>
  <c r="CH37" i="5"/>
  <c r="CZ37" i="5"/>
  <c r="CH58" i="5"/>
  <c r="CZ58" i="5"/>
  <c r="CH47" i="5"/>
  <c r="CZ47" i="5"/>
  <c r="CH215" i="5"/>
  <c r="CZ215" i="5"/>
  <c r="CH244" i="5"/>
  <c r="CZ244" i="5"/>
  <c r="CH41" i="5"/>
  <c r="CZ41" i="5"/>
  <c r="CH150" i="5"/>
  <c r="CZ150" i="5"/>
  <c r="CH279" i="5"/>
  <c r="CZ279" i="5"/>
  <c r="CH64" i="5"/>
  <c r="CZ64" i="5"/>
  <c r="CH105" i="5"/>
  <c r="CZ105" i="5"/>
  <c r="CH205" i="5"/>
  <c r="CZ205" i="5"/>
  <c r="CH226" i="5"/>
  <c r="CZ226" i="5"/>
  <c r="CH83" i="5"/>
  <c r="CZ83" i="5"/>
  <c r="CH140" i="5"/>
  <c r="CZ140" i="5"/>
  <c r="CH249" i="5"/>
  <c r="CZ249" i="5"/>
  <c r="CH62" i="5"/>
  <c r="CZ62" i="5"/>
  <c r="CH63" i="5"/>
  <c r="CZ63" i="5"/>
  <c r="CH219" i="5"/>
  <c r="CZ219" i="5"/>
  <c r="CH232" i="5"/>
  <c r="CZ232" i="5"/>
  <c r="CH21" i="5"/>
  <c r="CZ21" i="5"/>
  <c r="CH138" i="5"/>
  <c r="CZ138" i="5"/>
  <c r="CH267" i="5"/>
  <c r="CZ267" i="5"/>
  <c r="CH52" i="5"/>
  <c r="CZ52" i="5"/>
  <c r="CH221" i="5"/>
  <c r="CZ221" i="5"/>
  <c r="CH213" i="5"/>
  <c r="CZ213" i="5"/>
  <c r="CH230" i="5"/>
  <c r="CZ230" i="5"/>
  <c r="CH87" i="5"/>
  <c r="CZ87" i="5"/>
  <c r="CH144" i="5"/>
  <c r="CZ144" i="5"/>
  <c r="CH300" i="5"/>
  <c r="CZ300" i="5"/>
  <c r="CH50" i="5"/>
  <c r="CZ50" i="5"/>
  <c r="CH15" i="5"/>
  <c r="CZ15" i="5"/>
  <c r="CH203" i="5"/>
  <c r="CZ203" i="5"/>
  <c r="CH228" i="5"/>
  <c r="CZ228" i="5"/>
  <c r="CH25" i="5"/>
  <c r="CZ25" i="5"/>
  <c r="CH142" i="5"/>
  <c r="CZ142" i="5"/>
  <c r="CH271" i="5"/>
  <c r="CZ271" i="5"/>
  <c r="CH56" i="5"/>
  <c r="CZ56" i="5"/>
  <c r="CH85" i="5"/>
  <c r="CZ85" i="5"/>
  <c r="CH193" i="5"/>
  <c r="CZ193" i="5"/>
  <c r="CH218" i="5"/>
  <c r="CZ218" i="5"/>
  <c r="CH71" i="5"/>
  <c r="CZ71" i="5"/>
  <c r="CH132" i="5"/>
  <c r="CZ132" i="5"/>
  <c r="CH209" i="5"/>
  <c r="CZ209" i="5"/>
  <c r="CH54" i="5"/>
  <c r="CZ54" i="5"/>
  <c r="CH31" i="5"/>
  <c r="CZ31" i="5"/>
  <c r="CH207" i="5"/>
  <c r="CZ207" i="5"/>
  <c r="CH224" i="5"/>
  <c r="CZ224" i="5"/>
  <c r="CH9" i="5"/>
  <c r="CZ9" i="5"/>
  <c r="CH130" i="5"/>
  <c r="CZ130" i="5"/>
  <c r="CH259" i="5"/>
  <c r="CZ259" i="5"/>
  <c r="CH44" i="5"/>
  <c r="CZ44" i="5"/>
  <c r="CH177" i="5"/>
  <c r="CZ177" i="5"/>
  <c r="CH197" i="5"/>
  <c r="CZ197" i="5"/>
  <c r="CH222" i="5"/>
  <c r="CZ222" i="5"/>
  <c r="CH75" i="5"/>
  <c r="CZ75" i="5"/>
  <c r="CH136" i="5"/>
  <c r="CZ136" i="5"/>
  <c r="CH284" i="5"/>
  <c r="CZ284" i="5"/>
  <c r="DR48" i="5"/>
  <c r="EJ48" i="5"/>
  <c r="DR7" i="5"/>
  <c r="EJ7" i="5"/>
  <c r="DR95" i="5"/>
  <c r="EJ95" i="5"/>
  <c r="DR42" i="5"/>
  <c r="EJ42" i="5"/>
  <c r="DR124" i="5"/>
  <c r="EJ124" i="5"/>
  <c r="DR18" i="5"/>
  <c r="EJ18" i="5"/>
  <c r="DR163" i="5"/>
  <c r="EJ163" i="5"/>
  <c r="DR225" i="5"/>
  <c r="EJ225" i="5"/>
  <c r="DR288" i="5"/>
  <c r="EJ288" i="5"/>
  <c r="DS125" i="5"/>
  <c r="EK125" i="5"/>
  <c r="DR191" i="5"/>
  <c r="EJ191" i="5"/>
  <c r="DR258" i="5"/>
  <c r="EJ258" i="5"/>
  <c r="DR169" i="5"/>
  <c r="EJ169" i="5"/>
  <c r="DS184" i="5"/>
  <c r="EK184" i="5"/>
  <c r="DR70" i="5"/>
  <c r="EJ70" i="5"/>
  <c r="DR208" i="5"/>
  <c r="EJ208" i="5"/>
  <c r="DR271" i="5"/>
  <c r="EJ271" i="5"/>
  <c r="DR137" i="5"/>
  <c r="EJ137" i="5"/>
  <c r="DR20" i="5"/>
  <c r="EJ20" i="5"/>
  <c r="DR79" i="5"/>
  <c r="EJ79" i="5"/>
  <c r="DR28" i="5"/>
  <c r="EJ28" i="5"/>
  <c r="DR107" i="5"/>
  <c r="EJ107" i="5"/>
  <c r="DR96" i="5"/>
  <c r="EJ96" i="5"/>
  <c r="DR275" i="5"/>
  <c r="EJ275" i="5"/>
  <c r="DR83" i="5"/>
  <c r="EJ83" i="5"/>
  <c r="DR190" i="5"/>
  <c r="EJ190" i="5"/>
  <c r="DR253" i="5"/>
  <c r="EJ253" i="5"/>
  <c r="DR90" i="5"/>
  <c r="EJ90" i="5"/>
  <c r="DR153" i="5"/>
  <c r="EJ153" i="5"/>
  <c r="DR222" i="5"/>
  <c r="EJ222" i="5"/>
  <c r="DR285" i="5"/>
  <c r="EJ285" i="5"/>
  <c r="DR282" i="5"/>
  <c r="EJ282" i="5"/>
  <c r="DR13" i="5"/>
  <c r="EJ13" i="5"/>
  <c r="DR182" i="5"/>
  <c r="EJ182" i="5"/>
  <c r="DR244" i="5"/>
  <c r="EJ244" i="5"/>
  <c r="DR77" i="5"/>
  <c r="EJ77" i="5"/>
  <c r="DR263" i="5"/>
  <c r="EJ263" i="5"/>
  <c r="DS53" i="5"/>
  <c r="EK53" i="5"/>
  <c r="DR113" i="5"/>
  <c r="EJ113" i="5"/>
  <c r="DR25" i="5"/>
  <c r="EJ25" i="5"/>
  <c r="DR202" i="5"/>
  <c r="EJ202" i="5"/>
  <c r="DR47" i="5"/>
  <c r="EJ47" i="5"/>
  <c r="DR100" i="5"/>
  <c r="EJ100" i="5"/>
  <c r="DR287" i="5"/>
  <c r="EJ287" i="5"/>
  <c r="DR142" i="5"/>
  <c r="EJ142" i="5"/>
  <c r="DR217" i="5"/>
  <c r="EJ217" i="5"/>
  <c r="DR280" i="5"/>
  <c r="EJ280" i="5"/>
  <c r="DR118" i="5"/>
  <c r="EJ118" i="5"/>
  <c r="DR218" i="5"/>
  <c r="EJ218" i="5"/>
  <c r="DR281" i="5"/>
  <c r="EJ281" i="5"/>
  <c r="DR247" i="5"/>
  <c r="EJ247" i="5"/>
  <c r="DR251" i="5"/>
  <c r="EJ251" i="5"/>
  <c r="DR170" i="5"/>
  <c r="EJ170" i="5"/>
  <c r="DR232" i="5"/>
  <c r="EJ232" i="5"/>
  <c r="DR55" i="5"/>
  <c r="EJ55" i="5"/>
  <c r="DR223" i="5"/>
  <c r="EJ223" i="5"/>
  <c r="DR43" i="5"/>
  <c r="EJ43" i="5"/>
  <c r="DR101" i="5"/>
  <c r="EJ101" i="5"/>
  <c r="DR80" i="5"/>
  <c r="EJ80" i="5"/>
  <c r="DR30" i="5"/>
  <c r="EJ30" i="5"/>
  <c r="DR120" i="5"/>
  <c r="EJ120" i="5"/>
  <c r="DR299" i="5"/>
  <c r="EJ299" i="5"/>
  <c r="DR152" i="5"/>
  <c r="EJ152" i="5"/>
  <c r="DR213" i="5"/>
  <c r="EJ213" i="5"/>
  <c r="DR276" i="5"/>
  <c r="EJ276" i="5"/>
  <c r="DR114" i="5"/>
  <c r="EJ114" i="5"/>
  <c r="DR176" i="5"/>
  <c r="EJ176" i="5"/>
  <c r="DR246" i="5"/>
  <c r="EJ246" i="5"/>
  <c r="DR126" i="5"/>
  <c r="EJ126" i="5"/>
  <c r="DR298" i="5"/>
  <c r="EJ298" i="5"/>
  <c r="DR252" i="5"/>
  <c r="EJ252" i="5"/>
  <c r="DR2" i="5"/>
  <c r="DR89" i="5"/>
  <c r="EJ89" i="5"/>
  <c r="DR133" i="5"/>
  <c r="EJ133" i="5"/>
  <c r="DR59" i="5"/>
  <c r="EJ59" i="5"/>
  <c r="DR145" i="5"/>
  <c r="EJ145" i="5"/>
  <c r="DR51" i="5"/>
  <c r="EJ51" i="5"/>
  <c r="DR179" i="5"/>
  <c r="EJ179" i="5"/>
  <c r="DR241" i="5"/>
  <c r="EJ241" i="5"/>
  <c r="DR21" i="5"/>
  <c r="EJ21" i="5"/>
  <c r="DR139" i="5"/>
  <c r="EJ139" i="5"/>
  <c r="DR210" i="5"/>
  <c r="EJ210" i="5"/>
  <c r="DR273" i="5"/>
  <c r="EJ273" i="5"/>
  <c r="DR219" i="5"/>
  <c r="EJ219" i="5"/>
  <c r="DR227" i="5"/>
  <c r="EJ227" i="5"/>
  <c r="DR162" i="5"/>
  <c r="EJ162" i="5"/>
  <c r="DR224" i="5"/>
  <c r="EJ224" i="5"/>
  <c r="DR45" i="5"/>
  <c r="EJ45" i="5"/>
  <c r="DR200" i="5"/>
  <c r="EJ200" i="5"/>
  <c r="DR35" i="5"/>
  <c r="EJ35" i="5"/>
  <c r="DR93" i="5"/>
  <c r="EJ93" i="5"/>
  <c r="DR58" i="5"/>
  <c r="EJ58" i="5"/>
  <c r="DR140" i="5"/>
  <c r="EJ140" i="5"/>
  <c r="DR112" i="5"/>
  <c r="EJ112" i="5"/>
  <c r="DR291" i="5"/>
  <c r="EJ291" i="5"/>
  <c r="DR146" i="5"/>
  <c r="EJ146" i="5"/>
  <c r="DR205" i="5"/>
  <c r="EJ205" i="5"/>
  <c r="DR269" i="5"/>
  <c r="EJ269" i="5"/>
  <c r="DR106" i="5"/>
  <c r="EJ106" i="5"/>
  <c r="DR168" i="5"/>
  <c r="EJ168" i="5"/>
  <c r="DR238" i="5"/>
  <c r="EJ238" i="5"/>
  <c r="DR157" i="5"/>
  <c r="EJ157" i="5"/>
  <c r="DR173" i="5"/>
  <c r="EJ173" i="5"/>
  <c r="DR66" i="5"/>
  <c r="EJ66" i="5"/>
  <c r="DR197" i="5"/>
  <c r="EJ197" i="5"/>
  <c r="DR260" i="5"/>
  <c r="EJ260" i="5"/>
  <c r="DR111" i="5"/>
  <c r="EJ111" i="5"/>
  <c r="DR10" i="5"/>
  <c r="EJ10" i="5"/>
  <c r="DR67" i="5"/>
  <c r="EJ67" i="5"/>
  <c r="DR131" i="5"/>
  <c r="EJ131" i="5"/>
  <c r="DR73" i="5"/>
  <c r="EJ73" i="5"/>
  <c r="DR147" i="5"/>
  <c r="EJ147" i="5"/>
  <c r="DR158" i="5"/>
  <c r="EJ158" i="5"/>
  <c r="DR220" i="5"/>
  <c r="EJ220" i="5"/>
  <c r="DR188" i="5"/>
  <c r="EJ188" i="5"/>
  <c r="DR34" i="5"/>
  <c r="EJ34" i="5"/>
  <c r="DR116" i="5"/>
  <c r="EJ116" i="5"/>
  <c r="DR3" i="5"/>
  <c r="EJ3" i="5"/>
  <c r="DR155" i="5"/>
  <c r="EJ155" i="5"/>
  <c r="DR233" i="5"/>
  <c r="EJ233" i="5"/>
  <c r="DR296" i="5"/>
  <c r="EJ296" i="5"/>
  <c r="DR132" i="5"/>
  <c r="EJ132" i="5"/>
  <c r="DR199" i="5"/>
  <c r="EJ199" i="5"/>
  <c r="DR266" i="5"/>
  <c r="EJ266" i="5"/>
  <c r="DR192" i="5"/>
  <c r="EJ192" i="5"/>
  <c r="DR203" i="5"/>
  <c r="EJ203" i="5"/>
  <c r="DR78" i="5"/>
  <c r="EJ78" i="5"/>
  <c r="DR216" i="5"/>
  <c r="EJ216" i="5"/>
  <c r="DR29" i="5"/>
  <c r="EJ29" i="5"/>
  <c r="DR177" i="5"/>
  <c r="EJ177" i="5"/>
  <c r="DR27" i="5"/>
  <c r="EJ27" i="5"/>
  <c r="DR117" i="5"/>
  <c r="EJ117" i="5"/>
  <c r="DR33" i="5"/>
  <c r="EJ33" i="5"/>
  <c r="DR46" i="5"/>
  <c r="EJ46" i="5"/>
  <c r="DR141" i="5"/>
  <c r="EJ141" i="5"/>
  <c r="DR24" i="5"/>
  <c r="EJ24" i="5"/>
  <c r="DR167" i="5"/>
  <c r="EJ167" i="5"/>
  <c r="DR229" i="5"/>
  <c r="EJ229" i="5"/>
  <c r="DR292" i="5"/>
  <c r="EJ292" i="5"/>
  <c r="DR129" i="5"/>
  <c r="EJ129" i="5"/>
  <c r="DR195" i="5"/>
  <c r="EJ195" i="5"/>
  <c r="DR262" i="5"/>
  <c r="EJ262" i="5"/>
  <c r="DR181" i="5"/>
  <c r="EJ181" i="5"/>
  <c r="DR196" i="5"/>
  <c r="EJ196" i="5"/>
  <c r="DR64" i="5"/>
  <c r="EJ64" i="5"/>
  <c r="DR74" i="5"/>
  <c r="EJ74" i="5"/>
  <c r="DR204" i="5"/>
  <c r="EJ204" i="5"/>
  <c r="DR268" i="5"/>
  <c r="EJ268" i="5"/>
  <c r="DR130" i="5"/>
  <c r="EJ130" i="5"/>
  <c r="DR17" i="5"/>
  <c r="EJ17" i="5"/>
  <c r="DR105" i="5"/>
  <c r="EJ105" i="5"/>
  <c r="DR4" i="5"/>
  <c r="EJ4" i="5"/>
  <c r="DR301" i="5"/>
  <c r="EJ301" i="5"/>
  <c r="DR92" i="5"/>
  <c r="EJ92" i="5"/>
  <c r="DR279" i="5"/>
  <c r="EJ279" i="5"/>
  <c r="DR8" i="5"/>
  <c r="EJ8" i="5"/>
  <c r="DR194" i="5"/>
  <c r="EJ194" i="5"/>
  <c r="DR257" i="5"/>
  <c r="EJ257" i="5"/>
  <c r="DR94" i="5"/>
  <c r="EJ94" i="5"/>
  <c r="DR156" i="5"/>
  <c r="EJ156" i="5"/>
  <c r="DR226" i="5"/>
  <c r="EJ226" i="5"/>
  <c r="DR289" i="5"/>
  <c r="EJ289" i="5"/>
  <c r="DR267" i="5"/>
  <c r="EJ267" i="5"/>
  <c r="DR290" i="5"/>
  <c r="EJ290" i="5"/>
  <c r="DR178" i="5"/>
  <c r="EJ178" i="5"/>
  <c r="DR240" i="5"/>
  <c r="EJ240" i="5"/>
  <c r="DR69" i="5"/>
  <c r="EJ69" i="5"/>
  <c r="DR243" i="5"/>
  <c r="EJ243" i="5"/>
  <c r="DR50" i="5"/>
  <c r="EJ50" i="5"/>
  <c r="DR109" i="5"/>
  <c r="EJ109" i="5"/>
  <c r="DR12" i="5"/>
  <c r="EJ12" i="5"/>
  <c r="DR38" i="5"/>
  <c r="EJ38" i="5"/>
  <c r="DR127" i="5"/>
  <c r="EJ127" i="5"/>
  <c r="DR11" i="5"/>
  <c r="EJ11" i="5"/>
  <c r="DR159" i="5"/>
  <c r="EJ159" i="5"/>
  <c r="DR221" i="5"/>
  <c r="EJ221" i="5"/>
  <c r="DR284" i="5"/>
  <c r="EJ284" i="5"/>
  <c r="DR122" i="5"/>
  <c r="EJ122" i="5"/>
  <c r="DR187" i="5"/>
  <c r="EJ187" i="5"/>
  <c r="DR254" i="5"/>
  <c r="EJ254" i="5"/>
  <c r="DR207" i="5"/>
  <c r="EJ207" i="5"/>
  <c r="DR211" i="5"/>
  <c r="EJ211" i="5"/>
  <c r="DR81" i="5"/>
  <c r="EJ81" i="5"/>
  <c r="DR212" i="5"/>
  <c r="EJ212" i="5"/>
  <c r="EJ22" i="5"/>
  <c r="DR22" i="5"/>
  <c r="DR161" i="5"/>
  <c r="EJ161" i="5"/>
  <c r="DR23" i="5"/>
  <c r="EJ23" i="5"/>
  <c r="DR82" i="5"/>
  <c r="EJ82" i="5"/>
  <c r="DR32" i="5"/>
  <c r="EJ32" i="5"/>
  <c r="DR115" i="5"/>
  <c r="EJ115" i="5"/>
  <c r="DR86" i="5"/>
  <c r="EJ86" i="5"/>
  <c r="DR49" i="5"/>
  <c r="EJ49" i="5"/>
  <c r="DR134" i="5"/>
  <c r="EJ134" i="5"/>
  <c r="DR36" i="5"/>
  <c r="EJ36" i="5"/>
  <c r="DR171" i="5"/>
  <c r="EJ171" i="5"/>
  <c r="DR249" i="5"/>
  <c r="EJ249" i="5"/>
  <c r="DR76" i="5"/>
  <c r="EJ76" i="5"/>
  <c r="DR180" i="5"/>
  <c r="EJ180" i="5"/>
  <c r="DR250" i="5"/>
  <c r="EJ250" i="5"/>
  <c r="DR144" i="5"/>
  <c r="EJ144" i="5"/>
  <c r="DR165" i="5"/>
  <c r="EJ165" i="5"/>
  <c r="DR63" i="5"/>
  <c r="EJ63" i="5"/>
  <c r="DR201" i="5"/>
  <c r="EJ201" i="5"/>
  <c r="DR264" i="5"/>
  <c r="EJ264" i="5"/>
  <c r="DR119" i="5"/>
  <c r="EJ119" i="5"/>
  <c r="DR14" i="5"/>
  <c r="EJ14" i="5"/>
  <c r="DR71" i="5"/>
  <c r="EJ71" i="5"/>
  <c r="DR135" i="5"/>
  <c r="EJ135" i="5"/>
  <c r="DR87" i="5"/>
  <c r="EJ87" i="5"/>
  <c r="DR88" i="5"/>
  <c r="EJ88" i="5"/>
  <c r="DR154" i="5"/>
  <c r="EJ154" i="5"/>
  <c r="DR61" i="5"/>
  <c r="EJ61" i="5"/>
  <c r="DR183" i="5"/>
  <c r="EJ183" i="5"/>
  <c r="DR245" i="5"/>
  <c r="EJ245" i="5"/>
  <c r="DR54" i="5"/>
  <c r="EJ54" i="5"/>
  <c r="DR143" i="5"/>
  <c r="EJ143" i="5"/>
  <c r="DR214" i="5"/>
  <c r="EJ214" i="5"/>
  <c r="DR277" i="5"/>
  <c r="EJ277" i="5"/>
  <c r="DR235" i="5"/>
  <c r="EJ235" i="5"/>
  <c r="DR239" i="5"/>
  <c r="EJ239" i="5"/>
  <c r="DR91" i="5"/>
  <c r="EJ91" i="5"/>
  <c r="DR31" i="5"/>
  <c r="EJ31" i="5"/>
  <c r="DR121" i="5"/>
  <c r="EJ121" i="5"/>
  <c r="DR41" i="5"/>
  <c r="EJ41" i="5"/>
  <c r="DR26" i="5"/>
  <c r="EJ26" i="5"/>
  <c r="DR108" i="5"/>
  <c r="EJ108" i="5"/>
  <c r="DR295" i="5"/>
  <c r="EJ295" i="5"/>
  <c r="DR149" i="5"/>
  <c r="EJ149" i="5"/>
  <c r="DR209" i="5"/>
  <c r="EJ209" i="5"/>
  <c r="DR272" i="5"/>
  <c r="EJ272" i="5"/>
  <c r="DR110" i="5"/>
  <c r="EJ110" i="5"/>
  <c r="DR172" i="5"/>
  <c r="EJ172" i="5"/>
  <c r="DR242" i="5"/>
  <c r="EJ242" i="5"/>
  <c r="DR99" i="5"/>
  <c r="EJ99" i="5"/>
  <c r="DR294" i="5"/>
  <c r="EJ294" i="5"/>
  <c r="DR16" i="5"/>
  <c r="EJ16" i="5"/>
  <c r="DR193" i="5"/>
  <c r="EJ193" i="5"/>
  <c r="DR256" i="5"/>
  <c r="EJ256" i="5"/>
  <c r="DR103" i="5"/>
  <c r="EJ103" i="5"/>
  <c r="DR6" i="5"/>
  <c r="EJ6" i="5"/>
  <c r="DR128" i="5"/>
  <c r="EJ128" i="5"/>
  <c r="DR65" i="5"/>
  <c r="EJ65" i="5"/>
  <c r="DR56" i="5"/>
  <c r="EJ56" i="5"/>
  <c r="DR148" i="5"/>
  <c r="EJ148" i="5"/>
  <c r="DR40" i="5"/>
  <c r="EJ40" i="5"/>
  <c r="DR175" i="5"/>
  <c r="EJ175" i="5"/>
  <c r="DR237" i="5"/>
  <c r="EJ237" i="5"/>
  <c r="DR300" i="5"/>
  <c r="EJ300" i="5"/>
  <c r="DR136" i="5"/>
  <c r="EJ136" i="5"/>
  <c r="DR206" i="5"/>
  <c r="EJ206" i="5"/>
  <c r="DR270" i="5"/>
  <c r="EJ270" i="5"/>
  <c r="DR255" i="5"/>
  <c r="EJ255" i="5"/>
  <c r="DR259" i="5"/>
  <c r="EJ259" i="5"/>
  <c r="DR166" i="5"/>
  <c r="EJ166" i="5"/>
  <c r="DR228" i="5"/>
  <c r="EJ228" i="5"/>
  <c r="DR52" i="5"/>
  <c r="EJ52" i="5"/>
  <c r="DR215" i="5"/>
  <c r="EJ215" i="5"/>
  <c r="DR39" i="5"/>
  <c r="EJ39" i="5"/>
  <c r="DR97" i="5"/>
  <c r="EJ97" i="5"/>
  <c r="DR72" i="5"/>
  <c r="EJ72" i="5"/>
  <c r="DR150" i="5"/>
  <c r="EJ150" i="5"/>
  <c r="DR19" i="5"/>
  <c r="EJ19" i="5"/>
  <c r="DR189" i="5"/>
  <c r="EJ189" i="5"/>
  <c r="DR37" i="5"/>
  <c r="EJ37" i="5"/>
  <c r="DR60" i="5"/>
  <c r="EJ60" i="5"/>
  <c r="DR85" i="5"/>
  <c r="EJ85" i="5"/>
  <c r="DR151" i="5"/>
  <c r="EJ151" i="5"/>
  <c r="DR68" i="5"/>
  <c r="EJ68" i="5"/>
  <c r="DR186" i="5"/>
  <c r="EJ186" i="5"/>
  <c r="DR265" i="5"/>
  <c r="EJ265" i="5"/>
  <c r="DR102" i="5"/>
  <c r="EJ102" i="5"/>
  <c r="DR164" i="5"/>
  <c r="EJ164" i="5"/>
  <c r="DR234" i="5"/>
  <c r="EJ234" i="5"/>
  <c r="DR297" i="5"/>
  <c r="EJ297" i="5"/>
  <c r="DR278" i="5"/>
  <c r="EJ278" i="5"/>
  <c r="DR9" i="5"/>
  <c r="EJ9" i="5"/>
  <c r="DR185" i="5"/>
  <c r="EJ185" i="5"/>
  <c r="DR248" i="5"/>
  <c r="EJ248" i="5"/>
  <c r="DR84" i="5"/>
  <c r="EJ84" i="5"/>
  <c r="DR286" i="5"/>
  <c r="EJ286" i="5"/>
  <c r="DR57" i="5"/>
  <c r="EJ57" i="5"/>
  <c r="DR44" i="5"/>
  <c r="EJ44" i="5"/>
  <c r="DR123" i="5"/>
  <c r="EJ123" i="5"/>
  <c r="DR104" i="5"/>
  <c r="EJ104" i="5"/>
  <c r="DR283" i="5"/>
  <c r="EJ283" i="5"/>
  <c r="DR15" i="5"/>
  <c r="EJ15" i="5"/>
  <c r="DR198" i="5"/>
  <c r="EJ198" i="5"/>
  <c r="DR261" i="5"/>
  <c r="EJ261" i="5"/>
  <c r="DR98" i="5"/>
  <c r="EJ98" i="5"/>
  <c r="DR160" i="5"/>
  <c r="EJ160" i="5"/>
  <c r="DR230" i="5"/>
  <c r="EJ230" i="5"/>
  <c r="DR293" i="5"/>
  <c r="EJ293" i="5"/>
  <c r="DR274" i="5"/>
  <c r="EJ274" i="5"/>
  <c r="DR5" i="5"/>
  <c r="EJ5" i="5"/>
  <c r="DR174" i="5"/>
  <c r="EJ174" i="5"/>
  <c r="DR236" i="5"/>
  <c r="EJ236" i="5"/>
  <c r="DR62" i="5"/>
  <c r="EJ62" i="5"/>
  <c r="DR231" i="5"/>
  <c r="EJ231" i="5"/>
  <c r="DR75" i="5"/>
  <c r="EJ75" i="5"/>
  <c r="DR138" i="5"/>
  <c r="EJ138" i="5"/>
  <c r="CH2" i="5"/>
  <c r="AR2" i="5"/>
  <c r="DA2" i="5" l="1"/>
  <c r="CH303" i="5"/>
  <c r="DA303" i="5" s="1"/>
  <c r="EK2" i="5"/>
  <c r="DR303" i="5"/>
  <c r="EK303" i="5" s="1"/>
  <c r="CI136" i="5"/>
  <c r="DA136" i="5"/>
  <c r="CI222" i="5"/>
  <c r="DA222" i="5"/>
  <c r="CI177" i="5"/>
  <c r="DA177" i="5"/>
  <c r="CI259" i="5"/>
  <c r="DA259" i="5"/>
  <c r="CI9" i="5"/>
  <c r="DA9" i="5"/>
  <c r="CI207" i="5"/>
  <c r="DA207" i="5"/>
  <c r="CI54" i="5"/>
  <c r="DA54" i="5"/>
  <c r="CI132" i="5"/>
  <c r="DA132" i="5"/>
  <c r="CI218" i="5"/>
  <c r="DA218" i="5"/>
  <c r="CI85" i="5"/>
  <c r="DA85" i="5"/>
  <c r="CI271" i="5"/>
  <c r="DA271" i="5"/>
  <c r="CI25" i="5"/>
  <c r="DA25" i="5"/>
  <c r="CI203" i="5"/>
  <c r="DA203" i="5"/>
  <c r="CI50" i="5"/>
  <c r="DA50" i="5"/>
  <c r="CI144" i="5"/>
  <c r="DA144" i="5"/>
  <c r="CI230" i="5"/>
  <c r="DA230" i="5"/>
  <c r="CI221" i="5"/>
  <c r="DA221" i="5"/>
  <c r="CI267" i="5"/>
  <c r="DA267" i="5"/>
  <c r="CI21" i="5"/>
  <c r="DA21" i="5"/>
  <c r="CI219" i="5"/>
  <c r="DA219" i="5"/>
  <c r="CI62" i="5"/>
  <c r="DA62" i="5"/>
  <c r="CI140" i="5"/>
  <c r="DA140" i="5"/>
  <c r="CI226" i="5"/>
  <c r="DA226" i="5"/>
  <c r="CI105" i="5"/>
  <c r="DA105" i="5"/>
  <c r="CI279" i="5"/>
  <c r="DA279" i="5"/>
  <c r="CI41" i="5"/>
  <c r="DA41" i="5"/>
  <c r="CI215" i="5"/>
  <c r="DA215" i="5"/>
  <c r="CI58" i="5"/>
  <c r="DA58" i="5"/>
  <c r="CI152" i="5"/>
  <c r="DA152" i="5"/>
  <c r="CI238" i="5"/>
  <c r="DA238" i="5"/>
  <c r="CI265" i="5"/>
  <c r="DA265" i="5"/>
  <c r="CI275" i="5"/>
  <c r="DA275" i="5"/>
  <c r="CI33" i="5"/>
  <c r="DA33" i="5"/>
  <c r="CI231" i="5"/>
  <c r="DA231" i="5"/>
  <c r="CI70" i="5"/>
  <c r="DA70" i="5"/>
  <c r="CI148" i="5"/>
  <c r="DA148" i="5"/>
  <c r="CI234" i="5"/>
  <c r="DA234" i="5"/>
  <c r="CI113" i="5"/>
  <c r="DA113" i="5"/>
  <c r="CI291" i="5"/>
  <c r="DA291" i="5"/>
  <c r="CI53" i="5"/>
  <c r="DA53" i="5"/>
  <c r="CI227" i="5"/>
  <c r="DA227" i="5"/>
  <c r="CI66" i="5"/>
  <c r="DA66" i="5"/>
  <c r="CI160" i="5"/>
  <c r="DA160" i="5"/>
  <c r="CI246" i="5"/>
  <c r="DA246" i="5"/>
  <c r="CI296" i="5"/>
  <c r="DA296" i="5"/>
  <c r="CI287" i="5"/>
  <c r="DA287" i="5"/>
  <c r="CI45" i="5"/>
  <c r="DA45" i="5"/>
  <c r="CI243" i="5"/>
  <c r="DA243" i="5"/>
  <c r="CI78" i="5"/>
  <c r="DA78" i="5"/>
  <c r="CI156" i="5"/>
  <c r="DA156" i="5"/>
  <c r="CI242" i="5"/>
  <c r="DA242" i="5"/>
  <c r="CI137" i="5"/>
  <c r="DA137" i="5"/>
  <c r="CI299" i="5"/>
  <c r="DA299" i="5"/>
  <c r="CI65" i="5"/>
  <c r="DA65" i="5"/>
  <c r="CI239" i="5"/>
  <c r="DA239" i="5"/>
  <c r="CI74" i="5"/>
  <c r="DA74" i="5"/>
  <c r="CI168" i="5"/>
  <c r="DA168" i="5"/>
  <c r="CI254" i="5"/>
  <c r="DA254" i="5"/>
  <c r="CI29" i="5"/>
  <c r="DA29" i="5"/>
  <c r="CI295" i="5"/>
  <c r="DA295" i="5"/>
  <c r="CI57" i="5"/>
  <c r="DA57" i="5"/>
  <c r="CI283" i="5"/>
  <c r="DA283" i="5"/>
  <c r="CI86" i="5"/>
  <c r="DA86" i="5"/>
  <c r="CI164" i="5"/>
  <c r="DA164" i="5"/>
  <c r="CI250" i="5"/>
  <c r="DA250" i="5"/>
  <c r="CI229" i="5"/>
  <c r="DA229" i="5"/>
  <c r="CI11" i="5"/>
  <c r="DA11" i="5"/>
  <c r="CI81" i="5"/>
  <c r="DA81" i="5"/>
  <c r="CI251" i="5"/>
  <c r="DA251" i="5"/>
  <c r="CI82" i="5"/>
  <c r="DA82" i="5"/>
  <c r="CI176" i="5"/>
  <c r="DA176" i="5"/>
  <c r="CI262" i="5"/>
  <c r="DA262" i="5"/>
  <c r="CI69" i="5"/>
  <c r="DA69" i="5"/>
  <c r="CI7" i="5"/>
  <c r="DA7" i="5"/>
  <c r="CI73" i="5"/>
  <c r="DA73" i="5"/>
  <c r="CI8" i="5"/>
  <c r="DA8" i="5"/>
  <c r="CI94" i="5"/>
  <c r="DA94" i="5"/>
  <c r="CI172" i="5"/>
  <c r="DA172" i="5"/>
  <c r="CI258" i="5"/>
  <c r="DA258" i="5"/>
  <c r="CI277" i="5"/>
  <c r="DA277" i="5"/>
  <c r="CI23" i="5"/>
  <c r="DA23" i="5"/>
  <c r="CI141" i="5"/>
  <c r="DA141" i="5"/>
  <c r="CI4" i="5"/>
  <c r="DA4" i="5"/>
  <c r="CI90" i="5"/>
  <c r="DA90" i="5"/>
  <c r="CI184" i="5"/>
  <c r="DA184" i="5"/>
  <c r="CI270" i="5"/>
  <c r="DA270" i="5"/>
  <c r="CI93" i="5"/>
  <c r="DA93" i="5"/>
  <c r="CI19" i="5"/>
  <c r="DA19" i="5"/>
  <c r="CI97" i="5"/>
  <c r="DA97" i="5"/>
  <c r="CI16" i="5"/>
  <c r="DA16" i="5"/>
  <c r="CI102" i="5"/>
  <c r="DA102" i="5"/>
  <c r="CI180" i="5"/>
  <c r="DA180" i="5"/>
  <c r="CI266" i="5"/>
  <c r="DA266" i="5"/>
  <c r="CI196" i="5"/>
  <c r="DA196" i="5"/>
  <c r="CI35" i="5"/>
  <c r="DA35" i="5"/>
  <c r="CI153" i="5"/>
  <c r="DA153" i="5"/>
  <c r="CI12" i="5"/>
  <c r="DA12" i="5"/>
  <c r="CI98" i="5"/>
  <c r="DA98" i="5"/>
  <c r="CI192" i="5"/>
  <c r="DA192" i="5"/>
  <c r="CI278" i="5"/>
  <c r="DA278" i="5"/>
  <c r="CI121" i="5"/>
  <c r="DA121" i="5"/>
  <c r="CI27" i="5"/>
  <c r="DA27" i="5"/>
  <c r="CI145" i="5"/>
  <c r="DA145" i="5"/>
  <c r="CI24" i="5"/>
  <c r="DA24" i="5"/>
  <c r="CI110" i="5"/>
  <c r="DA110" i="5"/>
  <c r="CI188" i="5"/>
  <c r="DA188" i="5"/>
  <c r="CI274" i="5"/>
  <c r="DA274" i="5"/>
  <c r="CI236" i="5"/>
  <c r="DA236" i="5"/>
  <c r="CI43" i="5"/>
  <c r="DA43" i="5"/>
  <c r="CI161" i="5"/>
  <c r="DA161" i="5"/>
  <c r="CI20" i="5"/>
  <c r="DA20" i="5"/>
  <c r="CI106" i="5"/>
  <c r="DA106" i="5"/>
  <c r="CI200" i="5"/>
  <c r="DA200" i="5"/>
  <c r="CI286" i="5"/>
  <c r="DA286" i="5"/>
  <c r="CI129" i="5"/>
  <c r="DA129" i="5"/>
  <c r="CI39" i="5"/>
  <c r="DA39" i="5"/>
  <c r="CI157" i="5"/>
  <c r="DA157" i="5"/>
  <c r="CI32" i="5"/>
  <c r="DA32" i="5"/>
  <c r="CI118" i="5"/>
  <c r="DA118" i="5"/>
  <c r="CI204" i="5"/>
  <c r="DA204" i="5"/>
  <c r="CI282" i="5"/>
  <c r="DA282" i="5"/>
  <c r="CI252" i="5"/>
  <c r="DA252" i="5"/>
  <c r="CI55" i="5"/>
  <c r="DA55" i="5"/>
  <c r="CI173" i="5"/>
  <c r="DA173" i="5"/>
  <c r="CI28" i="5"/>
  <c r="DA28" i="5"/>
  <c r="CI114" i="5"/>
  <c r="DA114" i="5"/>
  <c r="CI208" i="5"/>
  <c r="DA208" i="5"/>
  <c r="CI294" i="5"/>
  <c r="DA294" i="5"/>
  <c r="CI165" i="5"/>
  <c r="DA165" i="5"/>
  <c r="CI51" i="5"/>
  <c r="DA51" i="5"/>
  <c r="CI169" i="5"/>
  <c r="DA169" i="5"/>
  <c r="CI40" i="5"/>
  <c r="DA40" i="5"/>
  <c r="CI126" i="5"/>
  <c r="DA126" i="5"/>
  <c r="CI212" i="5"/>
  <c r="DA212" i="5"/>
  <c r="CI290" i="5"/>
  <c r="DA290" i="5"/>
  <c r="CI268" i="5"/>
  <c r="DA268" i="5"/>
  <c r="CI67" i="5"/>
  <c r="DA67" i="5"/>
  <c r="CI185" i="5"/>
  <c r="DA185" i="5"/>
  <c r="CI36" i="5"/>
  <c r="DA36" i="5"/>
  <c r="CI122" i="5"/>
  <c r="DA122" i="5"/>
  <c r="CI216" i="5"/>
  <c r="DA216" i="5"/>
  <c r="CI3" i="5"/>
  <c r="DA3" i="5"/>
  <c r="CI189" i="5"/>
  <c r="DA189" i="5"/>
  <c r="CI59" i="5"/>
  <c r="DA59" i="5"/>
  <c r="CI181" i="5"/>
  <c r="DA181" i="5"/>
  <c r="CI48" i="5"/>
  <c r="DA48" i="5"/>
  <c r="CI134" i="5"/>
  <c r="DA134" i="5"/>
  <c r="CI220" i="5"/>
  <c r="DA220" i="5"/>
  <c r="CI298" i="5"/>
  <c r="DA298" i="5"/>
  <c r="CI284" i="5"/>
  <c r="DA284" i="5"/>
  <c r="CI75" i="5"/>
  <c r="DA75" i="5"/>
  <c r="CI197" i="5"/>
  <c r="DA197" i="5"/>
  <c r="CI44" i="5"/>
  <c r="DA44" i="5"/>
  <c r="CI130" i="5"/>
  <c r="DA130" i="5"/>
  <c r="CI224" i="5"/>
  <c r="DA224" i="5"/>
  <c r="CI31" i="5"/>
  <c r="DA31" i="5"/>
  <c r="CI209" i="5"/>
  <c r="DA209" i="5"/>
  <c r="CI71" i="5"/>
  <c r="DA71" i="5"/>
  <c r="CI193" i="5"/>
  <c r="DA193" i="5"/>
  <c r="CI56" i="5"/>
  <c r="DA56" i="5"/>
  <c r="CI142" i="5"/>
  <c r="DA142" i="5"/>
  <c r="CI228" i="5"/>
  <c r="DA228" i="5"/>
  <c r="CI15" i="5"/>
  <c r="DA15" i="5"/>
  <c r="CI300" i="5"/>
  <c r="DA300" i="5"/>
  <c r="CI87" i="5"/>
  <c r="DA87" i="5"/>
  <c r="CI213" i="5"/>
  <c r="DA213" i="5"/>
  <c r="CI52" i="5"/>
  <c r="DA52" i="5"/>
  <c r="CI138" i="5"/>
  <c r="DA138" i="5"/>
  <c r="CI232" i="5"/>
  <c r="DA232" i="5"/>
  <c r="CI63" i="5"/>
  <c r="DA63" i="5"/>
  <c r="CI249" i="5"/>
  <c r="DA249" i="5"/>
  <c r="CI83" i="5"/>
  <c r="DA83" i="5"/>
  <c r="CI205" i="5"/>
  <c r="DA205" i="5"/>
  <c r="CI64" i="5"/>
  <c r="DA64" i="5"/>
  <c r="CI150" i="5"/>
  <c r="DA150" i="5"/>
  <c r="CI244" i="5"/>
  <c r="DA244" i="5"/>
  <c r="CI47" i="5"/>
  <c r="DA47" i="5"/>
  <c r="CI37" i="5"/>
  <c r="DA37" i="5"/>
  <c r="CI99" i="5"/>
  <c r="DA99" i="5"/>
  <c r="CI225" i="5"/>
  <c r="DA225" i="5"/>
  <c r="CI60" i="5"/>
  <c r="DA60" i="5"/>
  <c r="CI146" i="5"/>
  <c r="DA146" i="5"/>
  <c r="CI240" i="5"/>
  <c r="DA240" i="5"/>
  <c r="CI91" i="5"/>
  <c r="DA91" i="5"/>
  <c r="CI261" i="5"/>
  <c r="DA261" i="5"/>
  <c r="CI95" i="5"/>
  <c r="DA95" i="5"/>
  <c r="CI217" i="5"/>
  <c r="DA217" i="5"/>
  <c r="CI72" i="5"/>
  <c r="DA72" i="5"/>
  <c r="CI158" i="5"/>
  <c r="DA158" i="5"/>
  <c r="CI260" i="5"/>
  <c r="DA260" i="5"/>
  <c r="CI79" i="5"/>
  <c r="DA79" i="5"/>
  <c r="CI89" i="5"/>
  <c r="DA89" i="5"/>
  <c r="CI111" i="5"/>
  <c r="DA111" i="5"/>
  <c r="CI237" i="5"/>
  <c r="DA237" i="5"/>
  <c r="CI68" i="5"/>
  <c r="DA68" i="5"/>
  <c r="CI154" i="5"/>
  <c r="DA154" i="5"/>
  <c r="CI248" i="5"/>
  <c r="DA248" i="5"/>
  <c r="CI119" i="5"/>
  <c r="DA119" i="5"/>
  <c r="CI269" i="5"/>
  <c r="DA269" i="5"/>
  <c r="CI103" i="5"/>
  <c r="DA103" i="5"/>
  <c r="CI233" i="5"/>
  <c r="DA233" i="5"/>
  <c r="CI80" i="5"/>
  <c r="DA80" i="5"/>
  <c r="CI166" i="5"/>
  <c r="DA166" i="5"/>
  <c r="CI276" i="5"/>
  <c r="DA276" i="5"/>
  <c r="CI107" i="5"/>
  <c r="DA107" i="5"/>
  <c r="CI109" i="5"/>
  <c r="DA109" i="5"/>
  <c r="CI123" i="5"/>
  <c r="DA123" i="5"/>
  <c r="CI253" i="5"/>
  <c r="DA253" i="5"/>
  <c r="CI76" i="5"/>
  <c r="DA76" i="5"/>
  <c r="CI162" i="5"/>
  <c r="DA162" i="5"/>
  <c r="CI256" i="5"/>
  <c r="DA256" i="5"/>
  <c r="CI143" i="5"/>
  <c r="DA143" i="5"/>
  <c r="CI289" i="5"/>
  <c r="DA289" i="5"/>
  <c r="CI115" i="5"/>
  <c r="DA115" i="5"/>
  <c r="CI245" i="5"/>
  <c r="DA245" i="5"/>
  <c r="CI88" i="5"/>
  <c r="DA88" i="5"/>
  <c r="CI174" i="5"/>
  <c r="DA174" i="5"/>
  <c r="CI292" i="5"/>
  <c r="DA292" i="5"/>
  <c r="CI131" i="5"/>
  <c r="DA131" i="5"/>
  <c r="CI125" i="5"/>
  <c r="DA125" i="5"/>
  <c r="CI135" i="5"/>
  <c r="DA135" i="5"/>
  <c r="CI6" i="5"/>
  <c r="DA6" i="5"/>
  <c r="CI84" i="5"/>
  <c r="DA84" i="5"/>
  <c r="CI170" i="5"/>
  <c r="DA170" i="5"/>
  <c r="CI264" i="5"/>
  <c r="DA264" i="5"/>
  <c r="CI167" i="5"/>
  <c r="DA167" i="5"/>
  <c r="CI297" i="5"/>
  <c r="DA297" i="5"/>
  <c r="CI127" i="5"/>
  <c r="DA127" i="5"/>
  <c r="CI285" i="5"/>
  <c r="DA285" i="5"/>
  <c r="CI96" i="5"/>
  <c r="DA96" i="5"/>
  <c r="CI182" i="5"/>
  <c r="DA182" i="5"/>
  <c r="CI17" i="5"/>
  <c r="DA17" i="5"/>
  <c r="CI155" i="5"/>
  <c r="DA155" i="5"/>
  <c r="CI149" i="5"/>
  <c r="DA149" i="5"/>
  <c r="CI147" i="5"/>
  <c r="DA147" i="5"/>
  <c r="CI14" i="5"/>
  <c r="DA14" i="5"/>
  <c r="CI92" i="5"/>
  <c r="DA92" i="5"/>
  <c r="CI178" i="5"/>
  <c r="DA178" i="5"/>
  <c r="CI272" i="5"/>
  <c r="DA272" i="5"/>
  <c r="CI187" i="5"/>
  <c r="DA187" i="5"/>
  <c r="CI133" i="5"/>
  <c r="DA133" i="5"/>
  <c r="CI139" i="5"/>
  <c r="DA139" i="5"/>
  <c r="CI10" i="5"/>
  <c r="DA10" i="5"/>
  <c r="CI104" i="5"/>
  <c r="DA104" i="5"/>
  <c r="CI190" i="5"/>
  <c r="DA190" i="5"/>
  <c r="CI61" i="5"/>
  <c r="DA61" i="5"/>
  <c r="CI175" i="5"/>
  <c r="DA175" i="5"/>
  <c r="CI201" i="5"/>
  <c r="DA201" i="5"/>
  <c r="CI159" i="5"/>
  <c r="DA159" i="5"/>
  <c r="CI22" i="5"/>
  <c r="DA22" i="5"/>
  <c r="CI100" i="5"/>
  <c r="DA100" i="5"/>
  <c r="CI186" i="5"/>
  <c r="DA186" i="5"/>
  <c r="CI280" i="5"/>
  <c r="DA280" i="5"/>
  <c r="CI211" i="5"/>
  <c r="DA211" i="5"/>
  <c r="CI241" i="5"/>
  <c r="DA241" i="5"/>
  <c r="CI151" i="5"/>
  <c r="DA151" i="5"/>
  <c r="CI18" i="5"/>
  <c r="DA18" i="5"/>
  <c r="CI112" i="5"/>
  <c r="DA112" i="5"/>
  <c r="CI198" i="5"/>
  <c r="DA198" i="5"/>
  <c r="CI77" i="5"/>
  <c r="DA77" i="5"/>
  <c r="CI195" i="5"/>
  <c r="DA195" i="5"/>
  <c r="CI257" i="5"/>
  <c r="DA257" i="5"/>
  <c r="CI171" i="5"/>
  <c r="DA171" i="5"/>
  <c r="CI30" i="5"/>
  <c r="DA30" i="5"/>
  <c r="CI108" i="5"/>
  <c r="DA108" i="5"/>
  <c r="CI194" i="5"/>
  <c r="DA194" i="5"/>
  <c r="CI288" i="5"/>
  <c r="DA288" i="5"/>
  <c r="CI235" i="5"/>
  <c r="DA235" i="5"/>
  <c r="CI273" i="5"/>
  <c r="DA273" i="5"/>
  <c r="CI163" i="5"/>
  <c r="DA163" i="5"/>
  <c r="CI26" i="5"/>
  <c r="DA26" i="5"/>
  <c r="CI120" i="5"/>
  <c r="DA120" i="5"/>
  <c r="CI206" i="5"/>
  <c r="DA206" i="5"/>
  <c r="CI101" i="5"/>
  <c r="DA101" i="5"/>
  <c r="CI223" i="5"/>
  <c r="DA223" i="5"/>
  <c r="CI281" i="5"/>
  <c r="DA281" i="5"/>
  <c r="CI183" i="5"/>
  <c r="DA183" i="5"/>
  <c r="CI38" i="5"/>
  <c r="DA38" i="5"/>
  <c r="CI116" i="5"/>
  <c r="DA116" i="5"/>
  <c r="CI202" i="5"/>
  <c r="DA202" i="5"/>
  <c r="CI5" i="5"/>
  <c r="DA5" i="5"/>
  <c r="CI255" i="5"/>
  <c r="DA255" i="5"/>
  <c r="CI293" i="5"/>
  <c r="DA293" i="5"/>
  <c r="CI179" i="5"/>
  <c r="DA179" i="5"/>
  <c r="CI34" i="5"/>
  <c r="DA34" i="5"/>
  <c r="CI128" i="5"/>
  <c r="DA128" i="5"/>
  <c r="CI214" i="5"/>
  <c r="DA214" i="5"/>
  <c r="CI117" i="5"/>
  <c r="DA117" i="5"/>
  <c r="CI247" i="5"/>
  <c r="DA247" i="5"/>
  <c r="CI301" i="5"/>
  <c r="DA301" i="5"/>
  <c r="CI199" i="5"/>
  <c r="DA199" i="5"/>
  <c r="CI46" i="5"/>
  <c r="DA46" i="5"/>
  <c r="CI124" i="5"/>
  <c r="DA124" i="5"/>
  <c r="CI210" i="5"/>
  <c r="DA210" i="5"/>
  <c r="CI49" i="5"/>
  <c r="DA49" i="5"/>
  <c r="CI263" i="5"/>
  <c r="DA263" i="5"/>
  <c r="CI13" i="5"/>
  <c r="DA13" i="5"/>
  <c r="CI191" i="5"/>
  <c r="DA191" i="5"/>
  <c r="CI42" i="5"/>
  <c r="DA42" i="5"/>
  <c r="DS75" i="5"/>
  <c r="EK75" i="5"/>
  <c r="DS62" i="5"/>
  <c r="EK62" i="5"/>
  <c r="DS174" i="5"/>
  <c r="EK174" i="5"/>
  <c r="DS293" i="5"/>
  <c r="EK293" i="5"/>
  <c r="DS160" i="5"/>
  <c r="EK160" i="5"/>
  <c r="DS261" i="5"/>
  <c r="EK261" i="5"/>
  <c r="DS15" i="5"/>
  <c r="EK15" i="5"/>
  <c r="DS104" i="5"/>
  <c r="EK104" i="5"/>
  <c r="DS44" i="5"/>
  <c r="EK44" i="5"/>
  <c r="DS286" i="5"/>
  <c r="EK286" i="5"/>
  <c r="DS248" i="5"/>
  <c r="EK248" i="5"/>
  <c r="DS9" i="5"/>
  <c r="EK9" i="5"/>
  <c r="DS297" i="5"/>
  <c r="EK297" i="5"/>
  <c r="DS164" i="5"/>
  <c r="EK164" i="5"/>
  <c r="DS265" i="5"/>
  <c r="EK265" i="5"/>
  <c r="DS68" i="5"/>
  <c r="EK68" i="5"/>
  <c r="DS85" i="5"/>
  <c r="EK85" i="5"/>
  <c r="DS37" i="5"/>
  <c r="EK37" i="5"/>
  <c r="DS19" i="5"/>
  <c r="EK19" i="5"/>
  <c r="DS72" i="5"/>
  <c r="EK72" i="5"/>
  <c r="DS39" i="5"/>
  <c r="EK39" i="5"/>
  <c r="DS52" i="5"/>
  <c r="EK52" i="5"/>
  <c r="DS166" i="5"/>
  <c r="EK166" i="5"/>
  <c r="DS255" i="5"/>
  <c r="EK255" i="5"/>
  <c r="DS206" i="5"/>
  <c r="EK206" i="5"/>
  <c r="DS300" i="5"/>
  <c r="EK300" i="5"/>
  <c r="DS175" i="5"/>
  <c r="EK175" i="5"/>
  <c r="DS148" i="5"/>
  <c r="EK148" i="5"/>
  <c r="DS65" i="5"/>
  <c r="EK65" i="5"/>
  <c r="DS6" i="5"/>
  <c r="EK6" i="5"/>
  <c r="DS256" i="5"/>
  <c r="EK256" i="5"/>
  <c r="DS16" i="5"/>
  <c r="EK16" i="5"/>
  <c r="DS99" i="5"/>
  <c r="EK99" i="5"/>
  <c r="DS172" i="5"/>
  <c r="EK172" i="5"/>
  <c r="DS272" i="5"/>
  <c r="EK272" i="5"/>
  <c r="DS149" i="5"/>
  <c r="EK149" i="5"/>
  <c r="DS108" i="5"/>
  <c r="EK108" i="5"/>
  <c r="DS41" i="5"/>
  <c r="EK41" i="5"/>
  <c r="DS31" i="5"/>
  <c r="EK31" i="5"/>
  <c r="DS239" i="5"/>
  <c r="EK239" i="5"/>
  <c r="DS277" i="5"/>
  <c r="EK277" i="5"/>
  <c r="DS143" i="5"/>
  <c r="EK143" i="5"/>
  <c r="DS245" i="5"/>
  <c r="EK245" i="5"/>
  <c r="DS61" i="5"/>
  <c r="EK61" i="5"/>
  <c r="DS88" i="5"/>
  <c r="EK88" i="5"/>
  <c r="DS135" i="5"/>
  <c r="EK135" i="5"/>
  <c r="DS14" i="5"/>
  <c r="EK14" i="5"/>
  <c r="DS264" i="5"/>
  <c r="EK264" i="5"/>
  <c r="DS63" i="5"/>
  <c r="EK63" i="5"/>
  <c r="DS144" i="5"/>
  <c r="EK144" i="5"/>
  <c r="DS180" i="5"/>
  <c r="EK180" i="5"/>
  <c r="DS249" i="5"/>
  <c r="EK249" i="5"/>
  <c r="DS36" i="5"/>
  <c r="EK36" i="5"/>
  <c r="DS49" i="5"/>
  <c r="EK49" i="5"/>
  <c r="DS115" i="5"/>
  <c r="EK115" i="5"/>
  <c r="DS82" i="5"/>
  <c r="EK82" i="5"/>
  <c r="DS161" i="5"/>
  <c r="EK161" i="5"/>
  <c r="DS212" i="5"/>
  <c r="EK212" i="5"/>
  <c r="DS211" i="5"/>
  <c r="EK211" i="5"/>
  <c r="DS254" i="5"/>
  <c r="EK254" i="5"/>
  <c r="DS122" i="5"/>
  <c r="EK122" i="5"/>
  <c r="DS221" i="5"/>
  <c r="EK221" i="5"/>
  <c r="DS11" i="5"/>
  <c r="EK11" i="5"/>
  <c r="DS38" i="5"/>
  <c r="EK38" i="5"/>
  <c r="DS109" i="5"/>
  <c r="EK109" i="5"/>
  <c r="DS243" i="5"/>
  <c r="EK243" i="5"/>
  <c r="DS240" i="5"/>
  <c r="EK240" i="5"/>
  <c r="DS290" i="5"/>
  <c r="EK290" i="5"/>
  <c r="DS289" i="5"/>
  <c r="EK289" i="5"/>
  <c r="DS156" i="5"/>
  <c r="EK156" i="5"/>
  <c r="DS257" i="5"/>
  <c r="EK257" i="5"/>
  <c r="DS8" i="5"/>
  <c r="EK8" i="5"/>
  <c r="DS92" i="5"/>
  <c r="EK92" i="5"/>
  <c r="DS4" i="5"/>
  <c r="EK4" i="5"/>
  <c r="DS17" i="5"/>
  <c r="EK17" i="5"/>
  <c r="DS268" i="5"/>
  <c r="EK268" i="5"/>
  <c r="DS74" i="5"/>
  <c r="EK74" i="5"/>
  <c r="DS196" i="5"/>
  <c r="EK196" i="5"/>
  <c r="DS262" i="5"/>
  <c r="EK262" i="5"/>
  <c r="DS129" i="5"/>
  <c r="EK129" i="5"/>
  <c r="DS229" i="5"/>
  <c r="EK229" i="5"/>
  <c r="DS24" i="5"/>
  <c r="EK24" i="5"/>
  <c r="DS46" i="5"/>
  <c r="EK46" i="5"/>
  <c r="DS117" i="5"/>
  <c r="EK117" i="5"/>
  <c r="DS177" i="5"/>
  <c r="EK177" i="5"/>
  <c r="DS216" i="5"/>
  <c r="EK216" i="5"/>
  <c r="DS203" i="5"/>
  <c r="EK203" i="5"/>
  <c r="DS266" i="5"/>
  <c r="EK266" i="5"/>
  <c r="DS132" i="5"/>
  <c r="EK132" i="5"/>
  <c r="DS233" i="5"/>
  <c r="EK233" i="5"/>
  <c r="DS3" i="5"/>
  <c r="EK3" i="5"/>
  <c r="DS34" i="5"/>
  <c r="EK34" i="5"/>
  <c r="DS220" i="5"/>
  <c r="EK220" i="5"/>
  <c r="DS147" i="5"/>
  <c r="EK147" i="5"/>
  <c r="DS131" i="5"/>
  <c r="EK131" i="5"/>
  <c r="DS10" i="5"/>
  <c r="EK10" i="5"/>
  <c r="DS260" i="5"/>
  <c r="EK260" i="5"/>
  <c r="DS66" i="5"/>
  <c r="EK66" i="5"/>
  <c r="DS157" i="5"/>
  <c r="EK157" i="5"/>
  <c r="DS168" i="5"/>
  <c r="EK168" i="5"/>
  <c r="DS269" i="5"/>
  <c r="EK269" i="5"/>
  <c r="DS146" i="5"/>
  <c r="EK146" i="5"/>
  <c r="DS112" i="5"/>
  <c r="EK112" i="5"/>
  <c r="DS58" i="5"/>
  <c r="EK58" i="5"/>
  <c r="DS35" i="5"/>
  <c r="EK35" i="5"/>
  <c r="DS45" i="5"/>
  <c r="EK45" i="5"/>
  <c r="DS162" i="5"/>
  <c r="EK162" i="5"/>
  <c r="DS219" i="5"/>
  <c r="EK219" i="5"/>
  <c r="DS210" i="5"/>
  <c r="EK210" i="5"/>
  <c r="DS21" i="5"/>
  <c r="EK21" i="5"/>
  <c r="DS179" i="5"/>
  <c r="EK179" i="5"/>
  <c r="DS145" i="5"/>
  <c r="EK145" i="5"/>
  <c r="DS133" i="5"/>
  <c r="EK133" i="5"/>
  <c r="DS2" i="5"/>
  <c r="DS298" i="5"/>
  <c r="EK298" i="5"/>
  <c r="DS246" i="5"/>
  <c r="EK246" i="5"/>
  <c r="DS114" i="5"/>
  <c r="EK114" i="5"/>
  <c r="DS213" i="5"/>
  <c r="EK213" i="5"/>
  <c r="DS299" i="5"/>
  <c r="EK299" i="5"/>
  <c r="DS30" i="5"/>
  <c r="EK30" i="5"/>
  <c r="DS101" i="5"/>
  <c r="EK101" i="5"/>
  <c r="DS223" i="5"/>
  <c r="EK223" i="5"/>
  <c r="DS232" i="5"/>
  <c r="EK232" i="5"/>
  <c r="DS251" i="5"/>
  <c r="EK251" i="5"/>
  <c r="DS281" i="5"/>
  <c r="EK281" i="5"/>
  <c r="DS118" i="5"/>
  <c r="EK118" i="5"/>
  <c r="DS217" i="5"/>
  <c r="EK217" i="5"/>
  <c r="DS287" i="5"/>
  <c r="EK287" i="5"/>
  <c r="DS47" i="5"/>
  <c r="EK47" i="5"/>
  <c r="DS25" i="5"/>
  <c r="EK25" i="5"/>
  <c r="DT53" i="5"/>
  <c r="EL53" i="5"/>
  <c r="DS77" i="5"/>
  <c r="EK77" i="5"/>
  <c r="DS182" i="5"/>
  <c r="EK182" i="5"/>
  <c r="DS282" i="5"/>
  <c r="EK282" i="5"/>
  <c r="DS222" i="5"/>
  <c r="EK222" i="5"/>
  <c r="DS90" i="5"/>
  <c r="EK90" i="5"/>
  <c r="DS190" i="5"/>
  <c r="EK190" i="5"/>
  <c r="DS275" i="5"/>
  <c r="EK275" i="5"/>
  <c r="DS107" i="5"/>
  <c r="EK107" i="5"/>
  <c r="DS79" i="5"/>
  <c r="EK79" i="5"/>
  <c r="DS137" i="5"/>
  <c r="EK137" i="5"/>
  <c r="DS208" i="5"/>
  <c r="EK208" i="5"/>
  <c r="DT184" i="5"/>
  <c r="EL184" i="5"/>
  <c r="DS258" i="5"/>
  <c r="EK258" i="5"/>
  <c r="DT125" i="5"/>
  <c r="EL125" i="5"/>
  <c r="DS225" i="5"/>
  <c r="EK225" i="5"/>
  <c r="DS18" i="5"/>
  <c r="EK18" i="5"/>
  <c r="DS42" i="5"/>
  <c r="EK42" i="5"/>
  <c r="DS7" i="5"/>
  <c r="EK7" i="5"/>
  <c r="DS5" i="5"/>
  <c r="EK5" i="5"/>
  <c r="DS22" i="5"/>
  <c r="EK22" i="5"/>
  <c r="DS138" i="5"/>
  <c r="EK138" i="5"/>
  <c r="DS231" i="5"/>
  <c r="EK231" i="5"/>
  <c r="DS236" i="5"/>
  <c r="EK236" i="5"/>
  <c r="DS274" i="5"/>
  <c r="EK274" i="5"/>
  <c r="DS230" i="5"/>
  <c r="EK230" i="5"/>
  <c r="DS98" i="5"/>
  <c r="EK98" i="5"/>
  <c r="DS198" i="5"/>
  <c r="EK198" i="5"/>
  <c r="DS283" i="5"/>
  <c r="EK283" i="5"/>
  <c r="DS123" i="5"/>
  <c r="EK123" i="5"/>
  <c r="DS57" i="5"/>
  <c r="EK57" i="5"/>
  <c r="DS84" i="5"/>
  <c r="EK84" i="5"/>
  <c r="DS185" i="5"/>
  <c r="EK185" i="5"/>
  <c r="DS278" i="5"/>
  <c r="EK278" i="5"/>
  <c r="DS234" i="5"/>
  <c r="EK234" i="5"/>
  <c r="DS102" i="5"/>
  <c r="EK102" i="5"/>
  <c r="DS186" i="5"/>
  <c r="EK186" i="5"/>
  <c r="DS151" i="5"/>
  <c r="EK151" i="5"/>
  <c r="DS60" i="5"/>
  <c r="EK60" i="5"/>
  <c r="DS189" i="5"/>
  <c r="EK189" i="5"/>
  <c r="DS150" i="5"/>
  <c r="EK150" i="5"/>
  <c r="DS97" i="5"/>
  <c r="EK97" i="5"/>
  <c r="DS215" i="5"/>
  <c r="EK215" i="5"/>
  <c r="DS228" i="5"/>
  <c r="EK228" i="5"/>
  <c r="DS259" i="5"/>
  <c r="EK259" i="5"/>
  <c r="DS270" i="5"/>
  <c r="EK270" i="5"/>
  <c r="DS136" i="5"/>
  <c r="EK136" i="5"/>
  <c r="DS237" i="5"/>
  <c r="EK237" i="5"/>
  <c r="DS40" i="5"/>
  <c r="EK40" i="5"/>
  <c r="DS56" i="5"/>
  <c r="EK56" i="5"/>
  <c r="DS128" i="5"/>
  <c r="EK128" i="5"/>
  <c r="DS103" i="5"/>
  <c r="EK103" i="5"/>
  <c r="DS193" i="5"/>
  <c r="EK193" i="5"/>
  <c r="DS294" i="5"/>
  <c r="EK294" i="5"/>
  <c r="DS242" i="5"/>
  <c r="EK242" i="5"/>
  <c r="DS110" i="5"/>
  <c r="EK110" i="5"/>
  <c r="DS209" i="5"/>
  <c r="EK209" i="5"/>
  <c r="DS295" i="5"/>
  <c r="EK295" i="5"/>
  <c r="DS26" i="5"/>
  <c r="EK26" i="5"/>
  <c r="DS121" i="5"/>
  <c r="EK121" i="5"/>
  <c r="DS91" i="5"/>
  <c r="EK91" i="5"/>
  <c r="DS235" i="5"/>
  <c r="EK235" i="5"/>
  <c r="DS214" i="5"/>
  <c r="EK214" i="5"/>
  <c r="DS54" i="5"/>
  <c r="EK54" i="5"/>
  <c r="DS183" i="5"/>
  <c r="EK183" i="5"/>
  <c r="DS154" i="5"/>
  <c r="EK154" i="5"/>
  <c r="DS87" i="5"/>
  <c r="EK87" i="5"/>
  <c r="DS71" i="5"/>
  <c r="EK71" i="5"/>
  <c r="DS119" i="5"/>
  <c r="EK119" i="5"/>
  <c r="DS201" i="5"/>
  <c r="EK201" i="5"/>
  <c r="DS165" i="5"/>
  <c r="EK165" i="5"/>
  <c r="DS250" i="5"/>
  <c r="EK250" i="5"/>
  <c r="DS76" i="5"/>
  <c r="EK76" i="5"/>
  <c r="DS171" i="5"/>
  <c r="EK171" i="5"/>
  <c r="DS134" i="5"/>
  <c r="EK134" i="5"/>
  <c r="DS86" i="5"/>
  <c r="EK86" i="5"/>
  <c r="DS32" i="5"/>
  <c r="EK32" i="5"/>
  <c r="DS23" i="5"/>
  <c r="EK23" i="5"/>
  <c r="DS81" i="5"/>
  <c r="EK81" i="5"/>
  <c r="DS207" i="5"/>
  <c r="EK207" i="5"/>
  <c r="DS187" i="5"/>
  <c r="EK187" i="5"/>
  <c r="DS284" i="5"/>
  <c r="EK284" i="5"/>
  <c r="DS159" i="5"/>
  <c r="EK159" i="5"/>
  <c r="DS127" i="5"/>
  <c r="EK127" i="5"/>
  <c r="DS12" i="5"/>
  <c r="EK12" i="5"/>
  <c r="DS50" i="5"/>
  <c r="EK50" i="5"/>
  <c r="DS69" i="5"/>
  <c r="EK69" i="5"/>
  <c r="DS178" i="5"/>
  <c r="EK178" i="5"/>
  <c r="DS267" i="5"/>
  <c r="EK267" i="5"/>
  <c r="DS226" i="5"/>
  <c r="EK226" i="5"/>
  <c r="DS94" i="5"/>
  <c r="EK94" i="5"/>
  <c r="DS194" i="5"/>
  <c r="EK194" i="5"/>
  <c r="DS279" i="5"/>
  <c r="EK279" i="5"/>
  <c r="DS301" i="5"/>
  <c r="EK301" i="5"/>
  <c r="DS105" i="5"/>
  <c r="EK105" i="5"/>
  <c r="DS130" i="5"/>
  <c r="EK130" i="5"/>
  <c r="DS204" i="5"/>
  <c r="EK204" i="5"/>
  <c r="DS64" i="5"/>
  <c r="EK64" i="5"/>
  <c r="DS181" i="5"/>
  <c r="EK181" i="5"/>
  <c r="DS195" i="5"/>
  <c r="EK195" i="5"/>
  <c r="DS292" i="5"/>
  <c r="EK292" i="5"/>
  <c r="DS167" i="5"/>
  <c r="EK167" i="5"/>
  <c r="DS141" i="5"/>
  <c r="EK141" i="5"/>
  <c r="DS33" i="5"/>
  <c r="EK33" i="5"/>
  <c r="DS27" i="5"/>
  <c r="EK27" i="5"/>
  <c r="DS29" i="5"/>
  <c r="EK29" i="5"/>
  <c r="DS78" i="5"/>
  <c r="EK78" i="5"/>
  <c r="DS192" i="5"/>
  <c r="EK192" i="5"/>
  <c r="DS199" i="5"/>
  <c r="EK199" i="5"/>
  <c r="DS296" i="5"/>
  <c r="EK296" i="5"/>
  <c r="DS155" i="5"/>
  <c r="EK155" i="5"/>
  <c r="DS116" i="5"/>
  <c r="EK116" i="5"/>
  <c r="DS188" i="5"/>
  <c r="EK188" i="5"/>
  <c r="DS158" i="5"/>
  <c r="EK158" i="5"/>
  <c r="DS73" i="5"/>
  <c r="EK73" i="5"/>
  <c r="DS67" i="5"/>
  <c r="EK67" i="5"/>
  <c r="DS111" i="5"/>
  <c r="EK111" i="5"/>
  <c r="DS197" i="5"/>
  <c r="EK197" i="5"/>
  <c r="DS173" i="5"/>
  <c r="EK173" i="5"/>
  <c r="DS238" i="5"/>
  <c r="EK238" i="5"/>
  <c r="DS106" i="5"/>
  <c r="EK106" i="5"/>
  <c r="DS205" i="5"/>
  <c r="EK205" i="5"/>
  <c r="DS291" i="5"/>
  <c r="EK291" i="5"/>
  <c r="DS140" i="5"/>
  <c r="EK140" i="5"/>
  <c r="DS93" i="5"/>
  <c r="EK93" i="5"/>
  <c r="DS200" i="5"/>
  <c r="EK200" i="5"/>
  <c r="DS224" i="5"/>
  <c r="EK224" i="5"/>
  <c r="DS227" i="5"/>
  <c r="EK227" i="5"/>
  <c r="DS273" i="5"/>
  <c r="EK273" i="5"/>
  <c r="DS139" i="5"/>
  <c r="EK139" i="5"/>
  <c r="DS241" i="5"/>
  <c r="EK241" i="5"/>
  <c r="DS51" i="5"/>
  <c r="EK51" i="5"/>
  <c r="DS59" i="5"/>
  <c r="EK59" i="5"/>
  <c r="DS89" i="5"/>
  <c r="EK89" i="5"/>
  <c r="DS252" i="5"/>
  <c r="EK252" i="5"/>
  <c r="DS126" i="5"/>
  <c r="EK126" i="5"/>
  <c r="DS176" i="5"/>
  <c r="EK176" i="5"/>
  <c r="DS276" i="5"/>
  <c r="EK276" i="5"/>
  <c r="DS152" i="5"/>
  <c r="EK152" i="5"/>
  <c r="DS120" i="5"/>
  <c r="EK120" i="5"/>
  <c r="DS80" i="5"/>
  <c r="EK80" i="5"/>
  <c r="DS43" i="5"/>
  <c r="EK43" i="5"/>
  <c r="DS55" i="5"/>
  <c r="EK55" i="5"/>
  <c r="DS170" i="5"/>
  <c r="EK170" i="5"/>
  <c r="DS247" i="5"/>
  <c r="EK247" i="5"/>
  <c r="DS218" i="5"/>
  <c r="EK218" i="5"/>
  <c r="DS280" i="5"/>
  <c r="EK280" i="5"/>
  <c r="DS142" i="5"/>
  <c r="EK142" i="5"/>
  <c r="DS100" i="5"/>
  <c r="EK100" i="5"/>
  <c r="DS202" i="5"/>
  <c r="EK202" i="5"/>
  <c r="DS113" i="5"/>
  <c r="EK113" i="5"/>
  <c r="DS263" i="5"/>
  <c r="EK263" i="5"/>
  <c r="DS244" i="5"/>
  <c r="EK244" i="5"/>
  <c r="DS13" i="5"/>
  <c r="EK13" i="5"/>
  <c r="DS285" i="5"/>
  <c r="EK285" i="5"/>
  <c r="DS153" i="5"/>
  <c r="EK153" i="5"/>
  <c r="DS253" i="5"/>
  <c r="EK253" i="5"/>
  <c r="DS83" i="5"/>
  <c r="EK83" i="5"/>
  <c r="DS96" i="5"/>
  <c r="EK96" i="5"/>
  <c r="DS28" i="5"/>
  <c r="EK28" i="5"/>
  <c r="DS20" i="5"/>
  <c r="EK20" i="5"/>
  <c r="DS271" i="5"/>
  <c r="EK271" i="5"/>
  <c r="DS70" i="5"/>
  <c r="EK70" i="5"/>
  <c r="DS169" i="5"/>
  <c r="EK169" i="5"/>
  <c r="DS191" i="5"/>
  <c r="EK191" i="5"/>
  <c r="DS288" i="5"/>
  <c r="EK288" i="5"/>
  <c r="DS163" i="5"/>
  <c r="EK163" i="5"/>
  <c r="DS124" i="5"/>
  <c r="EK124" i="5"/>
  <c r="DS95" i="5"/>
  <c r="EK95" i="5"/>
  <c r="DS48" i="5"/>
  <c r="EK48" i="5"/>
  <c r="CI2" i="5"/>
  <c r="AS2" i="5"/>
  <c r="DB2" i="5" l="1"/>
  <c r="CI303" i="5"/>
  <c r="DB303" i="5" s="1"/>
  <c r="EL2" i="5"/>
  <c r="DS303" i="5"/>
  <c r="EL303" i="5" s="1"/>
  <c r="CJ191" i="5"/>
  <c r="DB191" i="5"/>
  <c r="CJ263" i="5"/>
  <c r="DB263" i="5"/>
  <c r="CJ210" i="5"/>
  <c r="DB210" i="5"/>
  <c r="CJ46" i="5"/>
  <c r="DB46" i="5"/>
  <c r="CJ301" i="5"/>
  <c r="DB301" i="5"/>
  <c r="CJ117" i="5"/>
  <c r="DB117" i="5"/>
  <c r="CJ128" i="5"/>
  <c r="DB128" i="5"/>
  <c r="CJ179" i="5"/>
  <c r="DB179" i="5"/>
  <c r="CJ255" i="5"/>
  <c r="DB255" i="5"/>
  <c r="CJ202" i="5"/>
  <c r="DB202" i="5"/>
  <c r="CJ38" i="5"/>
  <c r="DB38" i="5"/>
  <c r="CJ281" i="5"/>
  <c r="DB281" i="5"/>
  <c r="CJ101" i="5"/>
  <c r="DB101" i="5"/>
  <c r="CJ120" i="5"/>
  <c r="DB120" i="5"/>
  <c r="CJ163" i="5"/>
  <c r="DB163" i="5"/>
  <c r="CJ235" i="5"/>
  <c r="DB235" i="5"/>
  <c r="CJ194" i="5"/>
  <c r="DB194" i="5"/>
  <c r="CJ30" i="5"/>
  <c r="DB30" i="5"/>
  <c r="CJ257" i="5"/>
  <c r="DB257" i="5"/>
  <c r="CJ77" i="5"/>
  <c r="DB77" i="5"/>
  <c r="CJ112" i="5"/>
  <c r="DB112" i="5"/>
  <c r="CJ151" i="5"/>
  <c r="DB151" i="5"/>
  <c r="CJ211" i="5"/>
  <c r="DB211" i="5"/>
  <c r="CJ186" i="5"/>
  <c r="DB186" i="5"/>
  <c r="CJ22" i="5"/>
  <c r="DB22" i="5"/>
  <c r="CJ201" i="5"/>
  <c r="DB201" i="5"/>
  <c r="CJ61" i="5"/>
  <c r="DB61" i="5"/>
  <c r="CJ104" i="5"/>
  <c r="DB104" i="5"/>
  <c r="CJ139" i="5"/>
  <c r="DB139" i="5"/>
  <c r="CJ187" i="5"/>
  <c r="DB187" i="5"/>
  <c r="CJ178" i="5"/>
  <c r="DB178" i="5"/>
  <c r="CJ14" i="5"/>
  <c r="DB14" i="5"/>
  <c r="CJ149" i="5"/>
  <c r="DB149" i="5"/>
  <c r="CJ17" i="5"/>
  <c r="DB17" i="5"/>
  <c r="CJ96" i="5"/>
  <c r="DB96" i="5"/>
  <c r="CJ127" i="5"/>
  <c r="DB127" i="5"/>
  <c r="CJ167" i="5"/>
  <c r="DB167" i="5"/>
  <c r="CJ170" i="5"/>
  <c r="DB170" i="5"/>
  <c r="CJ6" i="5"/>
  <c r="DB6" i="5"/>
  <c r="CJ125" i="5"/>
  <c r="DB125" i="5"/>
  <c r="CJ292" i="5"/>
  <c r="DB292" i="5"/>
  <c r="CJ88" i="5"/>
  <c r="DB88" i="5"/>
  <c r="CJ115" i="5"/>
  <c r="DB115" i="5"/>
  <c r="CJ143" i="5"/>
  <c r="DB143" i="5"/>
  <c r="CJ162" i="5"/>
  <c r="DB162" i="5"/>
  <c r="CJ253" i="5"/>
  <c r="DB253" i="5"/>
  <c r="CJ109" i="5"/>
  <c r="DB109" i="5"/>
  <c r="CJ276" i="5"/>
  <c r="DB276" i="5"/>
  <c r="CJ80" i="5"/>
  <c r="DB80" i="5"/>
  <c r="CJ103" i="5"/>
  <c r="DB103" i="5"/>
  <c r="CJ119" i="5"/>
  <c r="DB119" i="5"/>
  <c r="CJ154" i="5"/>
  <c r="DB154" i="5"/>
  <c r="CJ237" i="5"/>
  <c r="DB237" i="5"/>
  <c r="CJ89" i="5"/>
  <c r="DB89" i="5"/>
  <c r="CJ260" i="5"/>
  <c r="DB260" i="5"/>
  <c r="CJ72" i="5"/>
  <c r="DB72" i="5"/>
  <c r="CJ95" i="5"/>
  <c r="DB95" i="5"/>
  <c r="CJ91" i="5"/>
  <c r="DB91" i="5"/>
  <c r="CJ146" i="5"/>
  <c r="DB146" i="5"/>
  <c r="CJ225" i="5"/>
  <c r="DB225" i="5"/>
  <c r="CJ37" i="5"/>
  <c r="DB37" i="5"/>
  <c r="CJ244" i="5"/>
  <c r="DB244" i="5"/>
  <c r="CJ64" i="5"/>
  <c r="DB64" i="5"/>
  <c r="CJ83" i="5"/>
  <c r="DB83" i="5"/>
  <c r="CJ63" i="5"/>
  <c r="DB63" i="5"/>
  <c r="CJ138" i="5"/>
  <c r="DB138" i="5"/>
  <c r="CJ213" i="5"/>
  <c r="DB213" i="5"/>
  <c r="CJ300" i="5"/>
  <c r="DB300" i="5"/>
  <c r="CJ228" i="5"/>
  <c r="DB228" i="5"/>
  <c r="CJ56" i="5"/>
  <c r="DB56" i="5"/>
  <c r="CJ71" i="5"/>
  <c r="DB71" i="5"/>
  <c r="CJ31" i="5"/>
  <c r="DB31" i="5"/>
  <c r="CJ130" i="5"/>
  <c r="DB130" i="5"/>
  <c r="CJ197" i="5"/>
  <c r="DB197" i="5"/>
  <c r="CJ284" i="5"/>
  <c r="DB284" i="5"/>
  <c r="CJ220" i="5"/>
  <c r="DB220" i="5"/>
  <c r="CJ48" i="5"/>
  <c r="DB48" i="5"/>
  <c r="CJ59" i="5"/>
  <c r="DB59" i="5"/>
  <c r="CJ3" i="5"/>
  <c r="DB3" i="5"/>
  <c r="CJ122" i="5"/>
  <c r="DB122" i="5"/>
  <c r="CJ185" i="5"/>
  <c r="DB185" i="5"/>
  <c r="CJ268" i="5"/>
  <c r="DB268" i="5"/>
  <c r="CJ212" i="5"/>
  <c r="DB212" i="5"/>
  <c r="CJ40" i="5"/>
  <c r="DB40" i="5"/>
  <c r="CJ51" i="5"/>
  <c r="DB51" i="5"/>
  <c r="CJ294" i="5"/>
  <c r="DB294" i="5"/>
  <c r="CJ114" i="5"/>
  <c r="DB114" i="5"/>
  <c r="CJ173" i="5"/>
  <c r="DB173" i="5"/>
  <c r="CJ252" i="5"/>
  <c r="DB252" i="5"/>
  <c r="CJ204" i="5"/>
  <c r="DB204" i="5"/>
  <c r="CJ32" i="5"/>
  <c r="DB32" i="5"/>
  <c r="CJ39" i="5"/>
  <c r="DB39" i="5"/>
  <c r="CJ286" i="5"/>
  <c r="DB286" i="5"/>
  <c r="CJ106" i="5"/>
  <c r="DB106" i="5"/>
  <c r="CJ161" i="5"/>
  <c r="DB161" i="5"/>
  <c r="CJ236" i="5"/>
  <c r="DB236" i="5"/>
  <c r="CJ188" i="5"/>
  <c r="DB188" i="5"/>
  <c r="CJ24" i="5"/>
  <c r="DB24" i="5"/>
  <c r="CJ27" i="5"/>
  <c r="DB27" i="5"/>
  <c r="CJ278" i="5"/>
  <c r="DB278" i="5"/>
  <c r="CJ98" i="5"/>
  <c r="DB98" i="5"/>
  <c r="CJ153" i="5"/>
  <c r="DB153" i="5"/>
  <c r="CJ196" i="5"/>
  <c r="DB196" i="5"/>
  <c r="CJ180" i="5"/>
  <c r="DB180" i="5"/>
  <c r="CJ16" i="5"/>
  <c r="DB16" i="5"/>
  <c r="CJ19" i="5"/>
  <c r="DB19" i="5"/>
  <c r="CJ270" i="5"/>
  <c r="DB270" i="5"/>
  <c r="CJ90" i="5"/>
  <c r="DB90" i="5"/>
  <c r="CJ141" i="5"/>
  <c r="DB141" i="5"/>
  <c r="CJ277" i="5"/>
  <c r="DB277" i="5"/>
  <c r="CJ172" i="5"/>
  <c r="DB172" i="5"/>
  <c r="CJ8" i="5"/>
  <c r="DB8" i="5"/>
  <c r="CJ7" i="5"/>
  <c r="DB7" i="5"/>
  <c r="CJ262" i="5"/>
  <c r="DB262" i="5"/>
  <c r="CJ82" i="5"/>
  <c r="DB82" i="5"/>
  <c r="CJ81" i="5"/>
  <c r="DB81" i="5"/>
  <c r="CJ229" i="5"/>
  <c r="DB229" i="5"/>
  <c r="CJ164" i="5"/>
  <c r="DB164" i="5"/>
  <c r="CJ283" i="5"/>
  <c r="DB283" i="5"/>
  <c r="CJ295" i="5"/>
  <c r="DB295" i="5"/>
  <c r="CJ254" i="5"/>
  <c r="DB254" i="5"/>
  <c r="CJ74" i="5"/>
  <c r="DB74" i="5"/>
  <c r="CJ65" i="5"/>
  <c r="DB65" i="5"/>
  <c r="CJ137" i="5"/>
  <c r="DB137" i="5"/>
  <c r="CJ156" i="5"/>
  <c r="DB156" i="5"/>
  <c r="CJ243" i="5"/>
  <c r="DB243" i="5"/>
  <c r="CJ287" i="5"/>
  <c r="DB287" i="5"/>
  <c r="CJ246" i="5"/>
  <c r="DB246" i="5"/>
  <c r="CJ66" i="5"/>
  <c r="DB66" i="5"/>
  <c r="CJ53" i="5"/>
  <c r="DB53" i="5"/>
  <c r="CJ113" i="5"/>
  <c r="DB113" i="5"/>
  <c r="CJ148" i="5"/>
  <c r="DB148" i="5"/>
  <c r="CJ231" i="5"/>
  <c r="DB231" i="5"/>
  <c r="CJ275" i="5"/>
  <c r="DB275" i="5"/>
  <c r="CJ238" i="5"/>
  <c r="DB238" i="5"/>
  <c r="CJ58" i="5"/>
  <c r="DB58" i="5"/>
  <c r="CJ41" i="5"/>
  <c r="DB41" i="5"/>
  <c r="CJ105" i="5"/>
  <c r="DB105" i="5"/>
  <c r="CJ140" i="5"/>
  <c r="DB140" i="5"/>
  <c r="CJ219" i="5"/>
  <c r="DB219" i="5"/>
  <c r="CJ267" i="5"/>
  <c r="DB267" i="5"/>
  <c r="CJ230" i="5"/>
  <c r="DB230" i="5"/>
  <c r="CJ50" i="5"/>
  <c r="DB50" i="5"/>
  <c r="CJ25" i="5"/>
  <c r="DB25" i="5"/>
  <c r="CJ85" i="5"/>
  <c r="DB85" i="5"/>
  <c r="CJ132" i="5"/>
  <c r="DB132" i="5"/>
  <c r="CJ207" i="5"/>
  <c r="DB207" i="5"/>
  <c r="CJ259" i="5"/>
  <c r="DB259" i="5"/>
  <c r="CJ222" i="5"/>
  <c r="DB222" i="5"/>
  <c r="CJ42" i="5"/>
  <c r="DB42" i="5"/>
  <c r="CJ13" i="5"/>
  <c r="DB13" i="5"/>
  <c r="CJ49" i="5"/>
  <c r="DB49" i="5"/>
  <c r="CJ124" i="5"/>
  <c r="DB124" i="5"/>
  <c r="CJ199" i="5"/>
  <c r="DB199" i="5"/>
  <c r="CJ247" i="5"/>
  <c r="DB247" i="5"/>
  <c r="CJ214" i="5"/>
  <c r="DB214" i="5"/>
  <c r="CJ34" i="5"/>
  <c r="DB34" i="5"/>
  <c r="CJ293" i="5"/>
  <c r="DB293" i="5"/>
  <c r="CJ5" i="5"/>
  <c r="DB5" i="5"/>
  <c r="CJ116" i="5"/>
  <c r="DB116" i="5"/>
  <c r="CJ183" i="5"/>
  <c r="DB183" i="5"/>
  <c r="CJ223" i="5"/>
  <c r="DB223" i="5"/>
  <c r="CJ206" i="5"/>
  <c r="DB206" i="5"/>
  <c r="CJ26" i="5"/>
  <c r="DB26" i="5"/>
  <c r="CJ273" i="5"/>
  <c r="DB273" i="5"/>
  <c r="CJ288" i="5"/>
  <c r="DB288" i="5"/>
  <c r="CJ108" i="5"/>
  <c r="DB108" i="5"/>
  <c r="CJ171" i="5"/>
  <c r="DB171" i="5"/>
  <c r="CJ195" i="5"/>
  <c r="DB195" i="5"/>
  <c r="CJ198" i="5"/>
  <c r="DB198" i="5"/>
  <c r="CJ18" i="5"/>
  <c r="DB18" i="5"/>
  <c r="CJ241" i="5"/>
  <c r="DB241" i="5"/>
  <c r="CJ280" i="5"/>
  <c r="DB280" i="5"/>
  <c r="CJ100" i="5"/>
  <c r="DB100" i="5"/>
  <c r="CJ159" i="5"/>
  <c r="DB159" i="5"/>
  <c r="CJ175" i="5"/>
  <c r="DB175" i="5"/>
  <c r="CJ190" i="5"/>
  <c r="DB190" i="5"/>
  <c r="CJ10" i="5"/>
  <c r="DB10" i="5"/>
  <c r="CJ133" i="5"/>
  <c r="DB133" i="5"/>
  <c r="CJ272" i="5"/>
  <c r="DB272" i="5"/>
  <c r="CJ92" i="5"/>
  <c r="DB92" i="5"/>
  <c r="CJ147" i="5"/>
  <c r="DB147" i="5"/>
  <c r="CJ155" i="5"/>
  <c r="DB155" i="5"/>
  <c r="CJ182" i="5"/>
  <c r="DB182" i="5"/>
  <c r="CJ285" i="5"/>
  <c r="DB285" i="5"/>
  <c r="CJ297" i="5"/>
  <c r="DB297" i="5"/>
  <c r="CJ264" i="5"/>
  <c r="DB264" i="5"/>
  <c r="CJ84" i="5"/>
  <c r="DB84" i="5"/>
  <c r="CJ135" i="5"/>
  <c r="DB135" i="5"/>
  <c r="CJ131" i="5"/>
  <c r="DB131" i="5"/>
  <c r="CJ174" i="5"/>
  <c r="DB174" i="5"/>
  <c r="CJ245" i="5"/>
  <c r="DB245" i="5"/>
  <c r="CJ289" i="5"/>
  <c r="DB289" i="5"/>
  <c r="CJ256" i="5"/>
  <c r="DB256" i="5"/>
  <c r="CJ76" i="5"/>
  <c r="DB76" i="5"/>
  <c r="CJ123" i="5"/>
  <c r="DB123" i="5"/>
  <c r="CJ107" i="5"/>
  <c r="DB107" i="5"/>
  <c r="CJ166" i="5"/>
  <c r="DB166" i="5"/>
  <c r="CJ233" i="5"/>
  <c r="DB233" i="5"/>
  <c r="CJ269" i="5"/>
  <c r="DB269" i="5"/>
  <c r="CJ248" i="5"/>
  <c r="DB248" i="5"/>
  <c r="CJ68" i="5"/>
  <c r="DB68" i="5"/>
  <c r="CJ111" i="5"/>
  <c r="DB111" i="5"/>
  <c r="CJ79" i="5"/>
  <c r="DB79" i="5"/>
  <c r="CJ158" i="5"/>
  <c r="DB158" i="5"/>
  <c r="CJ217" i="5"/>
  <c r="DB217" i="5"/>
  <c r="CJ261" i="5"/>
  <c r="DB261" i="5"/>
  <c r="CJ240" i="5"/>
  <c r="DB240" i="5"/>
  <c r="CJ60" i="5"/>
  <c r="DB60" i="5"/>
  <c r="CJ99" i="5"/>
  <c r="DB99" i="5"/>
  <c r="CJ47" i="5"/>
  <c r="DB47" i="5"/>
  <c r="CJ150" i="5"/>
  <c r="DB150" i="5"/>
  <c r="CJ205" i="5"/>
  <c r="DB205" i="5"/>
  <c r="CJ249" i="5"/>
  <c r="DB249" i="5"/>
  <c r="CJ232" i="5"/>
  <c r="DB232" i="5"/>
  <c r="CJ52" i="5"/>
  <c r="DB52" i="5"/>
  <c r="CJ87" i="5"/>
  <c r="DB87" i="5"/>
  <c r="CJ15" i="5"/>
  <c r="DB15" i="5"/>
  <c r="CJ142" i="5"/>
  <c r="DB142" i="5"/>
  <c r="CJ193" i="5"/>
  <c r="DB193" i="5"/>
  <c r="CJ209" i="5"/>
  <c r="DB209" i="5"/>
  <c r="CJ224" i="5"/>
  <c r="DB224" i="5"/>
  <c r="CJ44" i="5"/>
  <c r="DB44" i="5"/>
  <c r="CJ75" i="5"/>
  <c r="DB75" i="5"/>
  <c r="CJ298" i="5"/>
  <c r="DB298" i="5"/>
  <c r="CJ134" i="5"/>
  <c r="DB134" i="5"/>
  <c r="CJ181" i="5"/>
  <c r="DB181" i="5"/>
  <c r="CJ189" i="5"/>
  <c r="DB189" i="5"/>
  <c r="CJ216" i="5"/>
  <c r="DB216" i="5"/>
  <c r="CJ36" i="5"/>
  <c r="DB36" i="5"/>
  <c r="CJ67" i="5"/>
  <c r="DB67" i="5"/>
  <c r="CJ290" i="5"/>
  <c r="DB290" i="5"/>
  <c r="CJ126" i="5"/>
  <c r="DB126" i="5"/>
  <c r="CJ169" i="5"/>
  <c r="DB169" i="5"/>
  <c r="CJ165" i="5"/>
  <c r="DB165" i="5"/>
  <c r="CJ208" i="5"/>
  <c r="DB208" i="5"/>
  <c r="CJ28" i="5"/>
  <c r="DB28" i="5"/>
  <c r="CJ55" i="5"/>
  <c r="DB55" i="5"/>
  <c r="CJ282" i="5"/>
  <c r="DB282" i="5"/>
  <c r="CJ118" i="5"/>
  <c r="DB118" i="5"/>
  <c r="CJ157" i="5"/>
  <c r="DB157" i="5"/>
  <c r="CJ129" i="5"/>
  <c r="DB129" i="5"/>
  <c r="CJ200" i="5"/>
  <c r="DB200" i="5"/>
  <c r="CJ20" i="5"/>
  <c r="DB20" i="5"/>
  <c r="CJ43" i="5"/>
  <c r="DB43" i="5"/>
  <c r="CJ274" i="5"/>
  <c r="DB274" i="5"/>
  <c r="CJ110" i="5"/>
  <c r="DB110" i="5"/>
  <c r="CJ145" i="5"/>
  <c r="DB145" i="5"/>
  <c r="CJ121" i="5"/>
  <c r="DB121" i="5"/>
  <c r="CJ192" i="5"/>
  <c r="DB192" i="5"/>
  <c r="CJ12" i="5"/>
  <c r="DB12" i="5"/>
  <c r="CJ35" i="5"/>
  <c r="DB35" i="5"/>
  <c r="CJ266" i="5"/>
  <c r="DB266" i="5"/>
  <c r="CJ102" i="5"/>
  <c r="DB102" i="5"/>
  <c r="CJ97" i="5"/>
  <c r="DB97" i="5"/>
  <c r="CJ93" i="5"/>
  <c r="DB93" i="5"/>
  <c r="CJ184" i="5"/>
  <c r="DB184" i="5"/>
  <c r="CJ4" i="5"/>
  <c r="DB4" i="5"/>
  <c r="CJ23" i="5"/>
  <c r="DB23" i="5"/>
  <c r="CJ258" i="5"/>
  <c r="DB258" i="5"/>
  <c r="CJ94" i="5"/>
  <c r="DB94" i="5"/>
  <c r="CJ73" i="5"/>
  <c r="DB73" i="5"/>
  <c r="CJ69" i="5"/>
  <c r="DB69" i="5"/>
  <c r="CJ176" i="5"/>
  <c r="DB176" i="5"/>
  <c r="CJ251" i="5"/>
  <c r="DB251" i="5"/>
  <c r="CJ11" i="5"/>
  <c r="DB11" i="5"/>
  <c r="CJ250" i="5"/>
  <c r="DB250" i="5"/>
  <c r="CJ86" i="5"/>
  <c r="DB86" i="5"/>
  <c r="CJ57" i="5"/>
  <c r="DB57" i="5"/>
  <c r="CJ29" i="5"/>
  <c r="DB29" i="5"/>
  <c r="CJ168" i="5"/>
  <c r="DB168" i="5"/>
  <c r="CJ239" i="5"/>
  <c r="DB239" i="5"/>
  <c r="CJ299" i="5"/>
  <c r="DB299" i="5"/>
  <c r="CJ242" i="5"/>
  <c r="DB242" i="5"/>
  <c r="CJ78" i="5"/>
  <c r="DB78" i="5"/>
  <c r="CJ45" i="5"/>
  <c r="DB45" i="5"/>
  <c r="CJ296" i="5"/>
  <c r="DB296" i="5"/>
  <c r="CJ160" i="5"/>
  <c r="DB160" i="5"/>
  <c r="CJ227" i="5"/>
  <c r="DB227" i="5"/>
  <c r="CJ291" i="5"/>
  <c r="DB291" i="5"/>
  <c r="CJ234" i="5"/>
  <c r="DB234" i="5"/>
  <c r="CJ70" i="5"/>
  <c r="DB70" i="5"/>
  <c r="CJ33" i="5"/>
  <c r="DB33" i="5"/>
  <c r="CJ265" i="5"/>
  <c r="DB265" i="5"/>
  <c r="CJ152" i="5"/>
  <c r="DB152" i="5"/>
  <c r="CJ215" i="5"/>
  <c r="DB215" i="5"/>
  <c r="CJ279" i="5"/>
  <c r="DB279" i="5"/>
  <c r="CJ226" i="5"/>
  <c r="DB226" i="5"/>
  <c r="CJ62" i="5"/>
  <c r="DB62" i="5"/>
  <c r="CJ21" i="5"/>
  <c r="DB21" i="5"/>
  <c r="CJ221" i="5"/>
  <c r="DB221" i="5"/>
  <c r="CJ144" i="5"/>
  <c r="DB144" i="5"/>
  <c r="CJ203" i="5"/>
  <c r="DB203" i="5"/>
  <c r="CJ271" i="5"/>
  <c r="DB271" i="5"/>
  <c r="CJ218" i="5"/>
  <c r="DB218" i="5"/>
  <c r="CJ54" i="5"/>
  <c r="DB54" i="5"/>
  <c r="CJ9" i="5"/>
  <c r="DB9" i="5"/>
  <c r="CJ177" i="5"/>
  <c r="DB177" i="5"/>
  <c r="CJ136" i="5"/>
  <c r="DB136" i="5"/>
  <c r="DT236" i="5"/>
  <c r="EL236" i="5"/>
  <c r="DT138" i="5"/>
  <c r="EL138" i="5"/>
  <c r="DT95" i="5"/>
  <c r="EL95" i="5"/>
  <c r="DT163" i="5"/>
  <c r="EL163" i="5"/>
  <c r="DT191" i="5"/>
  <c r="EL191" i="5"/>
  <c r="DT70" i="5"/>
  <c r="EL70" i="5"/>
  <c r="DT20" i="5"/>
  <c r="EL20" i="5"/>
  <c r="DT96" i="5"/>
  <c r="EL96" i="5"/>
  <c r="DT253" i="5"/>
  <c r="EL253" i="5"/>
  <c r="DT285" i="5"/>
  <c r="EL285" i="5"/>
  <c r="DT244" i="5"/>
  <c r="EL244" i="5"/>
  <c r="DT113" i="5"/>
  <c r="EL113" i="5"/>
  <c r="DT100" i="5"/>
  <c r="EL100" i="5"/>
  <c r="DT280" i="5"/>
  <c r="EL280" i="5"/>
  <c r="DT247" i="5"/>
  <c r="EL247" i="5"/>
  <c r="DT55" i="5"/>
  <c r="EL55" i="5"/>
  <c r="DT80" i="5"/>
  <c r="EL80" i="5"/>
  <c r="DT152" i="5"/>
  <c r="EL152" i="5"/>
  <c r="DT176" i="5"/>
  <c r="EL176" i="5"/>
  <c r="DT252" i="5"/>
  <c r="EL252" i="5"/>
  <c r="DT59" i="5"/>
  <c r="EL59" i="5"/>
  <c r="DT241" i="5"/>
  <c r="EL241" i="5"/>
  <c r="DT273" i="5"/>
  <c r="EL273" i="5"/>
  <c r="DT224" i="5"/>
  <c r="EL224" i="5"/>
  <c r="DT93" i="5"/>
  <c r="EL93" i="5"/>
  <c r="DT291" i="5"/>
  <c r="EL291" i="5"/>
  <c r="DT106" i="5"/>
  <c r="EL106" i="5"/>
  <c r="DT173" i="5"/>
  <c r="EL173" i="5"/>
  <c r="DT111" i="5"/>
  <c r="EL111" i="5"/>
  <c r="DT73" i="5"/>
  <c r="EL73" i="5"/>
  <c r="DT188" i="5"/>
  <c r="EL188" i="5"/>
  <c r="DT155" i="5"/>
  <c r="EL155" i="5"/>
  <c r="DT199" i="5"/>
  <c r="EL199" i="5"/>
  <c r="DT78" i="5"/>
  <c r="EL78" i="5"/>
  <c r="DT27" i="5"/>
  <c r="EL27" i="5"/>
  <c r="DT141" i="5"/>
  <c r="EL141" i="5"/>
  <c r="DT292" i="5"/>
  <c r="EL292" i="5"/>
  <c r="DT181" i="5"/>
  <c r="EL181" i="5"/>
  <c r="DT204" i="5"/>
  <c r="EL204" i="5"/>
  <c r="DT105" i="5"/>
  <c r="EL105" i="5"/>
  <c r="DT279" i="5"/>
  <c r="EL279" i="5"/>
  <c r="DT94" i="5"/>
  <c r="EL94" i="5"/>
  <c r="DT267" i="5"/>
  <c r="EL267" i="5"/>
  <c r="DT69" i="5"/>
  <c r="EL69" i="5"/>
  <c r="DT12" i="5"/>
  <c r="EL12" i="5"/>
  <c r="DT159" i="5"/>
  <c r="EL159" i="5"/>
  <c r="DT187" i="5"/>
  <c r="EL187" i="5"/>
  <c r="DT81" i="5"/>
  <c r="EL81" i="5"/>
  <c r="DT32" i="5"/>
  <c r="EL32" i="5"/>
  <c r="DT134" i="5"/>
  <c r="EL134" i="5"/>
  <c r="DT76" i="5"/>
  <c r="EL76" i="5"/>
  <c r="DT165" i="5"/>
  <c r="EL165" i="5"/>
  <c r="DT119" i="5"/>
  <c r="EL119" i="5"/>
  <c r="DT87" i="5"/>
  <c r="EL87" i="5"/>
  <c r="DT183" i="5"/>
  <c r="EL183" i="5"/>
  <c r="DT214" i="5"/>
  <c r="EL214" i="5"/>
  <c r="DT91" i="5"/>
  <c r="EL91" i="5"/>
  <c r="DT26" i="5"/>
  <c r="EL26" i="5"/>
  <c r="DT209" i="5"/>
  <c r="EL209" i="5"/>
  <c r="DT242" i="5"/>
  <c r="EL242" i="5"/>
  <c r="DT193" i="5"/>
  <c r="EL193" i="5"/>
  <c r="DT128" i="5"/>
  <c r="EL128" i="5"/>
  <c r="DT40" i="5"/>
  <c r="EL40" i="5"/>
  <c r="DT136" i="5"/>
  <c r="EL136" i="5"/>
  <c r="DT259" i="5"/>
  <c r="EL259" i="5"/>
  <c r="DT215" i="5"/>
  <c r="EL215" i="5"/>
  <c r="DT150" i="5"/>
  <c r="EL150" i="5"/>
  <c r="DT60" i="5"/>
  <c r="EL60" i="5"/>
  <c r="DT186" i="5"/>
  <c r="EL186" i="5"/>
  <c r="DT234" i="5"/>
  <c r="EL234" i="5"/>
  <c r="DT185" i="5"/>
  <c r="EL185" i="5"/>
  <c r="DT57" i="5"/>
  <c r="EL57" i="5"/>
  <c r="DT283" i="5"/>
  <c r="EL283" i="5"/>
  <c r="DT98" i="5"/>
  <c r="EL98" i="5"/>
  <c r="DT274" i="5"/>
  <c r="EL274" i="5"/>
  <c r="DT5" i="5"/>
  <c r="EL5" i="5"/>
  <c r="DT42" i="5"/>
  <c r="EL42" i="5"/>
  <c r="DT225" i="5"/>
  <c r="EL225" i="5"/>
  <c r="DT258" i="5"/>
  <c r="EL258" i="5"/>
  <c r="DT208" i="5"/>
  <c r="EL208" i="5"/>
  <c r="DT79" i="5"/>
  <c r="EL79" i="5"/>
  <c r="DT275" i="5"/>
  <c r="EL275" i="5"/>
  <c r="DT90" i="5"/>
  <c r="EL90" i="5"/>
  <c r="DT282" i="5"/>
  <c r="EL282" i="5"/>
  <c r="DT77" i="5"/>
  <c r="EL77" i="5"/>
  <c r="DT25" i="5"/>
  <c r="EL25" i="5"/>
  <c r="DT287" i="5"/>
  <c r="EL287" i="5"/>
  <c r="DT118" i="5"/>
  <c r="EL118" i="5"/>
  <c r="DT251" i="5"/>
  <c r="EL251" i="5"/>
  <c r="DT223" i="5"/>
  <c r="EL223" i="5"/>
  <c r="DT30" i="5"/>
  <c r="EL30" i="5"/>
  <c r="DT213" i="5"/>
  <c r="EL213" i="5"/>
  <c r="DT246" i="5"/>
  <c r="EL246" i="5"/>
  <c r="DT2" i="5"/>
  <c r="DT145" i="5"/>
  <c r="EL145" i="5"/>
  <c r="DT21" i="5"/>
  <c r="EL21" i="5"/>
  <c r="DT219" i="5"/>
  <c r="EL219" i="5"/>
  <c r="DT45" i="5"/>
  <c r="EL45" i="5"/>
  <c r="DT58" i="5"/>
  <c r="EL58" i="5"/>
  <c r="DT146" i="5"/>
  <c r="EL146" i="5"/>
  <c r="DT168" i="5"/>
  <c r="EL168" i="5"/>
  <c r="DT66" i="5"/>
  <c r="EL66" i="5"/>
  <c r="DT10" i="5"/>
  <c r="EL10" i="5"/>
  <c r="DT147" i="5"/>
  <c r="EL147" i="5"/>
  <c r="DT34" i="5"/>
  <c r="EL34" i="5"/>
  <c r="DT233" i="5"/>
  <c r="EL233" i="5"/>
  <c r="DT266" i="5"/>
  <c r="EL266" i="5"/>
  <c r="DT216" i="5"/>
  <c r="EL216" i="5"/>
  <c r="DT117" i="5"/>
  <c r="EL117" i="5"/>
  <c r="DT24" i="5"/>
  <c r="EL24" i="5"/>
  <c r="DT129" i="5"/>
  <c r="EL129" i="5"/>
  <c r="DT196" i="5"/>
  <c r="EL196" i="5"/>
  <c r="DT268" i="5"/>
  <c r="EL268" i="5"/>
  <c r="DT4" i="5"/>
  <c r="EL4" i="5"/>
  <c r="DT8" i="5"/>
  <c r="EL8" i="5"/>
  <c r="DT156" i="5"/>
  <c r="EL156" i="5"/>
  <c r="DT290" i="5"/>
  <c r="EL290" i="5"/>
  <c r="DT243" i="5"/>
  <c r="EL243" i="5"/>
  <c r="DT38" i="5"/>
  <c r="EL38" i="5"/>
  <c r="DT221" i="5"/>
  <c r="EL221" i="5"/>
  <c r="DT254" i="5"/>
  <c r="EL254" i="5"/>
  <c r="DT212" i="5"/>
  <c r="EL212" i="5"/>
  <c r="DT82" i="5"/>
  <c r="EL82" i="5"/>
  <c r="DT49" i="5"/>
  <c r="EL49" i="5"/>
  <c r="DT249" i="5"/>
  <c r="EL249" i="5"/>
  <c r="DT144" i="5"/>
  <c r="EL144" i="5"/>
  <c r="DT264" i="5"/>
  <c r="EL264" i="5"/>
  <c r="DT135" i="5"/>
  <c r="EL135" i="5"/>
  <c r="DT61" i="5"/>
  <c r="EL61" i="5"/>
  <c r="DT143" i="5"/>
  <c r="EL143" i="5"/>
  <c r="DT239" i="5"/>
  <c r="EL239" i="5"/>
  <c r="DT41" i="5"/>
  <c r="EL41" i="5"/>
  <c r="DT149" i="5"/>
  <c r="EL149" i="5"/>
  <c r="DT172" i="5"/>
  <c r="EL172" i="5"/>
  <c r="DT16" i="5"/>
  <c r="EL16" i="5"/>
  <c r="DT6" i="5"/>
  <c r="EL6" i="5"/>
  <c r="DT148" i="5"/>
  <c r="EL148" i="5"/>
  <c r="DT300" i="5"/>
  <c r="EL300" i="5"/>
  <c r="DT255" i="5"/>
  <c r="EL255" i="5"/>
  <c r="DT52" i="5"/>
  <c r="EL52" i="5"/>
  <c r="DT72" i="5"/>
  <c r="EL72" i="5"/>
  <c r="DT37" i="5"/>
  <c r="EL37" i="5"/>
  <c r="DT68" i="5"/>
  <c r="EL68" i="5"/>
  <c r="DT164" i="5"/>
  <c r="EL164" i="5"/>
  <c r="DT9" i="5"/>
  <c r="EL9" i="5"/>
  <c r="DT286" i="5"/>
  <c r="EL286" i="5"/>
  <c r="DT104" i="5"/>
  <c r="EL104" i="5"/>
  <c r="DT261" i="5"/>
  <c r="EL261" i="5"/>
  <c r="DT293" i="5"/>
  <c r="EL293" i="5"/>
  <c r="DT62" i="5"/>
  <c r="EL62" i="5"/>
  <c r="DT48" i="5"/>
  <c r="EL48" i="5"/>
  <c r="DT288" i="5"/>
  <c r="EL288" i="5"/>
  <c r="DT271" i="5"/>
  <c r="EL271" i="5"/>
  <c r="DT83" i="5"/>
  <c r="EL83" i="5"/>
  <c r="DT153" i="5"/>
  <c r="EL153" i="5"/>
  <c r="DT263" i="5"/>
  <c r="EL263" i="5"/>
  <c r="DT142" i="5"/>
  <c r="EL142" i="5"/>
  <c r="DT170" i="5"/>
  <c r="EL170" i="5"/>
  <c r="DT120" i="5"/>
  <c r="EL120" i="5"/>
  <c r="DT276" i="5"/>
  <c r="EL276" i="5"/>
  <c r="DT89" i="5"/>
  <c r="EL89" i="5"/>
  <c r="DT139" i="5"/>
  <c r="EL139" i="5"/>
  <c r="DT200" i="5"/>
  <c r="EL200" i="5"/>
  <c r="DT205" i="5"/>
  <c r="EL205" i="5"/>
  <c r="DT67" i="5"/>
  <c r="EL67" i="5"/>
  <c r="DT231" i="5"/>
  <c r="EL231" i="5"/>
  <c r="DT22" i="5"/>
  <c r="EL22" i="5"/>
  <c r="DT124" i="5"/>
  <c r="EL124" i="5"/>
  <c r="DT169" i="5"/>
  <c r="EL169" i="5"/>
  <c r="DT28" i="5"/>
  <c r="EL28" i="5"/>
  <c r="DT13" i="5"/>
  <c r="EL13" i="5"/>
  <c r="DT202" i="5"/>
  <c r="EL202" i="5"/>
  <c r="DT218" i="5"/>
  <c r="EL218" i="5"/>
  <c r="DT43" i="5"/>
  <c r="EL43" i="5"/>
  <c r="DT126" i="5"/>
  <c r="EL126" i="5"/>
  <c r="DT51" i="5"/>
  <c r="EL51" i="5"/>
  <c r="DT227" i="5"/>
  <c r="EL227" i="5"/>
  <c r="DT140" i="5"/>
  <c r="EL140" i="5"/>
  <c r="DT238" i="5"/>
  <c r="EL238" i="5"/>
  <c r="DT197" i="5"/>
  <c r="EL197" i="5"/>
  <c r="DT158" i="5"/>
  <c r="EL158" i="5"/>
  <c r="DT116" i="5"/>
  <c r="EL116" i="5"/>
  <c r="DT296" i="5"/>
  <c r="EL296" i="5"/>
  <c r="DT192" i="5"/>
  <c r="EL192" i="5"/>
  <c r="DT29" i="5"/>
  <c r="EL29" i="5"/>
  <c r="DT33" i="5"/>
  <c r="EL33" i="5"/>
  <c r="DT167" i="5"/>
  <c r="EL167" i="5"/>
  <c r="DT195" i="5"/>
  <c r="EL195" i="5"/>
  <c r="DT64" i="5"/>
  <c r="EL64" i="5"/>
  <c r="DT130" i="5"/>
  <c r="EL130" i="5"/>
  <c r="DT301" i="5"/>
  <c r="EL301" i="5"/>
  <c r="DT194" i="5"/>
  <c r="EL194" i="5"/>
  <c r="DT226" i="5"/>
  <c r="EL226" i="5"/>
  <c r="DT178" i="5"/>
  <c r="EL178" i="5"/>
  <c r="DT50" i="5"/>
  <c r="EL50" i="5"/>
  <c r="DT127" i="5"/>
  <c r="EL127" i="5"/>
  <c r="DT284" i="5"/>
  <c r="EL284" i="5"/>
  <c r="DT207" i="5"/>
  <c r="EL207" i="5"/>
  <c r="DT23" i="5"/>
  <c r="EL23" i="5"/>
  <c r="DT86" i="5"/>
  <c r="EL86" i="5"/>
  <c r="DT171" i="5"/>
  <c r="EL171" i="5"/>
  <c r="DT250" i="5"/>
  <c r="EL250" i="5"/>
  <c r="DT201" i="5"/>
  <c r="EL201" i="5"/>
  <c r="DT71" i="5"/>
  <c r="EL71" i="5"/>
  <c r="DT154" i="5"/>
  <c r="EL154" i="5"/>
  <c r="DT54" i="5"/>
  <c r="EL54" i="5"/>
  <c r="DT235" i="5"/>
  <c r="EL235" i="5"/>
  <c r="DT121" i="5"/>
  <c r="EL121" i="5"/>
  <c r="DT295" i="5"/>
  <c r="EL295" i="5"/>
  <c r="DT110" i="5"/>
  <c r="EL110" i="5"/>
  <c r="DT294" i="5"/>
  <c r="EL294" i="5"/>
  <c r="DT103" i="5"/>
  <c r="EL103" i="5"/>
  <c r="DT56" i="5"/>
  <c r="EL56" i="5"/>
  <c r="DT237" i="5"/>
  <c r="EL237" i="5"/>
  <c r="DT270" i="5"/>
  <c r="EL270" i="5"/>
  <c r="DT228" i="5"/>
  <c r="EL228" i="5"/>
  <c r="DT97" i="5"/>
  <c r="EL97" i="5"/>
  <c r="DT189" i="5"/>
  <c r="EL189" i="5"/>
  <c r="DT151" i="5"/>
  <c r="EL151" i="5"/>
  <c r="DT102" i="5"/>
  <c r="EL102" i="5"/>
  <c r="DT278" i="5"/>
  <c r="EL278" i="5"/>
  <c r="DT84" i="5"/>
  <c r="EL84" i="5"/>
  <c r="DT123" i="5"/>
  <c r="EL123" i="5"/>
  <c r="DT198" i="5"/>
  <c r="EL198" i="5"/>
  <c r="DT230" i="5"/>
  <c r="EL230" i="5"/>
  <c r="DT7" i="5"/>
  <c r="EL7" i="5"/>
  <c r="DT18" i="5"/>
  <c r="EL18" i="5"/>
  <c r="DU125" i="5"/>
  <c r="EM125" i="5"/>
  <c r="DU184" i="5"/>
  <c r="EM184" i="5"/>
  <c r="DT137" i="5"/>
  <c r="EL137" i="5"/>
  <c r="DT107" i="5"/>
  <c r="EL107" i="5"/>
  <c r="DT190" i="5"/>
  <c r="EL190" i="5"/>
  <c r="DT222" i="5"/>
  <c r="EL222" i="5"/>
  <c r="DT182" i="5"/>
  <c r="EL182" i="5"/>
  <c r="DU53" i="5"/>
  <c r="EM53" i="5"/>
  <c r="DT47" i="5"/>
  <c r="EL47" i="5"/>
  <c r="DT217" i="5"/>
  <c r="EL217" i="5"/>
  <c r="DT281" i="5"/>
  <c r="EL281" i="5"/>
  <c r="DT232" i="5"/>
  <c r="EL232" i="5"/>
  <c r="DT101" i="5"/>
  <c r="EL101" i="5"/>
  <c r="DT299" i="5"/>
  <c r="EL299" i="5"/>
  <c r="DT114" i="5"/>
  <c r="EL114" i="5"/>
  <c r="DT298" i="5"/>
  <c r="EL298" i="5"/>
  <c r="DT133" i="5"/>
  <c r="EL133" i="5"/>
  <c r="DT179" i="5"/>
  <c r="EL179" i="5"/>
  <c r="DT210" i="5"/>
  <c r="EL210" i="5"/>
  <c r="DT162" i="5"/>
  <c r="EL162" i="5"/>
  <c r="DT35" i="5"/>
  <c r="EL35" i="5"/>
  <c r="DT112" i="5"/>
  <c r="EL112" i="5"/>
  <c r="DT269" i="5"/>
  <c r="EL269" i="5"/>
  <c r="DT157" i="5"/>
  <c r="EL157" i="5"/>
  <c r="DT260" i="5"/>
  <c r="EL260" i="5"/>
  <c r="DT131" i="5"/>
  <c r="EL131" i="5"/>
  <c r="DT220" i="5"/>
  <c r="EL220" i="5"/>
  <c r="DT3" i="5"/>
  <c r="EL3" i="5"/>
  <c r="DT132" i="5"/>
  <c r="EL132" i="5"/>
  <c r="DT203" i="5"/>
  <c r="EL203" i="5"/>
  <c r="DT177" i="5"/>
  <c r="EL177" i="5"/>
  <c r="DT46" i="5"/>
  <c r="EL46" i="5"/>
  <c r="DT229" i="5"/>
  <c r="EL229" i="5"/>
  <c r="DT262" i="5"/>
  <c r="EL262" i="5"/>
  <c r="DT74" i="5"/>
  <c r="EL74" i="5"/>
  <c r="DT17" i="5"/>
  <c r="EL17" i="5"/>
  <c r="DT92" i="5"/>
  <c r="EL92" i="5"/>
  <c r="DT257" i="5"/>
  <c r="EL257" i="5"/>
  <c r="DT289" i="5"/>
  <c r="EL289" i="5"/>
  <c r="DT240" i="5"/>
  <c r="EL240" i="5"/>
  <c r="DT109" i="5"/>
  <c r="EL109" i="5"/>
  <c r="DT11" i="5"/>
  <c r="EL11" i="5"/>
  <c r="DT122" i="5"/>
  <c r="EL122" i="5"/>
  <c r="DT211" i="5"/>
  <c r="EL211" i="5"/>
  <c r="DT161" i="5"/>
  <c r="EL161" i="5"/>
  <c r="DT115" i="5"/>
  <c r="EL115" i="5"/>
  <c r="DT36" i="5"/>
  <c r="EL36" i="5"/>
  <c r="DT180" i="5"/>
  <c r="EL180" i="5"/>
  <c r="DT63" i="5"/>
  <c r="EL63" i="5"/>
  <c r="DT14" i="5"/>
  <c r="EL14" i="5"/>
  <c r="DT88" i="5"/>
  <c r="EL88" i="5"/>
  <c r="DT245" i="5"/>
  <c r="EL245" i="5"/>
  <c r="DT277" i="5"/>
  <c r="EL277" i="5"/>
  <c r="DT31" i="5"/>
  <c r="EL31" i="5"/>
  <c r="DT108" i="5"/>
  <c r="EL108" i="5"/>
  <c r="DT272" i="5"/>
  <c r="EL272" i="5"/>
  <c r="DT99" i="5"/>
  <c r="EL99" i="5"/>
  <c r="DT256" i="5"/>
  <c r="EL256" i="5"/>
  <c r="DT65" i="5"/>
  <c r="EL65" i="5"/>
  <c r="DT175" i="5"/>
  <c r="EL175" i="5"/>
  <c r="DT206" i="5"/>
  <c r="EL206" i="5"/>
  <c r="DT166" i="5"/>
  <c r="EL166" i="5"/>
  <c r="DT39" i="5"/>
  <c r="EL39" i="5"/>
  <c r="DT19" i="5"/>
  <c r="EL19" i="5"/>
  <c r="DT85" i="5"/>
  <c r="EL85" i="5"/>
  <c r="DT265" i="5"/>
  <c r="EL265" i="5"/>
  <c r="DT297" i="5"/>
  <c r="EL297" i="5"/>
  <c r="DT248" i="5"/>
  <c r="EL248" i="5"/>
  <c r="DT44" i="5"/>
  <c r="EL44" i="5"/>
  <c r="DT15" i="5"/>
  <c r="EL15" i="5"/>
  <c r="DT160" i="5"/>
  <c r="EL160" i="5"/>
  <c r="DT174" i="5"/>
  <c r="EL174" i="5"/>
  <c r="DT75" i="5"/>
  <c r="EL75" i="5"/>
  <c r="CJ2" i="5"/>
  <c r="AT2" i="5"/>
  <c r="DC2" i="5" l="1"/>
  <c r="CJ303" i="5"/>
  <c r="DC303" i="5" s="1"/>
  <c r="EM2" i="5"/>
  <c r="DT303" i="5"/>
  <c r="EM303" i="5" s="1"/>
  <c r="CK177" i="5"/>
  <c r="DC177" i="5"/>
  <c r="CK54" i="5"/>
  <c r="DC54" i="5"/>
  <c r="CK271" i="5"/>
  <c r="DC271" i="5"/>
  <c r="CK144" i="5"/>
  <c r="DC144" i="5"/>
  <c r="CK21" i="5"/>
  <c r="DC21" i="5"/>
  <c r="CK226" i="5"/>
  <c r="DC226" i="5"/>
  <c r="CK215" i="5"/>
  <c r="DC215" i="5"/>
  <c r="CK265" i="5"/>
  <c r="DC265" i="5"/>
  <c r="CK70" i="5"/>
  <c r="DC70" i="5"/>
  <c r="CK291" i="5"/>
  <c r="DC291" i="5"/>
  <c r="CK160" i="5"/>
  <c r="DC160" i="5"/>
  <c r="CK45" i="5"/>
  <c r="DC45" i="5"/>
  <c r="CK242" i="5"/>
  <c r="DC242" i="5"/>
  <c r="CK239" i="5"/>
  <c r="DC239" i="5"/>
  <c r="CK29" i="5"/>
  <c r="DC29" i="5"/>
  <c r="CK86" i="5"/>
  <c r="DC86" i="5"/>
  <c r="CK11" i="5"/>
  <c r="DC11" i="5"/>
  <c r="CK176" i="5"/>
  <c r="DC176" i="5"/>
  <c r="CK73" i="5"/>
  <c r="DC73" i="5"/>
  <c r="CK258" i="5"/>
  <c r="DC258" i="5"/>
  <c r="CK4" i="5"/>
  <c r="DC4" i="5"/>
  <c r="CK93" i="5"/>
  <c r="DC93" i="5"/>
  <c r="CK102" i="5"/>
  <c r="DC102" i="5"/>
  <c r="CK35" i="5"/>
  <c r="DC35" i="5"/>
  <c r="CK192" i="5"/>
  <c r="DC192" i="5"/>
  <c r="CK145" i="5"/>
  <c r="DC145" i="5"/>
  <c r="CK274" i="5"/>
  <c r="DC274" i="5"/>
  <c r="CK20" i="5"/>
  <c r="DC20" i="5"/>
  <c r="CK129" i="5"/>
  <c r="DC129" i="5"/>
  <c r="CK118" i="5"/>
  <c r="DC118" i="5"/>
  <c r="CK55" i="5"/>
  <c r="DC55" i="5"/>
  <c r="CK208" i="5"/>
  <c r="DC208" i="5"/>
  <c r="CK169" i="5"/>
  <c r="DC169" i="5"/>
  <c r="CK290" i="5"/>
  <c r="DC290" i="5"/>
  <c r="CK36" i="5"/>
  <c r="DC36" i="5"/>
  <c r="CK189" i="5"/>
  <c r="DC189" i="5"/>
  <c r="CK134" i="5"/>
  <c r="DC134" i="5"/>
  <c r="CK75" i="5"/>
  <c r="DC75" i="5"/>
  <c r="CK224" i="5"/>
  <c r="DC224" i="5"/>
  <c r="CK193" i="5"/>
  <c r="DC193" i="5"/>
  <c r="CK15" i="5"/>
  <c r="DC15" i="5"/>
  <c r="CK52" i="5"/>
  <c r="DC52" i="5"/>
  <c r="CK249" i="5"/>
  <c r="DC249" i="5"/>
  <c r="CK150" i="5"/>
  <c r="DC150" i="5"/>
  <c r="CK99" i="5"/>
  <c r="DC99" i="5"/>
  <c r="CK240" i="5"/>
  <c r="DC240" i="5"/>
  <c r="CK217" i="5"/>
  <c r="DC217" i="5"/>
  <c r="CK79" i="5"/>
  <c r="DC79" i="5"/>
  <c r="CK68" i="5"/>
  <c r="DC68" i="5"/>
  <c r="CK269" i="5"/>
  <c r="DC269" i="5"/>
  <c r="CK166" i="5"/>
  <c r="DC166" i="5"/>
  <c r="CK123" i="5"/>
  <c r="DC123" i="5"/>
  <c r="CK256" i="5"/>
  <c r="DC256" i="5"/>
  <c r="CK245" i="5"/>
  <c r="DC245" i="5"/>
  <c r="CK131" i="5"/>
  <c r="DC131" i="5"/>
  <c r="CK84" i="5"/>
  <c r="DC84" i="5"/>
  <c r="CK297" i="5"/>
  <c r="DC297" i="5"/>
  <c r="CK182" i="5"/>
  <c r="DC182" i="5"/>
  <c r="CK147" i="5"/>
  <c r="DC147" i="5"/>
  <c r="CK272" i="5"/>
  <c r="DC272" i="5"/>
  <c r="CK10" i="5"/>
  <c r="DC10" i="5"/>
  <c r="CK175" i="5"/>
  <c r="DC175" i="5"/>
  <c r="CK100" i="5"/>
  <c r="DC100" i="5"/>
  <c r="CK241" i="5"/>
  <c r="DC241" i="5"/>
  <c r="CK198" i="5"/>
  <c r="DC198" i="5"/>
  <c r="CK171" i="5"/>
  <c r="DC171" i="5"/>
  <c r="CK288" i="5"/>
  <c r="DC288" i="5"/>
  <c r="CK26" i="5"/>
  <c r="DC26" i="5"/>
  <c r="CK223" i="5"/>
  <c r="DC223" i="5"/>
  <c r="CK116" i="5"/>
  <c r="DC116" i="5"/>
  <c r="CK293" i="5"/>
  <c r="DC293" i="5"/>
  <c r="CK214" i="5"/>
  <c r="DC214" i="5"/>
  <c r="CK199" i="5"/>
  <c r="DC199" i="5"/>
  <c r="CK49" i="5"/>
  <c r="DC49" i="5"/>
  <c r="CK42" i="5"/>
  <c r="DC42" i="5"/>
  <c r="CK259" i="5"/>
  <c r="DC259" i="5"/>
  <c r="CK132" i="5"/>
  <c r="DC132" i="5"/>
  <c r="CK25" i="5"/>
  <c r="DC25" i="5"/>
  <c r="CK230" i="5"/>
  <c r="DC230" i="5"/>
  <c r="CK219" i="5"/>
  <c r="DC219" i="5"/>
  <c r="CK105" i="5"/>
  <c r="DC105" i="5"/>
  <c r="CK58" i="5"/>
  <c r="DC58" i="5"/>
  <c r="CK275" i="5"/>
  <c r="DC275" i="5"/>
  <c r="CK148" i="5"/>
  <c r="DC148" i="5"/>
  <c r="CK53" i="5"/>
  <c r="DC53" i="5"/>
  <c r="CK246" i="5"/>
  <c r="DC246" i="5"/>
  <c r="CK243" i="5"/>
  <c r="DC243" i="5"/>
  <c r="CK137" i="5"/>
  <c r="DC137" i="5"/>
  <c r="CK74" i="5"/>
  <c r="DC74" i="5"/>
  <c r="CK295" i="5"/>
  <c r="DC295" i="5"/>
  <c r="CK164" i="5"/>
  <c r="DC164" i="5"/>
  <c r="CK81" i="5"/>
  <c r="DC81" i="5"/>
  <c r="CK262" i="5"/>
  <c r="DC262" i="5"/>
  <c r="CK8" i="5"/>
  <c r="DC8" i="5"/>
  <c r="CK277" i="5"/>
  <c r="DC277" i="5"/>
  <c r="CK90" i="5"/>
  <c r="DC90" i="5"/>
  <c r="CK19" i="5"/>
  <c r="DC19" i="5"/>
  <c r="CK180" i="5"/>
  <c r="DC180" i="5"/>
  <c r="CK153" i="5"/>
  <c r="DC153" i="5"/>
  <c r="CK278" i="5"/>
  <c r="DC278" i="5"/>
  <c r="CK24" i="5"/>
  <c r="DC24" i="5"/>
  <c r="CK236" i="5"/>
  <c r="DC236" i="5"/>
  <c r="CK106" i="5"/>
  <c r="DC106" i="5"/>
  <c r="CK39" i="5"/>
  <c r="DC39" i="5"/>
  <c r="CK204" i="5"/>
  <c r="DC204" i="5"/>
  <c r="CK173" i="5"/>
  <c r="DC173" i="5"/>
  <c r="CK294" i="5"/>
  <c r="DC294" i="5"/>
  <c r="CK40" i="5"/>
  <c r="DC40" i="5"/>
  <c r="CK268" i="5"/>
  <c r="DC268" i="5"/>
  <c r="CK122" i="5"/>
  <c r="DC122" i="5"/>
  <c r="CK59" i="5"/>
  <c r="DC59" i="5"/>
  <c r="CK220" i="5"/>
  <c r="DC220" i="5"/>
  <c r="CK197" i="5"/>
  <c r="DC197" i="5"/>
  <c r="CK31" i="5"/>
  <c r="DC31" i="5"/>
  <c r="CK56" i="5"/>
  <c r="DC56" i="5"/>
  <c r="CK300" i="5"/>
  <c r="DC300" i="5"/>
  <c r="CK138" i="5"/>
  <c r="DC138" i="5"/>
  <c r="CK83" i="5"/>
  <c r="DC83" i="5"/>
  <c r="CK244" i="5"/>
  <c r="DC244" i="5"/>
  <c r="CK225" i="5"/>
  <c r="DC225" i="5"/>
  <c r="CK91" i="5"/>
  <c r="DC91" i="5"/>
  <c r="CK72" i="5"/>
  <c r="DC72" i="5"/>
  <c r="CK89" i="5"/>
  <c r="DC89" i="5"/>
  <c r="CK154" i="5"/>
  <c r="DC154" i="5"/>
  <c r="CK103" i="5"/>
  <c r="DC103" i="5"/>
  <c r="CK276" i="5"/>
  <c r="DC276" i="5"/>
  <c r="CK253" i="5"/>
  <c r="DC253" i="5"/>
  <c r="CK143" i="5"/>
  <c r="DC143" i="5"/>
  <c r="CK88" i="5"/>
  <c r="DC88" i="5"/>
  <c r="CK125" i="5"/>
  <c r="DC125" i="5"/>
  <c r="CK170" i="5"/>
  <c r="DC170" i="5"/>
  <c r="CK127" i="5"/>
  <c r="DC127" i="5"/>
  <c r="CK17" i="5"/>
  <c r="DC17" i="5"/>
  <c r="CK14" i="5"/>
  <c r="DC14" i="5"/>
  <c r="CK187" i="5"/>
  <c r="DC187" i="5"/>
  <c r="CK104" i="5"/>
  <c r="DC104" i="5"/>
  <c r="CK201" i="5"/>
  <c r="DC201" i="5"/>
  <c r="CK186" i="5"/>
  <c r="DC186" i="5"/>
  <c r="CK151" i="5"/>
  <c r="DC151" i="5"/>
  <c r="CK77" i="5"/>
  <c r="DC77" i="5"/>
  <c r="CK30" i="5"/>
  <c r="DC30" i="5"/>
  <c r="CK235" i="5"/>
  <c r="DC235" i="5"/>
  <c r="CK120" i="5"/>
  <c r="DC120" i="5"/>
  <c r="CK281" i="5"/>
  <c r="DC281" i="5"/>
  <c r="CK202" i="5"/>
  <c r="DC202" i="5"/>
  <c r="CK179" i="5"/>
  <c r="DC179" i="5"/>
  <c r="CK117" i="5"/>
  <c r="DC117" i="5"/>
  <c r="CK46" i="5"/>
  <c r="DC46" i="5"/>
  <c r="CK263" i="5"/>
  <c r="DC263" i="5"/>
  <c r="CK136" i="5"/>
  <c r="DC136" i="5"/>
  <c r="CK9" i="5"/>
  <c r="DC9" i="5"/>
  <c r="CK218" i="5"/>
  <c r="DC218" i="5"/>
  <c r="CK203" i="5"/>
  <c r="DC203" i="5"/>
  <c r="CK221" i="5"/>
  <c r="DC221" i="5"/>
  <c r="CK62" i="5"/>
  <c r="DC62" i="5"/>
  <c r="CK279" i="5"/>
  <c r="DC279" i="5"/>
  <c r="CK152" i="5"/>
  <c r="DC152" i="5"/>
  <c r="CK33" i="5"/>
  <c r="DC33" i="5"/>
  <c r="CK234" i="5"/>
  <c r="DC234" i="5"/>
  <c r="CK227" i="5"/>
  <c r="DC227" i="5"/>
  <c r="CK296" i="5"/>
  <c r="DC296" i="5"/>
  <c r="CK78" i="5"/>
  <c r="DC78" i="5"/>
  <c r="CK299" i="5"/>
  <c r="DC299" i="5"/>
  <c r="CK168" i="5"/>
  <c r="DC168" i="5"/>
  <c r="CK57" i="5"/>
  <c r="DC57" i="5"/>
  <c r="CK250" i="5"/>
  <c r="DC250" i="5"/>
  <c r="CK251" i="5"/>
  <c r="DC251" i="5"/>
  <c r="CK69" i="5"/>
  <c r="DC69" i="5"/>
  <c r="CK94" i="5"/>
  <c r="DC94" i="5"/>
  <c r="CK23" i="5"/>
  <c r="DC23" i="5"/>
  <c r="CK184" i="5"/>
  <c r="DC184" i="5"/>
  <c r="CK97" i="5"/>
  <c r="DC97" i="5"/>
  <c r="CK266" i="5"/>
  <c r="DC266" i="5"/>
  <c r="CK12" i="5"/>
  <c r="DC12" i="5"/>
  <c r="CK121" i="5"/>
  <c r="DC121" i="5"/>
  <c r="CK110" i="5"/>
  <c r="DC110" i="5"/>
  <c r="CK43" i="5"/>
  <c r="DC43" i="5"/>
  <c r="CK200" i="5"/>
  <c r="DC200" i="5"/>
  <c r="CK157" i="5"/>
  <c r="DC157" i="5"/>
  <c r="CK282" i="5"/>
  <c r="DC282" i="5"/>
  <c r="CK28" i="5"/>
  <c r="DC28" i="5"/>
  <c r="CK165" i="5"/>
  <c r="DC165" i="5"/>
  <c r="CK126" i="5"/>
  <c r="DC126" i="5"/>
  <c r="CK67" i="5"/>
  <c r="DC67" i="5"/>
  <c r="CK216" i="5"/>
  <c r="DC216" i="5"/>
  <c r="CK181" i="5"/>
  <c r="DC181" i="5"/>
  <c r="CK298" i="5"/>
  <c r="DC298" i="5"/>
  <c r="CK44" i="5"/>
  <c r="DC44" i="5"/>
  <c r="CK209" i="5"/>
  <c r="DC209" i="5"/>
  <c r="CK142" i="5"/>
  <c r="DC142" i="5"/>
  <c r="CK87" i="5"/>
  <c r="DC87" i="5"/>
  <c r="CK232" i="5"/>
  <c r="DC232" i="5"/>
  <c r="CK205" i="5"/>
  <c r="DC205" i="5"/>
  <c r="CK47" i="5"/>
  <c r="DC47" i="5"/>
  <c r="CK60" i="5"/>
  <c r="DC60" i="5"/>
  <c r="CK261" i="5"/>
  <c r="DC261" i="5"/>
  <c r="CK158" i="5"/>
  <c r="DC158" i="5"/>
  <c r="CK111" i="5"/>
  <c r="DC111" i="5"/>
  <c r="CK248" i="5"/>
  <c r="DC248" i="5"/>
  <c r="CK233" i="5"/>
  <c r="DC233" i="5"/>
  <c r="CK107" i="5"/>
  <c r="DC107" i="5"/>
  <c r="CK76" i="5"/>
  <c r="DC76" i="5"/>
  <c r="CK289" i="5"/>
  <c r="DC289" i="5"/>
  <c r="CK174" i="5"/>
  <c r="DC174" i="5"/>
  <c r="CK135" i="5"/>
  <c r="DC135" i="5"/>
  <c r="CK264" i="5"/>
  <c r="DC264" i="5"/>
  <c r="CK285" i="5"/>
  <c r="DC285" i="5"/>
  <c r="CK155" i="5"/>
  <c r="DC155" i="5"/>
  <c r="CK92" i="5"/>
  <c r="DC92" i="5"/>
  <c r="CK133" i="5"/>
  <c r="DC133" i="5"/>
  <c r="CK190" i="5"/>
  <c r="DC190" i="5"/>
  <c r="CK159" i="5"/>
  <c r="DC159" i="5"/>
  <c r="CK280" i="5"/>
  <c r="DC280" i="5"/>
  <c r="CK18" i="5"/>
  <c r="DC18" i="5"/>
  <c r="CK195" i="5"/>
  <c r="DC195" i="5"/>
  <c r="CK108" i="5"/>
  <c r="DC108" i="5"/>
  <c r="CK273" i="5"/>
  <c r="DC273" i="5"/>
  <c r="CK206" i="5"/>
  <c r="DC206" i="5"/>
  <c r="CK183" i="5"/>
  <c r="DC183" i="5"/>
  <c r="CK5" i="5"/>
  <c r="DC5" i="5"/>
  <c r="CK34" i="5"/>
  <c r="DC34" i="5"/>
  <c r="CK247" i="5"/>
  <c r="DC247" i="5"/>
  <c r="CK124" i="5"/>
  <c r="DC124" i="5"/>
  <c r="CK13" i="5"/>
  <c r="DC13" i="5"/>
  <c r="CK222" i="5"/>
  <c r="DC222" i="5"/>
  <c r="CK207" i="5"/>
  <c r="DC207" i="5"/>
  <c r="CK85" i="5"/>
  <c r="DC85" i="5"/>
  <c r="CK50" i="5"/>
  <c r="DC50" i="5"/>
  <c r="CK267" i="5"/>
  <c r="DC267" i="5"/>
  <c r="CK140" i="5"/>
  <c r="DC140" i="5"/>
  <c r="CK41" i="5"/>
  <c r="DC41" i="5"/>
  <c r="CK238" i="5"/>
  <c r="DC238" i="5"/>
  <c r="CK231" i="5"/>
  <c r="DC231" i="5"/>
  <c r="CK113" i="5"/>
  <c r="DC113" i="5"/>
  <c r="CK66" i="5"/>
  <c r="DC66" i="5"/>
  <c r="CK287" i="5"/>
  <c r="DC287" i="5"/>
  <c r="CK156" i="5"/>
  <c r="DC156" i="5"/>
  <c r="CK65" i="5"/>
  <c r="DC65" i="5"/>
  <c r="CK254" i="5"/>
  <c r="DC254" i="5"/>
  <c r="CK283" i="5"/>
  <c r="DC283" i="5"/>
  <c r="CK229" i="5"/>
  <c r="DC229" i="5"/>
  <c r="CK82" i="5"/>
  <c r="DC82" i="5"/>
  <c r="CK7" i="5"/>
  <c r="DC7" i="5"/>
  <c r="CK172" i="5"/>
  <c r="DC172" i="5"/>
  <c r="CK141" i="5"/>
  <c r="DC141" i="5"/>
  <c r="CK270" i="5"/>
  <c r="DC270" i="5"/>
  <c r="CK16" i="5"/>
  <c r="DC16" i="5"/>
  <c r="CK196" i="5"/>
  <c r="DC196" i="5"/>
  <c r="CK98" i="5"/>
  <c r="DC98" i="5"/>
  <c r="CK27" i="5"/>
  <c r="DC27" i="5"/>
  <c r="CK188" i="5"/>
  <c r="DC188" i="5"/>
  <c r="CK161" i="5"/>
  <c r="DC161" i="5"/>
  <c r="CK286" i="5"/>
  <c r="DC286" i="5"/>
  <c r="CK32" i="5"/>
  <c r="DC32" i="5"/>
  <c r="CK252" i="5"/>
  <c r="DC252" i="5"/>
  <c r="CK114" i="5"/>
  <c r="DC114" i="5"/>
  <c r="CK51" i="5"/>
  <c r="DC51" i="5"/>
  <c r="CK212" i="5"/>
  <c r="DC212" i="5"/>
  <c r="CK185" i="5"/>
  <c r="DC185" i="5"/>
  <c r="CK3" i="5"/>
  <c r="DC3" i="5"/>
  <c r="CK48" i="5"/>
  <c r="DC48" i="5"/>
  <c r="CK284" i="5"/>
  <c r="DC284" i="5"/>
  <c r="CK130" i="5"/>
  <c r="DC130" i="5"/>
  <c r="CK71" i="5"/>
  <c r="DC71" i="5"/>
  <c r="CK228" i="5"/>
  <c r="DC228" i="5"/>
  <c r="CK213" i="5"/>
  <c r="DC213" i="5"/>
  <c r="CK63" i="5"/>
  <c r="DC63" i="5"/>
  <c r="CK64" i="5"/>
  <c r="DC64" i="5"/>
  <c r="CK37" i="5"/>
  <c r="DC37" i="5"/>
  <c r="CK146" i="5"/>
  <c r="DC146" i="5"/>
  <c r="CK95" i="5"/>
  <c r="DC95" i="5"/>
  <c r="CK260" i="5"/>
  <c r="DC260" i="5"/>
  <c r="CK237" i="5"/>
  <c r="DC237" i="5"/>
  <c r="CK119" i="5"/>
  <c r="DC119" i="5"/>
  <c r="CK80" i="5"/>
  <c r="DC80" i="5"/>
  <c r="CK109" i="5"/>
  <c r="DC109" i="5"/>
  <c r="CK162" i="5"/>
  <c r="DC162" i="5"/>
  <c r="CK115" i="5"/>
  <c r="DC115" i="5"/>
  <c r="CK292" i="5"/>
  <c r="DC292" i="5"/>
  <c r="CK6" i="5"/>
  <c r="DC6" i="5"/>
  <c r="CK167" i="5"/>
  <c r="DC167" i="5"/>
  <c r="CK96" i="5"/>
  <c r="DC96" i="5"/>
  <c r="CK149" i="5"/>
  <c r="DC149" i="5"/>
  <c r="CK178" i="5"/>
  <c r="DC178" i="5"/>
  <c r="CK139" i="5"/>
  <c r="DC139" i="5"/>
  <c r="CK61" i="5"/>
  <c r="DC61" i="5"/>
  <c r="CK22" i="5"/>
  <c r="DC22" i="5"/>
  <c r="CK211" i="5"/>
  <c r="DC211" i="5"/>
  <c r="CK112" i="5"/>
  <c r="DC112" i="5"/>
  <c r="CK257" i="5"/>
  <c r="DC257" i="5"/>
  <c r="CK194" i="5"/>
  <c r="DC194" i="5"/>
  <c r="CK163" i="5"/>
  <c r="DC163" i="5"/>
  <c r="CK101" i="5"/>
  <c r="DC101" i="5"/>
  <c r="CK38" i="5"/>
  <c r="DC38" i="5"/>
  <c r="CK255" i="5"/>
  <c r="DC255" i="5"/>
  <c r="CK128" i="5"/>
  <c r="DC128" i="5"/>
  <c r="CK301" i="5"/>
  <c r="DC301" i="5"/>
  <c r="CK210" i="5"/>
  <c r="DC210" i="5"/>
  <c r="CK191" i="5"/>
  <c r="DC191" i="5"/>
  <c r="DU75" i="5"/>
  <c r="EM75" i="5"/>
  <c r="DU160" i="5"/>
  <c r="EM160" i="5"/>
  <c r="DU44" i="5"/>
  <c r="EM44" i="5"/>
  <c r="DU297" i="5"/>
  <c r="EM297" i="5"/>
  <c r="DU85" i="5"/>
  <c r="EM85" i="5"/>
  <c r="DU39" i="5"/>
  <c r="EM39" i="5"/>
  <c r="DU206" i="5"/>
  <c r="EM206" i="5"/>
  <c r="DU65" i="5"/>
  <c r="EM65" i="5"/>
  <c r="DU99" i="5"/>
  <c r="EM99" i="5"/>
  <c r="DU108" i="5"/>
  <c r="EM108" i="5"/>
  <c r="DU277" i="5"/>
  <c r="EM277" i="5"/>
  <c r="DU88" i="5"/>
  <c r="EM88" i="5"/>
  <c r="DU63" i="5"/>
  <c r="EM63" i="5"/>
  <c r="DU36" i="5"/>
  <c r="EM36" i="5"/>
  <c r="DU122" i="5"/>
  <c r="EM122" i="5"/>
  <c r="DU289" i="5"/>
  <c r="EM289" i="5"/>
  <c r="DU74" i="5"/>
  <c r="EM74" i="5"/>
  <c r="DU177" i="5"/>
  <c r="EM177" i="5"/>
  <c r="DU220" i="5"/>
  <c r="EM220" i="5"/>
  <c r="DU133" i="5"/>
  <c r="EM133" i="5"/>
  <c r="DU205" i="5"/>
  <c r="EM205" i="5"/>
  <c r="DU139" i="5"/>
  <c r="EM139" i="5"/>
  <c r="DU276" i="5"/>
  <c r="EM276" i="5"/>
  <c r="DU170" i="5"/>
  <c r="EM170" i="5"/>
  <c r="DU263" i="5"/>
  <c r="EM263" i="5"/>
  <c r="DU83" i="5"/>
  <c r="EM83" i="5"/>
  <c r="DU288" i="5"/>
  <c r="EM288" i="5"/>
  <c r="DU62" i="5"/>
  <c r="EM62" i="5"/>
  <c r="DU261" i="5"/>
  <c r="EM261" i="5"/>
  <c r="DU286" i="5"/>
  <c r="EM286" i="5"/>
  <c r="DU164" i="5"/>
  <c r="EM164" i="5"/>
  <c r="DU37" i="5"/>
  <c r="EM37" i="5"/>
  <c r="DU52" i="5"/>
  <c r="EM52" i="5"/>
  <c r="DU300" i="5"/>
  <c r="EM300" i="5"/>
  <c r="DU6" i="5"/>
  <c r="EM6" i="5"/>
  <c r="DU172" i="5"/>
  <c r="EM172" i="5"/>
  <c r="DU41" i="5"/>
  <c r="EM41" i="5"/>
  <c r="DU143" i="5"/>
  <c r="EM143" i="5"/>
  <c r="DU135" i="5"/>
  <c r="EM135" i="5"/>
  <c r="DU144" i="5"/>
  <c r="EM144" i="5"/>
  <c r="DU49" i="5"/>
  <c r="EM49" i="5"/>
  <c r="DU212" i="5"/>
  <c r="EM212" i="5"/>
  <c r="DU221" i="5"/>
  <c r="EM221" i="5"/>
  <c r="DU243" i="5"/>
  <c r="EM243" i="5"/>
  <c r="DU156" i="5"/>
  <c r="EM156" i="5"/>
  <c r="DU4" i="5"/>
  <c r="EM4" i="5"/>
  <c r="DU196" i="5"/>
  <c r="EM196" i="5"/>
  <c r="DU24" i="5"/>
  <c r="EM24" i="5"/>
  <c r="DU216" i="5"/>
  <c r="EM216" i="5"/>
  <c r="DU233" i="5"/>
  <c r="EM233" i="5"/>
  <c r="DU147" i="5"/>
  <c r="EM147" i="5"/>
  <c r="DU66" i="5"/>
  <c r="EM66" i="5"/>
  <c r="DU146" i="5"/>
  <c r="EM146" i="5"/>
  <c r="DU45" i="5"/>
  <c r="EM45" i="5"/>
  <c r="DU21" i="5"/>
  <c r="EM21" i="5"/>
  <c r="DU2" i="5"/>
  <c r="DU213" i="5"/>
  <c r="EM213" i="5"/>
  <c r="DU223" i="5"/>
  <c r="EM223" i="5"/>
  <c r="DU118" i="5"/>
  <c r="EM118" i="5"/>
  <c r="DU25" i="5"/>
  <c r="EM25" i="5"/>
  <c r="DU282" i="5"/>
  <c r="EM282" i="5"/>
  <c r="DU275" i="5"/>
  <c r="EM275" i="5"/>
  <c r="DU208" i="5"/>
  <c r="EM208" i="5"/>
  <c r="DU225" i="5"/>
  <c r="EM225" i="5"/>
  <c r="DU248" i="5"/>
  <c r="EM248" i="5"/>
  <c r="DU19" i="5"/>
  <c r="EM19" i="5"/>
  <c r="DU175" i="5"/>
  <c r="EM175" i="5"/>
  <c r="DU272" i="5"/>
  <c r="EM272" i="5"/>
  <c r="DU14" i="5"/>
  <c r="EM14" i="5"/>
  <c r="DU115" i="5"/>
  <c r="EM115" i="5"/>
  <c r="DU11" i="5"/>
  <c r="EM11" i="5"/>
  <c r="DU257" i="5"/>
  <c r="EM257" i="5"/>
  <c r="DU262" i="5"/>
  <c r="EM262" i="5"/>
  <c r="DU46" i="5"/>
  <c r="EM46" i="5"/>
  <c r="DU3" i="5"/>
  <c r="EM3" i="5"/>
  <c r="DU131" i="5"/>
  <c r="EM131" i="5"/>
  <c r="DU157" i="5"/>
  <c r="EM157" i="5"/>
  <c r="DU112" i="5"/>
  <c r="EM112" i="5"/>
  <c r="DU162" i="5"/>
  <c r="EM162" i="5"/>
  <c r="DU179" i="5"/>
  <c r="EM179" i="5"/>
  <c r="DU298" i="5"/>
  <c r="EM298" i="5"/>
  <c r="DU299" i="5"/>
  <c r="EM299" i="5"/>
  <c r="DU232" i="5"/>
  <c r="EM232" i="5"/>
  <c r="DU217" i="5"/>
  <c r="EM217" i="5"/>
  <c r="DV53" i="5"/>
  <c r="EN53" i="5"/>
  <c r="DU222" i="5"/>
  <c r="EM222" i="5"/>
  <c r="DU107" i="5"/>
  <c r="EM107" i="5"/>
  <c r="DV184" i="5"/>
  <c r="EN184" i="5"/>
  <c r="DU18" i="5"/>
  <c r="EM18" i="5"/>
  <c r="DU230" i="5"/>
  <c r="EM230" i="5"/>
  <c r="DU123" i="5"/>
  <c r="EM123" i="5"/>
  <c r="DU278" i="5"/>
  <c r="EM278" i="5"/>
  <c r="DU151" i="5"/>
  <c r="EM151" i="5"/>
  <c r="DU97" i="5"/>
  <c r="EM97" i="5"/>
  <c r="DU270" i="5"/>
  <c r="EM270" i="5"/>
  <c r="DU56" i="5"/>
  <c r="EM56" i="5"/>
  <c r="DU294" i="5"/>
  <c r="EM294" i="5"/>
  <c r="DU295" i="5"/>
  <c r="EM295" i="5"/>
  <c r="DU235" i="5"/>
  <c r="EM235" i="5"/>
  <c r="DU154" i="5"/>
  <c r="EM154" i="5"/>
  <c r="DU201" i="5"/>
  <c r="EM201" i="5"/>
  <c r="DU171" i="5"/>
  <c r="EM171" i="5"/>
  <c r="DU23" i="5"/>
  <c r="EM23" i="5"/>
  <c r="DU284" i="5"/>
  <c r="EM284" i="5"/>
  <c r="DU50" i="5"/>
  <c r="EM50" i="5"/>
  <c r="DU226" i="5"/>
  <c r="EM226" i="5"/>
  <c r="DU301" i="5"/>
  <c r="EM301" i="5"/>
  <c r="DU64" i="5"/>
  <c r="EM64" i="5"/>
  <c r="DU167" i="5"/>
  <c r="EM167" i="5"/>
  <c r="DU29" i="5"/>
  <c r="EM29" i="5"/>
  <c r="DU296" i="5"/>
  <c r="EM296" i="5"/>
  <c r="DU158" i="5"/>
  <c r="EM158" i="5"/>
  <c r="DU238" i="5"/>
  <c r="EM238" i="5"/>
  <c r="DU227" i="5"/>
  <c r="EM227" i="5"/>
  <c r="DU126" i="5"/>
  <c r="EM126" i="5"/>
  <c r="DU218" i="5"/>
  <c r="EM218" i="5"/>
  <c r="DU13" i="5"/>
  <c r="EM13" i="5"/>
  <c r="DU169" i="5"/>
  <c r="EM169" i="5"/>
  <c r="DU22" i="5"/>
  <c r="EM22" i="5"/>
  <c r="DU5" i="5"/>
  <c r="EM5" i="5"/>
  <c r="DU98" i="5"/>
  <c r="EM98" i="5"/>
  <c r="DU57" i="5"/>
  <c r="EM57" i="5"/>
  <c r="DU234" i="5"/>
  <c r="EM234" i="5"/>
  <c r="DU60" i="5"/>
  <c r="EM60" i="5"/>
  <c r="DU215" i="5"/>
  <c r="EM215" i="5"/>
  <c r="DU136" i="5"/>
  <c r="EM136" i="5"/>
  <c r="DU128" i="5"/>
  <c r="EM128" i="5"/>
  <c r="DU242" i="5"/>
  <c r="EM242" i="5"/>
  <c r="DU26" i="5"/>
  <c r="EM26" i="5"/>
  <c r="DU214" i="5"/>
  <c r="EM214" i="5"/>
  <c r="DU87" i="5"/>
  <c r="EM87" i="5"/>
  <c r="DU165" i="5"/>
  <c r="EM165" i="5"/>
  <c r="DU134" i="5"/>
  <c r="EM134" i="5"/>
  <c r="DU81" i="5"/>
  <c r="EM81" i="5"/>
  <c r="DU159" i="5"/>
  <c r="EM159" i="5"/>
  <c r="DU69" i="5"/>
  <c r="EM69" i="5"/>
  <c r="DU94" i="5"/>
  <c r="EM94" i="5"/>
  <c r="DU105" i="5"/>
  <c r="EM105" i="5"/>
  <c r="DU181" i="5"/>
  <c r="EM181" i="5"/>
  <c r="DU141" i="5"/>
  <c r="EM141" i="5"/>
  <c r="DU78" i="5"/>
  <c r="EM78" i="5"/>
  <c r="DU155" i="5"/>
  <c r="EM155" i="5"/>
  <c r="DU73" i="5"/>
  <c r="EM73" i="5"/>
  <c r="DU173" i="5"/>
  <c r="EM173" i="5"/>
  <c r="DU291" i="5"/>
  <c r="EM291" i="5"/>
  <c r="DU224" i="5"/>
  <c r="EM224" i="5"/>
  <c r="DU241" i="5"/>
  <c r="EM241" i="5"/>
  <c r="DU252" i="5"/>
  <c r="EM252" i="5"/>
  <c r="DU152" i="5"/>
  <c r="EM152" i="5"/>
  <c r="DU55" i="5"/>
  <c r="EM55" i="5"/>
  <c r="DU280" i="5"/>
  <c r="EM280" i="5"/>
  <c r="DU113" i="5"/>
  <c r="EM113" i="5"/>
  <c r="DU285" i="5"/>
  <c r="EM285" i="5"/>
  <c r="DU96" i="5"/>
  <c r="EM96" i="5"/>
  <c r="DU70" i="5"/>
  <c r="EM70" i="5"/>
  <c r="DU163" i="5"/>
  <c r="EM163" i="5"/>
  <c r="DU138" i="5"/>
  <c r="EM138" i="5"/>
  <c r="DU67" i="5"/>
  <c r="EM67" i="5"/>
  <c r="DU200" i="5"/>
  <c r="EM200" i="5"/>
  <c r="DU89" i="5"/>
  <c r="EM89" i="5"/>
  <c r="DU120" i="5"/>
  <c r="EM120" i="5"/>
  <c r="DU142" i="5"/>
  <c r="EM142" i="5"/>
  <c r="DU153" i="5"/>
  <c r="EM153" i="5"/>
  <c r="DU271" i="5"/>
  <c r="EM271" i="5"/>
  <c r="DU48" i="5"/>
  <c r="EM48" i="5"/>
  <c r="DU293" i="5"/>
  <c r="EM293" i="5"/>
  <c r="DU104" i="5"/>
  <c r="EM104" i="5"/>
  <c r="DU9" i="5"/>
  <c r="EM9" i="5"/>
  <c r="DU68" i="5"/>
  <c r="EM68" i="5"/>
  <c r="DU72" i="5"/>
  <c r="EM72" i="5"/>
  <c r="DU255" i="5"/>
  <c r="EM255" i="5"/>
  <c r="DU148" i="5"/>
  <c r="EM148" i="5"/>
  <c r="DU16" i="5"/>
  <c r="EM16" i="5"/>
  <c r="DU149" i="5"/>
  <c r="EM149" i="5"/>
  <c r="DU239" i="5"/>
  <c r="EM239" i="5"/>
  <c r="DU61" i="5"/>
  <c r="EM61" i="5"/>
  <c r="DU264" i="5"/>
  <c r="EM264" i="5"/>
  <c r="DU249" i="5"/>
  <c r="EM249" i="5"/>
  <c r="DU82" i="5"/>
  <c r="EM82" i="5"/>
  <c r="DU254" i="5"/>
  <c r="EM254" i="5"/>
  <c r="DU38" i="5"/>
  <c r="EM38" i="5"/>
  <c r="DU290" i="5"/>
  <c r="EM290" i="5"/>
  <c r="DU8" i="5"/>
  <c r="EM8" i="5"/>
  <c r="DU268" i="5"/>
  <c r="EM268" i="5"/>
  <c r="DU129" i="5"/>
  <c r="EM129" i="5"/>
  <c r="DU117" i="5"/>
  <c r="EM117" i="5"/>
  <c r="DU266" i="5"/>
  <c r="EM266" i="5"/>
  <c r="DU34" i="5"/>
  <c r="EM34" i="5"/>
  <c r="DU10" i="5"/>
  <c r="EM10" i="5"/>
  <c r="DU168" i="5"/>
  <c r="EM168" i="5"/>
  <c r="DU58" i="5"/>
  <c r="EM58" i="5"/>
  <c r="DU219" i="5"/>
  <c r="EM219" i="5"/>
  <c r="DU145" i="5"/>
  <c r="EM145" i="5"/>
  <c r="DU246" i="5"/>
  <c r="EM246" i="5"/>
  <c r="DU30" i="5"/>
  <c r="EM30" i="5"/>
  <c r="DU251" i="5"/>
  <c r="EM251" i="5"/>
  <c r="DU287" i="5"/>
  <c r="EM287" i="5"/>
  <c r="DU77" i="5"/>
  <c r="EM77" i="5"/>
  <c r="DU90" i="5"/>
  <c r="EM90" i="5"/>
  <c r="DU79" i="5"/>
  <c r="EM79" i="5"/>
  <c r="DU258" i="5"/>
  <c r="EM258" i="5"/>
  <c r="DU42" i="5"/>
  <c r="EM42" i="5"/>
  <c r="DU174" i="5"/>
  <c r="EM174" i="5"/>
  <c r="DU15" i="5"/>
  <c r="EM15" i="5"/>
  <c r="DU265" i="5"/>
  <c r="EM265" i="5"/>
  <c r="DU166" i="5"/>
  <c r="EM166" i="5"/>
  <c r="DU256" i="5"/>
  <c r="EM256" i="5"/>
  <c r="DU31" i="5"/>
  <c r="EM31" i="5"/>
  <c r="DU245" i="5"/>
  <c r="EM245" i="5"/>
  <c r="DU180" i="5"/>
  <c r="EM180" i="5"/>
  <c r="DU211" i="5"/>
  <c r="EM211" i="5"/>
  <c r="DU240" i="5"/>
  <c r="EM240" i="5"/>
  <c r="DU17" i="5"/>
  <c r="EM17" i="5"/>
  <c r="DU203" i="5"/>
  <c r="EM203" i="5"/>
  <c r="DU161" i="5"/>
  <c r="EM161" i="5"/>
  <c r="DU109" i="5"/>
  <c r="EM109" i="5"/>
  <c r="DU92" i="5"/>
  <c r="EM92" i="5"/>
  <c r="DU229" i="5"/>
  <c r="EM229" i="5"/>
  <c r="DU132" i="5"/>
  <c r="EM132" i="5"/>
  <c r="DU260" i="5"/>
  <c r="EM260" i="5"/>
  <c r="DU269" i="5"/>
  <c r="EM269" i="5"/>
  <c r="DU35" i="5"/>
  <c r="EM35" i="5"/>
  <c r="DU210" i="5"/>
  <c r="EM210" i="5"/>
  <c r="DU114" i="5"/>
  <c r="EM114" i="5"/>
  <c r="DU101" i="5"/>
  <c r="EM101" i="5"/>
  <c r="DU281" i="5"/>
  <c r="EM281" i="5"/>
  <c r="DU47" i="5"/>
  <c r="EM47" i="5"/>
  <c r="DU182" i="5"/>
  <c r="EM182" i="5"/>
  <c r="DU190" i="5"/>
  <c r="EM190" i="5"/>
  <c r="DU137" i="5"/>
  <c r="EM137" i="5"/>
  <c r="DV125" i="5"/>
  <c r="EN125" i="5"/>
  <c r="DU7" i="5"/>
  <c r="EM7" i="5"/>
  <c r="DU198" i="5"/>
  <c r="EM198" i="5"/>
  <c r="DU84" i="5"/>
  <c r="EM84" i="5"/>
  <c r="DU102" i="5"/>
  <c r="EM102" i="5"/>
  <c r="DU189" i="5"/>
  <c r="EM189" i="5"/>
  <c r="DU228" i="5"/>
  <c r="EM228" i="5"/>
  <c r="DU237" i="5"/>
  <c r="EM237" i="5"/>
  <c r="DU103" i="5"/>
  <c r="EM103" i="5"/>
  <c r="DU110" i="5"/>
  <c r="EM110" i="5"/>
  <c r="DU121" i="5"/>
  <c r="EM121" i="5"/>
  <c r="DU54" i="5"/>
  <c r="EM54" i="5"/>
  <c r="DU71" i="5"/>
  <c r="EM71" i="5"/>
  <c r="DU250" i="5"/>
  <c r="EM250" i="5"/>
  <c r="DU86" i="5"/>
  <c r="EM86" i="5"/>
  <c r="DU207" i="5"/>
  <c r="EM207" i="5"/>
  <c r="DU127" i="5"/>
  <c r="EM127" i="5"/>
  <c r="DU178" i="5"/>
  <c r="EM178" i="5"/>
  <c r="DU194" i="5"/>
  <c r="EM194" i="5"/>
  <c r="DU130" i="5"/>
  <c r="EM130" i="5"/>
  <c r="DU195" i="5"/>
  <c r="EM195" i="5"/>
  <c r="DU33" i="5"/>
  <c r="EM33" i="5"/>
  <c r="DU192" i="5"/>
  <c r="EM192" i="5"/>
  <c r="DU116" i="5"/>
  <c r="EM116" i="5"/>
  <c r="DU197" i="5"/>
  <c r="EM197" i="5"/>
  <c r="DU140" i="5"/>
  <c r="EM140" i="5"/>
  <c r="DU51" i="5"/>
  <c r="EM51" i="5"/>
  <c r="DU43" i="5"/>
  <c r="EM43" i="5"/>
  <c r="DU202" i="5"/>
  <c r="EM202" i="5"/>
  <c r="DU28" i="5"/>
  <c r="EM28" i="5"/>
  <c r="DU124" i="5"/>
  <c r="EM124" i="5"/>
  <c r="DU231" i="5"/>
  <c r="EM231" i="5"/>
  <c r="DU274" i="5"/>
  <c r="EM274" i="5"/>
  <c r="DU283" i="5"/>
  <c r="EM283" i="5"/>
  <c r="DU185" i="5"/>
  <c r="EM185" i="5"/>
  <c r="DU186" i="5"/>
  <c r="EM186" i="5"/>
  <c r="DU150" i="5"/>
  <c r="EM150" i="5"/>
  <c r="DU259" i="5"/>
  <c r="EM259" i="5"/>
  <c r="DU40" i="5"/>
  <c r="EM40" i="5"/>
  <c r="DU193" i="5"/>
  <c r="EM193" i="5"/>
  <c r="DU209" i="5"/>
  <c r="EM209" i="5"/>
  <c r="DU91" i="5"/>
  <c r="EM91" i="5"/>
  <c r="DU183" i="5"/>
  <c r="EM183" i="5"/>
  <c r="DU119" i="5"/>
  <c r="EM119" i="5"/>
  <c r="DU76" i="5"/>
  <c r="EM76" i="5"/>
  <c r="DU32" i="5"/>
  <c r="EM32" i="5"/>
  <c r="DU187" i="5"/>
  <c r="EM187" i="5"/>
  <c r="DU12" i="5"/>
  <c r="EM12" i="5"/>
  <c r="DU267" i="5"/>
  <c r="EM267" i="5"/>
  <c r="DU279" i="5"/>
  <c r="EM279" i="5"/>
  <c r="DU204" i="5"/>
  <c r="EM204" i="5"/>
  <c r="DU292" i="5"/>
  <c r="EM292" i="5"/>
  <c r="DU27" i="5"/>
  <c r="EM27" i="5"/>
  <c r="DU199" i="5"/>
  <c r="EM199" i="5"/>
  <c r="DU188" i="5"/>
  <c r="EM188" i="5"/>
  <c r="DU111" i="5"/>
  <c r="EM111" i="5"/>
  <c r="DU106" i="5"/>
  <c r="EM106" i="5"/>
  <c r="DU93" i="5"/>
  <c r="EM93" i="5"/>
  <c r="DU273" i="5"/>
  <c r="EM273" i="5"/>
  <c r="DU59" i="5"/>
  <c r="EM59" i="5"/>
  <c r="DU176" i="5"/>
  <c r="EM176" i="5"/>
  <c r="DU80" i="5"/>
  <c r="EM80" i="5"/>
  <c r="DU247" i="5"/>
  <c r="EM247" i="5"/>
  <c r="DU100" i="5"/>
  <c r="EM100" i="5"/>
  <c r="DU244" i="5"/>
  <c r="EM244" i="5"/>
  <c r="DU253" i="5"/>
  <c r="EM253" i="5"/>
  <c r="DU20" i="5"/>
  <c r="EM20" i="5"/>
  <c r="DU191" i="5"/>
  <c r="EM191" i="5"/>
  <c r="DU95" i="5"/>
  <c r="EM95" i="5"/>
  <c r="DU236" i="5"/>
  <c r="EM236" i="5"/>
  <c r="CK2" i="5"/>
  <c r="AU2" i="5"/>
  <c r="DD2" i="5" l="1"/>
  <c r="CK303" i="5"/>
  <c r="DD303" i="5" s="1"/>
  <c r="EN2" i="5"/>
  <c r="DU303" i="5"/>
  <c r="EN303" i="5" s="1"/>
  <c r="CL210" i="5"/>
  <c r="DD210" i="5"/>
  <c r="CL128" i="5"/>
  <c r="DD128" i="5"/>
  <c r="CL38" i="5"/>
  <c r="DD38" i="5"/>
  <c r="CL163" i="5"/>
  <c r="DD163" i="5"/>
  <c r="CL257" i="5"/>
  <c r="DD257" i="5"/>
  <c r="CL211" i="5"/>
  <c r="DD211" i="5"/>
  <c r="CL61" i="5"/>
  <c r="DD61" i="5"/>
  <c r="CL178" i="5"/>
  <c r="DD178" i="5"/>
  <c r="CL96" i="5"/>
  <c r="DD96" i="5"/>
  <c r="CL6" i="5"/>
  <c r="DD6" i="5"/>
  <c r="CL115" i="5"/>
  <c r="DD115" i="5"/>
  <c r="CL109" i="5"/>
  <c r="DD109" i="5"/>
  <c r="CL119" i="5"/>
  <c r="DD119" i="5"/>
  <c r="CL260" i="5"/>
  <c r="DD260" i="5"/>
  <c r="CL146" i="5"/>
  <c r="DD146" i="5"/>
  <c r="CL64" i="5"/>
  <c r="DD64" i="5"/>
  <c r="CL213" i="5"/>
  <c r="DD213" i="5"/>
  <c r="CL71" i="5"/>
  <c r="DD71" i="5"/>
  <c r="CL284" i="5"/>
  <c r="DD284" i="5"/>
  <c r="CL3" i="5"/>
  <c r="DD3" i="5"/>
  <c r="CL212" i="5"/>
  <c r="DD212" i="5"/>
  <c r="CL114" i="5"/>
  <c r="DD114" i="5"/>
  <c r="CL32" i="5"/>
  <c r="DD32" i="5"/>
  <c r="CL161" i="5"/>
  <c r="DD161" i="5"/>
  <c r="CL27" i="5"/>
  <c r="DD27" i="5"/>
  <c r="CL196" i="5"/>
  <c r="DD196" i="5"/>
  <c r="CL270" i="5"/>
  <c r="DD270" i="5"/>
  <c r="CL172" i="5"/>
  <c r="DD172" i="5"/>
  <c r="CL82" i="5"/>
  <c r="DD82" i="5"/>
  <c r="CL283" i="5"/>
  <c r="DD283" i="5"/>
  <c r="CL65" i="5"/>
  <c r="DD65" i="5"/>
  <c r="CL287" i="5"/>
  <c r="DD287" i="5"/>
  <c r="CL113" i="5"/>
  <c r="DD113" i="5"/>
  <c r="CL238" i="5"/>
  <c r="DD238" i="5"/>
  <c r="CL140" i="5"/>
  <c r="DD140" i="5"/>
  <c r="CL50" i="5"/>
  <c r="DD50" i="5"/>
  <c r="CL207" i="5"/>
  <c r="DD207" i="5"/>
  <c r="CL13" i="5"/>
  <c r="DD13" i="5"/>
  <c r="CL247" i="5"/>
  <c r="DD247" i="5"/>
  <c r="CL5" i="5"/>
  <c r="DD5" i="5"/>
  <c r="CL206" i="5"/>
  <c r="DD206" i="5"/>
  <c r="CL108" i="5"/>
  <c r="DD108" i="5"/>
  <c r="CL18" i="5"/>
  <c r="DD18" i="5"/>
  <c r="CL159" i="5"/>
  <c r="DD159" i="5"/>
  <c r="CL133" i="5"/>
  <c r="DD133" i="5"/>
  <c r="CL155" i="5"/>
  <c r="DD155" i="5"/>
  <c r="CL264" i="5"/>
  <c r="DD264" i="5"/>
  <c r="CL174" i="5"/>
  <c r="DD174" i="5"/>
  <c r="CL76" i="5"/>
  <c r="DD76" i="5"/>
  <c r="CL233" i="5"/>
  <c r="DD233" i="5"/>
  <c r="CL111" i="5"/>
  <c r="DD111" i="5"/>
  <c r="CL261" i="5"/>
  <c r="DD261" i="5"/>
  <c r="CL47" i="5"/>
  <c r="DD47" i="5"/>
  <c r="CL232" i="5"/>
  <c r="DD232" i="5"/>
  <c r="CL142" i="5"/>
  <c r="DD142" i="5"/>
  <c r="CL44" i="5"/>
  <c r="DD44" i="5"/>
  <c r="CL181" i="5"/>
  <c r="DD181" i="5"/>
  <c r="CL67" i="5"/>
  <c r="DD67" i="5"/>
  <c r="CL165" i="5"/>
  <c r="DD165" i="5"/>
  <c r="CL282" i="5"/>
  <c r="DD282" i="5"/>
  <c r="CL200" i="5"/>
  <c r="DD200" i="5"/>
  <c r="CL110" i="5"/>
  <c r="DD110" i="5"/>
  <c r="CL12" i="5"/>
  <c r="DD12" i="5"/>
  <c r="CL97" i="5"/>
  <c r="DD97" i="5"/>
  <c r="CL23" i="5"/>
  <c r="DD23" i="5"/>
  <c r="CL69" i="5"/>
  <c r="DD69" i="5"/>
  <c r="CL250" i="5"/>
  <c r="DD250" i="5"/>
  <c r="CL168" i="5"/>
  <c r="DD168" i="5"/>
  <c r="CL78" i="5"/>
  <c r="DD78" i="5"/>
  <c r="CL227" i="5"/>
  <c r="DD227" i="5"/>
  <c r="CL33" i="5"/>
  <c r="DD33" i="5"/>
  <c r="CL279" i="5"/>
  <c r="DD279" i="5"/>
  <c r="CL221" i="5"/>
  <c r="DD221" i="5"/>
  <c r="CL218" i="5"/>
  <c r="DD218" i="5"/>
  <c r="CL136" i="5"/>
  <c r="DD136" i="5"/>
  <c r="CL46" i="5"/>
  <c r="DD46" i="5"/>
  <c r="CL179" i="5"/>
  <c r="DD179" i="5"/>
  <c r="CL281" i="5"/>
  <c r="DD281" i="5"/>
  <c r="CL235" i="5"/>
  <c r="DD235" i="5"/>
  <c r="CL77" i="5"/>
  <c r="DD77" i="5"/>
  <c r="CL186" i="5"/>
  <c r="DD186" i="5"/>
  <c r="CL104" i="5"/>
  <c r="DD104" i="5"/>
  <c r="CL14" i="5"/>
  <c r="DD14" i="5"/>
  <c r="CL127" i="5"/>
  <c r="DD127" i="5"/>
  <c r="CL125" i="5"/>
  <c r="DD125" i="5"/>
  <c r="CL143" i="5"/>
  <c r="DD143" i="5"/>
  <c r="CL276" i="5"/>
  <c r="DD276" i="5"/>
  <c r="CL154" i="5"/>
  <c r="DD154" i="5"/>
  <c r="CL72" i="5"/>
  <c r="DD72" i="5"/>
  <c r="CL225" i="5"/>
  <c r="DD225" i="5"/>
  <c r="CL83" i="5"/>
  <c r="DD83" i="5"/>
  <c r="CL300" i="5"/>
  <c r="DD300" i="5"/>
  <c r="CL31" i="5"/>
  <c r="DD31" i="5"/>
  <c r="CL220" i="5"/>
  <c r="DD220" i="5"/>
  <c r="CL122" i="5"/>
  <c r="DD122" i="5"/>
  <c r="CL40" i="5"/>
  <c r="DD40" i="5"/>
  <c r="CL173" i="5"/>
  <c r="DD173" i="5"/>
  <c r="CL39" i="5"/>
  <c r="DD39" i="5"/>
  <c r="CL236" i="5"/>
  <c r="DD236" i="5"/>
  <c r="CL278" i="5"/>
  <c r="DD278" i="5"/>
  <c r="CL180" i="5"/>
  <c r="DD180" i="5"/>
  <c r="CL90" i="5"/>
  <c r="DD90" i="5"/>
  <c r="CL8" i="5"/>
  <c r="DD8" i="5"/>
  <c r="CL81" i="5"/>
  <c r="DD81" i="5"/>
  <c r="CL295" i="5"/>
  <c r="DD295" i="5"/>
  <c r="CL137" i="5"/>
  <c r="DD137" i="5"/>
  <c r="CL246" i="5"/>
  <c r="DD246" i="5"/>
  <c r="CL148" i="5"/>
  <c r="DD148" i="5"/>
  <c r="CL58" i="5"/>
  <c r="DD58" i="5"/>
  <c r="CL219" i="5"/>
  <c r="DD219" i="5"/>
  <c r="CL25" i="5"/>
  <c r="DD25" i="5"/>
  <c r="CL259" i="5"/>
  <c r="DD259" i="5"/>
  <c r="CL49" i="5"/>
  <c r="DD49" i="5"/>
  <c r="CL214" i="5"/>
  <c r="DD214" i="5"/>
  <c r="CL116" i="5"/>
  <c r="DD116" i="5"/>
  <c r="CL26" i="5"/>
  <c r="DD26" i="5"/>
  <c r="CL171" i="5"/>
  <c r="DD171" i="5"/>
  <c r="CL241" i="5"/>
  <c r="DD241" i="5"/>
  <c r="CL175" i="5"/>
  <c r="DD175" i="5"/>
  <c r="CL272" i="5"/>
  <c r="DD272" i="5"/>
  <c r="CL182" i="5"/>
  <c r="DD182" i="5"/>
  <c r="CL84" i="5"/>
  <c r="DD84" i="5"/>
  <c r="CL245" i="5"/>
  <c r="DD245" i="5"/>
  <c r="CL123" i="5"/>
  <c r="DD123" i="5"/>
  <c r="CL269" i="5"/>
  <c r="DD269" i="5"/>
  <c r="CL79" i="5"/>
  <c r="DD79" i="5"/>
  <c r="CL240" i="5"/>
  <c r="DD240" i="5"/>
  <c r="CL150" i="5"/>
  <c r="DD150" i="5"/>
  <c r="CL52" i="5"/>
  <c r="DD52" i="5"/>
  <c r="CL193" i="5"/>
  <c r="DD193" i="5"/>
  <c r="CL75" i="5"/>
  <c r="DD75" i="5"/>
  <c r="CL189" i="5"/>
  <c r="DD189" i="5"/>
  <c r="CL290" i="5"/>
  <c r="DD290" i="5"/>
  <c r="CL208" i="5"/>
  <c r="DD208" i="5"/>
  <c r="CL118" i="5"/>
  <c r="DD118" i="5"/>
  <c r="CL20" i="5"/>
  <c r="DD20" i="5"/>
  <c r="CL145" i="5"/>
  <c r="DD145" i="5"/>
  <c r="CL35" i="5"/>
  <c r="DD35" i="5"/>
  <c r="CL93" i="5"/>
  <c r="DD93" i="5"/>
  <c r="CL258" i="5"/>
  <c r="DD258" i="5"/>
  <c r="CL176" i="5"/>
  <c r="DD176" i="5"/>
  <c r="CL86" i="5"/>
  <c r="DD86" i="5"/>
  <c r="CL239" i="5"/>
  <c r="DD239" i="5"/>
  <c r="CL45" i="5"/>
  <c r="DD45" i="5"/>
  <c r="CL291" i="5"/>
  <c r="DD291" i="5"/>
  <c r="CL265" i="5"/>
  <c r="DD265" i="5"/>
  <c r="CL226" i="5"/>
  <c r="DD226" i="5"/>
  <c r="CL144" i="5"/>
  <c r="DD144" i="5"/>
  <c r="CL54" i="5"/>
  <c r="DD54" i="5"/>
  <c r="CL191" i="5"/>
  <c r="DD191" i="5"/>
  <c r="CL301" i="5"/>
  <c r="DD301" i="5"/>
  <c r="CL255" i="5"/>
  <c r="DD255" i="5"/>
  <c r="CL101" i="5"/>
  <c r="DD101" i="5"/>
  <c r="CL194" i="5"/>
  <c r="DD194" i="5"/>
  <c r="CL112" i="5"/>
  <c r="DD112" i="5"/>
  <c r="CL22" i="5"/>
  <c r="DD22" i="5"/>
  <c r="CL139" i="5"/>
  <c r="DD139" i="5"/>
  <c r="CL149" i="5"/>
  <c r="DD149" i="5"/>
  <c r="CL167" i="5"/>
  <c r="DD167" i="5"/>
  <c r="CL292" i="5"/>
  <c r="DD292" i="5"/>
  <c r="CL162" i="5"/>
  <c r="DD162" i="5"/>
  <c r="CL80" i="5"/>
  <c r="DD80" i="5"/>
  <c r="CL237" i="5"/>
  <c r="DD237" i="5"/>
  <c r="CL95" i="5"/>
  <c r="DD95" i="5"/>
  <c r="CL37" i="5"/>
  <c r="DD37" i="5"/>
  <c r="CL63" i="5"/>
  <c r="DD63" i="5"/>
  <c r="CL228" i="5"/>
  <c r="DD228" i="5"/>
  <c r="CL130" i="5"/>
  <c r="DD130" i="5"/>
  <c r="CL48" i="5"/>
  <c r="DD48" i="5"/>
  <c r="CL185" i="5"/>
  <c r="DD185" i="5"/>
  <c r="CL51" i="5"/>
  <c r="DD51" i="5"/>
  <c r="CL252" i="5"/>
  <c r="DD252" i="5"/>
  <c r="CL286" i="5"/>
  <c r="DD286" i="5"/>
  <c r="CL188" i="5"/>
  <c r="DD188" i="5"/>
  <c r="CL98" i="5"/>
  <c r="DD98" i="5"/>
  <c r="CL16" i="5"/>
  <c r="DD16" i="5"/>
  <c r="CL141" i="5"/>
  <c r="DD141" i="5"/>
  <c r="CL7" i="5"/>
  <c r="DD7" i="5"/>
  <c r="CL229" i="5"/>
  <c r="DD229" i="5"/>
  <c r="CL254" i="5"/>
  <c r="DD254" i="5"/>
  <c r="CL156" i="5"/>
  <c r="DD156" i="5"/>
  <c r="CL66" i="5"/>
  <c r="DD66" i="5"/>
  <c r="CL231" i="5"/>
  <c r="DD231" i="5"/>
  <c r="CL41" i="5"/>
  <c r="DD41" i="5"/>
  <c r="CL267" i="5"/>
  <c r="DD267" i="5"/>
  <c r="CL85" i="5"/>
  <c r="DD85" i="5"/>
  <c r="CL222" i="5"/>
  <c r="DD222" i="5"/>
  <c r="CL124" i="5"/>
  <c r="DD124" i="5"/>
  <c r="CL34" i="5"/>
  <c r="DD34" i="5"/>
  <c r="CL183" i="5"/>
  <c r="DD183" i="5"/>
  <c r="CL273" i="5"/>
  <c r="DD273" i="5"/>
  <c r="CL195" i="5"/>
  <c r="DD195" i="5"/>
  <c r="CL280" i="5"/>
  <c r="DD280" i="5"/>
  <c r="CL190" i="5"/>
  <c r="DD190" i="5"/>
  <c r="CL92" i="5"/>
  <c r="DD92" i="5"/>
  <c r="CL285" i="5"/>
  <c r="DD285" i="5"/>
  <c r="CL135" i="5"/>
  <c r="DD135" i="5"/>
  <c r="CL289" i="5"/>
  <c r="DD289" i="5"/>
  <c r="CL107" i="5"/>
  <c r="DD107" i="5"/>
  <c r="CL248" i="5"/>
  <c r="DD248" i="5"/>
  <c r="CL158" i="5"/>
  <c r="DD158" i="5"/>
  <c r="CL60" i="5"/>
  <c r="DD60" i="5"/>
  <c r="CL205" i="5"/>
  <c r="DD205" i="5"/>
  <c r="CL87" i="5"/>
  <c r="DD87" i="5"/>
  <c r="CL209" i="5"/>
  <c r="DD209" i="5"/>
  <c r="CL298" i="5"/>
  <c r="DD298" i="5"/>
  <c r="CL216" i="5"/>
  <c r="DD216" i="5"/>
  <c r="CL126" i="5"/>
  <c r="DD126" i="5"/>
  <c r="CL28" i="5"/>
  <c r="DD28" i="5"/>
  <c r="CL157" i="5"/>
  <c r="DD157" i="5"/>
  <c r="CL43" i="5"/>
  <c r="DD43" i="5"/>
  <c r="CL121" i="5"/>
  <c r="DD121" i="5"/>
  <c r="CL266" i="5"/>
  <c r="DD266" i="5"/>
  <c r="CL184" i="5"/>
  <c r="DD184" i="5"/>
  <c r="CL94" i="5"/>
  <c r="DD94" i="5"/>
  <c r="CL251" i="5"/>
  <c r="DD251" i="5"/>
  <c r="CL57" i="5"/>
  <c r="DD57" i="5"/>
  <c r="CL299" i="5"/>
  <c r="DD299" i="5"/>
  <c r="CL296" i="5"/>
  <c r="DD296" i="5"/>
  <c r="CL234" i="5"/>
  <c r="DD234" i="5"/>
  <c r="CL152" i="5"/>
  <c r="DD152" i="5"/>
  <c r="CL62" i="5"/>
  <c r="DD62" i="5"/>
  <c r="CL203" i="5"/>
  <c r="DD203" i="5"/>
  <c r="CL9" i="5"/>
  <c r="DD9" i="5"/>
  <c r="CL263" i="5"/>
  <c r="DD263" i="5"/>
  <c r="CL117" i="5"/>
  <c r="DD117" i="5"/>
  <c r="CL202" i="5"/>
  <c r="DD202" i="5"/>
  <c r="CL120" i="5"/>
  <c r="DD120" i="5"/>
  <c r="CL30" i="5"/>
  <c r="DD30" i="5"/>
  <c r="CL151" i="5"/>
  <c r="DD151" i="5"/>
  <c r="CL201" i="5"/>
  <c r="DD201" i="5"/>
  <c r="CL187" i="5"/>
  <c r="DD187" i="5"/>
  <c r="CL17" i="5"/>
  <c r="DD17" i="5"/>
  <c r="CL170" i="5"/>
  <c r="DD170" i="5"/>
  <c r="CL88" i="5"/>
  <c r="DD88" i="5"/>
  <c r="CL253" i="5"/>
  <c r="DD253" i="5"/>
  <c r="CL103" i="5"/>
  <c r="DD103" i="5"/>
  <c r="CL89" i="5"/>
  <c r="DD89" i="5"/>
  <c r="CL91" i="5"/>
  <c r="DD91" i="5"/>
  <c r="CL244" i="5"/>
  <c r="DD244" i="5"/>
  <c r="CL138" i="5"/>
  <c r="DD138" i="5"/>
  <c r="CL56" i="5"/>
  <c r="DD56" i="5"/>
  <c r="CL197" i="5"/>
  <c r="DD197" i="5"/>
  <c r="CL59" i="5"/>
  <c r="DD59" i="5"/>
  <c r="CL268" i="5"/>
  <c r="DD268" i="5"/>
  <c r="CL294" i="5"/>
  <c r="DD294" i="5"/>
  <c r="CL204" i="5"/>
  <c r="DD204" i="5"/>
  <c r="CL106" i="5"/>
  <c r="DD106" i="5"/>
  <c r="CL24" i="5"/>
  <c r="DD24" i="5"/>
  <c r="CL153" i="5"/>
  <c r="DD153" i="5"/>
  <c r="CL19" i="5"/>
  <c r="DD19" i="5"/>
  <c r="CL277" i="5"/>
  <c r="DD277" i="5"/>
  <c r="CL262" i="5"/>
  <c r="DD262" i="5"/>
  <c r="CL164" i="5"/>
  <c r="DD164" i="5"/>
  <c r="CL74" i="5"/>
  <c r="DD74" i="5"/>
  <c r="CL243" i="5"/>
  <c r="DD243" i="5"/>
  <c r="CL53" i="5"/>
  <c r="DD53" i="5"/>
  <c r="CL275" i="5"/>
  <c r="DD275" i="5"/>
  <c r="CL105" i="5"/>
  <c r="DD105" i="5"/>
  <c r="CL230" i="5"/>
  <c r="DD230" i="5"/>
  <c r="CL132" i="5"/>
  <c r="DD132" i="5"/>
  <c r="CL42" i="5"/>
  <c r="DD42" i="5"/>
  <c r="CL199" i="5"/>
  <c r="DD199" i="5"/>
  <c r="CL293" i="5"/>
  <c r="DD293" i="5"/>
  <c r="CL223" i="5"/>
  <c r="DD223" i="5"/>
  <c r="CL288" i="5"/>
  <c r="DD288" i="5"/>
  <c r="CL198" i="5"/>
  <c r="DD198" i="5"/>
  <c r="CL100" i="5"/>
  <c r="DD100" i="5"/>
  <c r="CL10" i="5"/>
  <c r="DD10" i="5"/>
  <c r="CL147" i="5"/>
  <c r="DD147" i="5"/>
  <c r="CL297" i="5"/>
  <c r="DD297" i="5"/>
  <c r="CL131" i="5"/>
  <c r="DD131" i="5"/>
  <c r="CL256" i="5"/>
  <c r="DD256" i="5"/>
  <c r="CL166" i="5"/>
  <c r="DD166" i="5"/>
  <c r="CL68" i="5"/>
  <c r="DD68" i="5"/>
  <c r="CL217" i="5"/>
  <c r="DD217" i="5"/>
  <c r="CL99" i="5"/>
  <c r="DD99" i="5"/>
  <c r="CL249" i="5"/>
  <c r="DD249" i="5"/>
  <c r="CL15" i="5"/>
  <c r="DD15" i="5"/>
  <c r="CL224" i="5"/>
  <c r="DD224" i="5"/>
  <c r="CL134" i="5"/>
  <c r="DD134" i="5"/>
  <c r="CL36" i="5"/>
  <c r="DD36" i="5"/>
  <c r="CL169" i="5"/>
  <c r="DD169" i="5"/>
  <c r="CL55" i="5"/>
  <c r="DD55" i="5"/>
  <c r="CL129" i="5"/>
  <c r="DD129" i="5"/>
  <c r="CL274" i="5"/>
  <c r="DD274" i="5"/>
  <c r="CL192" i="5"/>
  <c r="DD192" i="5"/>
  <c r="CL102" i="5"/>
  <c r="DD102" i="5"/>
  <c r="CL4" i="5"/>
  <c r="DD4" i="5"/>
  <c r="CL73" i="5"/>
  <c r="DD73" i="5"/>
  <c r="CL11" i="5"/>
  <c r="DD11" i="5"/>
  <c r="CL29" i="5"/>
  <c r="DD29" i="5"/>
  <c r="CL242" i="5"/>
  <c r="DD242" i="5"/>
  <c r="CL160" i="5"/>
  <c r="DD160" i="5"/>
  <c r="CL70" i="5"/>
  <c r="DD70" i="5"/>
  <c r="CL215" i="5"/>
  <c r="DD215" i="5"/>
  <c r="CL21" i="5"/>
  <c r="DD21" i="5"/>
  <c r="CL271" i="5"/>
  <c r="DD271" i="5"/>
  <c r="CL177" i="5"/>
  <c r="DD177" i="5"/>
  <c r="DV236" i="5"/>
  <c r="EN236" i="5"/>
  <c r="DV253" i="5"/>
  <c r="EN253" i="5"/>
  <c r="DV59" i="5"/>
  <c r="EN59" i="5"/>
  <c r="DV199" i="5"/>
  <c r="EN199" i="5"/>
  <c r="DV279" i="5"/>
  <c r="EN279" i="5"/>
  <c r="DV91" i="5"/>
  <c r="EN91" i="5"/>
  <c r="DV186" i="5"/>
  <c r="EN186" i="5"/>
  <c r="DV231" i="5"/>
  <c r="EN231" i="5"/>
  <c r="DV140" i="5"/>
  <c r="EN140" i="5"/>
  <c r="DV33" i="5"/>
  <c r="EN33" i="5"/>
  <c r="DV207" i="5"/>
  <c r="EN207" i="5"/>
  <c r="DV110" i="5"/>
  <c r="EN110" i="5"/>
  <c r="DV189" i="5"/>
  <c r="EN189" i="5"/>
  <c r="DV137" i="5"/>
  <c r="EN137" i="5"/>
  <c r="DV281" i="5"/>
  <c r="EN281" i="5"/>
  <c r="DV260" i="5"/>
  <c r="EN260" i="5"/>
  <c r="DV109" i="5"/>
  <c r="EN109" i="5"/>
  <c r="DV31" i="5"/>
  <c r="EN31" i="5"/>
  <c r="DV15" i="5"/>
  <c r="EN15" i="5"/>
  <c r="DV77" i="5"/>
  <c r="EN77" i="5"/>
  <c r="DV251" i="5"/>
  <c r="EN251" i="5"/>
  <c r="DV219" i="5"/>
  <c r="EN219" i="5"/>
  <c r="DV117" i="5"/>
  <c r="EN117" i="5"/>
  <c r="DV290" i="5"/>
  <c r="EN290" i="5"/>
  <c r="DV61" i="5"/>
  <c r="EN61" i="5"/>
  <c r="DV148" i="5"/>
  <c r="EN148" i="5"/>
  <c r="DV9" i="5"/>
  <c r="EN9" i="5"/>
  <c r="DV142" i="5"/>
  <c r="EN142" i="5"/>
  <c r="DV163" i="5"/>
  <c r="EN163" i="5"/>
  <c r="DV55" i="5"/>
  <c r="EN55" i="5"/>
  <c r="DV224" i="5"/>
  <c r="EN224" i="5"/>
  <c r="DV141" i="5"/>
  <c r="EN141" i="5"/>
  <c r="DV69" i="5"/>
  <c r="EN69" i="5"/>
  <c r="DV242" i="5"/>
  <c r="EN242" i="5"/>
  <c r="DV118" i="5"/>
  <c r="EN118" i="5"/>
  <c r="DV5" i="5"/>
  <c r="EN5" i="5"/>
  <c r="DV169" i="5"/>
  <c r="EN169" i="5"/>
  <c r="DV218" i="5"/>
  <c r="EN218" i="5"/>
  <c r="DV227" i="5"/>
  <c r="EN227" i="5"/>
  <c r="DV158" i="5"/>
  <c r="EN158" i="5"/>
  <c r="DV29" i="5"/>
  <c r="EN29" i="5"/>
  <c r="DV64" i="5"/>
  <c r="EN64" i="5"/>
  <c r="DV226" i="5"/>
  <c r="EN226" i="5"/>
  <c r="DV284" i="5"/>
  <c r="EN284" i="5"/>
  <c r="DV171" i="5"/>
  <c r="EN171" i="5"/>
  <c r="DV154" i="5"/>
  <c r="EN154" i="5"/>
  <c r="DV295" i="5"/>
  <c r="EN295" i="5"/>
  <c r="DV56" i="5"/>
  <c r="EN56" i="5"/>
  <c r="DV97" i="5"/>
  <c r="EN97" i="5"/>
  <c r="DV278" i="5"/>
  <c r="EN278" i="5"/>
  <c r="DV230" i="5"/>
  <c r="EN230" i="5"/>
  <c r="DW184" i="5"/>
  <c r="EO184" i="5"/>
  <c r="DV222" i="5"/>
  <c r="EN222" i="5"/>
  <c r="DV217" i="5"/>
  <c r="EN217" i="5"/>
  <c r="DV299" i="5"/>
  <c r="EN299" i="5"/>
  <c r="DV179" i="5"/>
  <c r="EN179" i="5"/>
  <c r="DV112" i="5"/>
  <c r="EN112" i="5"/>
  <c r="DV131" i="5"/>
  <c r="EN131" i="5"/>
  <c r="DV46" i="5"/>
  <c r="EN46" i="5"/>
  <c r="DV257" i="5"/>
  <c r="EN257" i="5"/>
  <c r="DV115" i="5"/>
  <c r="EN115" i="5"/>
  <c r="DV272" i="5"/>
  <c r="EN272" i="5"/>
  <c r="DV19" i="5"/>
  <c r="EN19" i="5"/>
  <c r="DV191" i="5"/>
  <c r="EN191" i="5"/>
  <c r="DV80" i="5"/>
  <c r="EN80" i="5"/>
  <c r="DV93" i="5"/>
  <c r="EN93" i="5"/>
  <c r="DV292" i="5"/>
  <c r="EN292" i="5"/>
  <c r="DV12" i="5"/>
  <c r="EN12" i="5"/>
  <c r="DV119" i="5"/>
  <c r="EN119" i="5"/>
  <c r="DV193" i="5"/>
  <c r="EN193" i="5"/>
  <c r="DV283" i="5"/>
  <c r="EN283" i="5"/>
  <c r="DV43" i="5"/>
  <c r="EN43" i="5"/>
  <c r="DV116" i="5"/>
  <c r="EN116" i="5"/>
  <c r="DV178" i="5"/>
  <c r="EN178" i="5"/>
  <c r="DV250" i="5"/>
  <c r="EN250" i="5"/>
  <c r="DV237" i="5"/>
  <c r="EN237" i="5"/>
  <c r="DV84" i="5"/>
  <c r="EN84" i="5"/>
  <c r="DV182" i="5"/>
  <c r="EN182" i="5"/>
  <c r="DV114" i="5"/>
  <c r="EN114" i="5"/>
  <c r="DV229" i="5"/>
  <c r="EN229" i="5"/>
  <c r="DV203" i="5"/>
  <c r="EN203" i="5"/>
  <c r="DV180" i="5"/>
  <c r="EN180" i="5"/>
  <c r="DV166" i="5"/>
  <c r="EN166" i="5"/>
  <c r="DV79" i="5"/>
  <c r="EN79" i="5"/>
  <c r="DV246" i="5"/>
  <c r="EN246" i="5"/>
  <c r="DV34" i="5"/>
  <c r="EN34" i="5"/>
  <c r="DV268" i="5"/>
  <c r="EN268" i="5"/>
  <c r="DV254" i="5"/>
  <c r="EN254" i="5"/>
  <c r="DV149" i="5"/>
  <c r="EN149" i="5"/>
  <c r="DV72" i="5"/>
  <c r="EN72" i="5"/>
  <c r="DV293" i="5"/>
  <c r="EN293" i="5"/>
  <c r="DV89" i="5"/>
  <c r="EN89" i="5"/>
  <c r="DV67" i="5"/>
  <c r="EN67" i="5"/>
  <c r="DV113" i="5"/>
  <c r="EN113" i="5"/>
  <c r="DV252" i="5"/>
  <c r="EN252" i="5"/>
  <c r="DV155" i="5"/>
  <c r="EN155" i="5"/>
  <c r="DV105" i="5"/>
  <c r="EN105" i="5"/>
  <c r="DV81" i="5"/>
  <c r="EN81" i="5"/>
  <c r="DV214" i="5"/>
  <c r="EN214" i="5"/>
  <c r="DV60" i="5"/>
  <c r="EN60" i="5"/>
  <c r="DV95" i="5"/>
  <c r="EN95" i="5"/>
  <c r="DV20" i="5"/>
  <c r="EN20" i="5"/>
  <c r="DV244" i="5"/>
  <c r="EN244" i="5"/>
  <c r="DV247" i="5"/>
  <c r="EN247" i="5"/>
  <c r="DV176" i="5"/>
  <c r="EN176" i="5"/>
  <c r="DV273" i="5"/>
  <c r="EN273" i="5"/>
  <c r="DV106" i="5"/>
  <c r="EN106" i="5"/>
  <c r="DV188" i="5"/>
  <c r="EN188" i="5"/>
  <c r="DV27" i="5"/>
  <c r="EN27" i="5"/>
  <c r="DV204" i="5"/>
  <c r="EN204" i="5"/>
  <c r="DV267" i="5"/>
  <c r="EN267" i="5"/>
  <c r="DV187" i="5"/>
  <c r="EN187" i="5"/>
  <c r="DV76" i="5"/>
  <c r="EN76" i="5"/>
  <c r="DV183" i="5"/>
  <c r="EN183" i="5"/>
  <c r="DV209" i="5"/>
  <c r="EN209" i="5"/>
  <c r="DV40" i="5"/>
  <c r="EN40" i="5"/>
  <c r="DV150" i="5"/>
  <c r="EN150" i="5"/>
  <c r="DV185" i="5"/>
  <c r="EN185" i="5"/>
  <c r="DV274" i="5"/>
  <c r="EN274" i="5"/>
  <c r="DV124" i="5"/>
  <c r="EN124" i="5"/>
  <c r="DV202" i="5"/>
  <c r="EN202" i="5"/>
  <c r="DV51" i="5"/>
  <c r="EN51" i="5"/>
  <c r="DV197" i="5"/>
  <c r="EN197" i="5"/>
  <c r="DV192" i="5"/>
  <c r="EN192" i="5"/>
  <c r="DV195" i="5"/>
  <c r="EN195" i="5"/>
  <c r="DV194" i="5"/>
  <c r="EN194" i="5"/>
  <c r="DV127" i="5"/>
  <c r="EN127" i="5"/>
  <c r="DV86" i="5"/>
  <c r="EN86" i="5"/>
  <c r="DV71" i="5"/>
  <c r="EN71" i="5"/>
  <c r="DV121" i="5"/>
  <c r="EN121" i="5"/>
  <c r="DV103" i="5"/>
  <c r="EN103" i="5"/>
  <c r="DV228" i="5"/>
  <c r="EN228" i="5"/>
  <c r="DV102" i="5"/>
  <c r="EN102" i="5"/>
  <c r="DV198" i="5"/>
  <c r="EN198" i="5"/>
  <c r="DW125" i="5"/>
  <c r="EO125" i="5"/>
  <c r="DV190" i="5"/>
  <c r="EN190" i="5"/>
  <c r="DV47" i="5"/>
  <c r="EN47" i="5"/>
  <c r="DV101" i="5"/>
  <c r="EN101" i="5"/>
  <c r="DV210" i="5"/>
  <c r="EN210" i="5"/>
  <c r="DV269" i="5"/>
  <c r="EN269" i="5"/>
  <c r="DV132" i="5"/>
  <c r="EN132" i="5"/>
  <c r="DV92" i="5"/>
  <c r="EN92" i="5"/>
  <c r="DV161" i="5"/>
  <c r="EN161" i="5"/>
  <c r="DV17" i="5"/>
  <c r="EN17" i="5"/>
  <c r="DV211" i="5"/>
  <c r="EN211" i="5"/>
  <c r="DV245" i="5"/>
  <c r="EN245" i="5"/>
  <c r="DV256" i="5"/>
  <c r="EN256" i="5"/>
  <c r="DV265" i="5"/>
  <c r="EN265" i="5"/>
  <c r="DV174" i="5"/>
  <c r="EN174" i="5"/>
  <c r="DV258" i="5"/>
  <c r="EN258" i="5"/>
  <c r="DV90" i="5"/>
  <c r="EN90" i="5"/>
  <c r="DV287" i="5"/>
  <c r="EN287" i="5"/>
  <c r="DV30" i="5"/>
  <c r="EN30" i="5"/>
  <c r="DV145" i="5"/>
  <c r="EN145" i="5"/>
  <c r="DV58" i="5"/>
  <c r="EN58" i="5"/>
  <c r="DV10" i="5"/>
  <c r="EN10" i="5"/>
  <c r="DV266" i="5"/>
  <c r="EN266" i="5"/>
  <c r="DV129" i="5"/>
  <c r="EN129" i="5"/>
  <c r="DV8" i="5"/>
  <c r="EN8" i="5"/>
  <c r="DV38" i="5"/>
  <c r="EN38" i="5"/>
  <c r="DV82" i="5"/>
  <c r="EN82" i="5"/>
  <c r="DV264" i="5"/>
  <c r="EN264" i="5"/>
  <c r="DV239" i="5"/>
  <c r="EN239" i="5"/>
  <c r="DV16" i="5"/>
  <c r="EN16" i="5"/>
  <c r="DV255" i="5"/>
  <c r="EN255" i="5"/>
  <c r="DV68" i="5"/>
  <c r="EN68" i="5"/>
  <c r="DV104" i="5"/>
  <c r="EN104" i="5"/>
  <c r="DV48" i="5"/>
  <c r="EN48" i="5"/>
  <c r="DV153" i="5"/>
  <c r="EN153" i="5"/>
  <c r="DV120" i="5"/>
  <c r="EN120" i="5"/>
  <c r="DV200" i="5"/>
  <c r="EN200" i="5"/>
  <c r="DV138" i="5"/>
  <c r="EN138" i="5"/>
  <c r="DV70" i="5"/>
  <c r="EN70" i="5"/>
  <c r="DV285" i="5"/>
  <c r="EN285" i="5"/>
  <c r="DV280" i="5"/>
  <c r="EN280" i="5"/>
  <c r="DV152" i="5"/>
  <c r="EN152" i="5"/>
  <c r="DV241" i="5"/>
  <c r="EN241" i="5"/>
  <c r="DV291" i="5"/>
  <c r="EN291" i="5"/>
  <c r="DV73" i="5"/>
  <c r="EN73" i="5"/>
  <c r="DV78" i="5"/>
  <c r="EN78" i="5"/>
  <c r="DV181" i="5"/>
  <c r="EN181" i="5"/>
  <c r="DV94" i="5"/>
  <c r="EN94" i="5"/>
  <c r="DV159" i="5"/>
  <c r="EN159" i="5"/>
  <c r="DV134" i="5"/>
  <c r="EN134" i="5"/>
  <c r="DV87" i="5"/>
  <c r="EN87" i="5"/>
  <c r="DV26" i="5"/>
  <c r="EN26" i="5"/>
  <c r="DV128" i="5"/>
  <c r="EN128" i="5"/>
  <c r="DV215" i="5"/>
  <c r="EN215" i="5"/>
  <c r="DV234" i="5"/>
  <c r="EN234" i="5"/>
  <c r="DV98" i="5"/>
  <c r="EN98" i="5"/>
  <c r="DV225" i="5"/>
  <c r="EN225" i="5"/>
  <c r="DV275" i="5"/>
  <c r="EN275" i="5"/>
  <c r="DV25" i="5"/>
  <c r="EN25" i="5"/>
  <c r="DV223" i="5"/>
  <c r="EN223" i="5"/>
  <c r="DV2" i="5"/>
  <c r="DV45" i="5"/>
  <c r="EN45" i="5"/>
  <c r="DV66" i="5"/>
  <c r="EN66" i="5"/>
  <c r="DV233" i="5"/>
  <c r="EN233" i="5"/>
  <c r="DV24" i="5"/>
  <c r="EN24" i="5"/>
  <c r="DV4" i="5"/>
  <c r="EN4" i="5"/>
  <c r="DV243" i="5"/>
  <c r="EN243" i="5"/>
  <c r="DV212" i="5"/>
  <c r="EN212" i="5"/>
  <c r="DV144" i="5"/>
  <c r="EN144" i="5"/>
  <c r="DV143" i="5"/>
  <c r="EN143" i="5"/>
  <c r="DV172" i="5"/>
  <c r="EN172" i="5"/>
  <c r="DV300" i="5"/>
  <c r="EN300" i="5"/>
  <c r="DV37" i="5"/>
  <c r="EN37" i="5"/>
  <c r="DV286" i="5"/>
  <c r="EN286" i="5"/>
  <c r="DV62" i="5"/>
  <c r="EN62" i="5"/>
  <c r="DV83" i="5"/>
  <c r="EN83" i="5"/>
  <c r="DV170" i="5"/>
  <c r="EN170" i="5"/>
  <c r="DV139" i="5"/>
  <c r="EN139" i="5"/>
  <c r="DV133" i="5"/>
  <c r="EN133" i="5"/>
  <c r="DV177" i="5"/>
  <c r="EN177" i="5"/>
  <c r="DV289" i="5"/>
  <c r="EN289" i="5"/>
  <c r="DV36" i="5"/>
  <c r="EN36" i="5"/>
  <c r="DV88" i="5"/>
  <c r="EN88" i="5"/>
  <c r="DV108" i="5"/>
  <c r="EN108" i="5"/>
  <c r="DV65" i="5"/>
  <c r="EN65" i="5"/>
  <c r="DV39" i="5"/>
  <c r="EN39" i="5"/>
  <c r="DV297" i="5"/>
  <c r="EN297" i="5"/>
  <c r="DV160" i="5"/>
  <c r="EN160" i="5"/>
  <c r="DV22" i="5"/>
  <c r="EN22" i="5"/>
  <c r="DV13" i="5"/>
  <c r="EN13" i="5"/>
  <c r="DV126" i="5"/>
  <c r="EN126" i="5"/>
  <c r="DV238" i="5"/>
  <c r="EN238" i="5"/>
  <c r="DV296" i="5"/>
  <c r="EN296" i="5"/>
  <c r="DV167" i="5"/>
  <c r="EN167" i="5"/>
  <c r="DV301" i="5"/>
  <c r="EN301" i="5"/>
  <c r="DV50" i="5"/>
  <c r="EN50" i="5"/>
  <c r="DV23" i="5"/>
  <c r="EN23" i="5"/>
  <c r="DV201" i="5"/>
  <c r="EN201" i="5"/>
  <c r="DV235" i="5"/>
  <c r="EN235" i="5"/>
  <c r="DV294" i="5"/>
  <c r="EN294" i="5"/>
  <c r="DV270" i="5"/>
  <c r="EN270" i="5"/>
  <c r="DV151" i="5"/>
  <c r="EN151" i="5"/>
  <c r="DV123" i="5"/>
  <c r="EN123" i="5"/>
  <c r="DV18" i="5"/>
  <c r="EN18" i="5"/>
  <c r="DV107" i="5"/>
  <c r="EN107" i="5"/>
  <c r="DW53" i="5"/>
  <c r="EO53" i="5"/>
  <c r="DV232" i="5"/>
  <c r="EN232" i="5"/>
  <c r="DV298" i="5"/>
  <c r="EN298" i="5"/>
  <c r="DV162" i="5"/>
  <c r="EN162" i="5"/>
  <c r="DV157" i="5"/>
  <c r="EN157" i="5"/>
  <c r="DV3" i="5"/>
  <c r="EN3" i="5"/>
  <c r="DV262" i="5"/>
  <c r="EN262" i="5"/>
  <c r="DV11" i="5"/>
  <c r="EN11" i="5"/>
  <c r="DV14" i="5"/>
  <c r="EN14" i="5"/>
  <c r="DV175" i="5"/>
  <c r="EN175" i="5"/>
  <c r="DV248" i="5"/>
  <c r="EN248" i="5"/>
  <c r="DV100" i="5"/>
  <c r="EN100" i="5"/>
  <c r="DV111" i="5"/>
  <c r="EN111" i="5"/>
  <c r="DV32" i="5"/>
  <c r="EN32" i="5"/>
  <c r="DV259" i="5"/>
  <c r="EN259" i="5"/>
  <c r="DV28" i="5"/>
  <c r="EN28" i="5"/>
  <c r="EN130" i="5"/>
  <c r="DV130" i="5"/>
  <c r="DV54" i="5"/>
  <c r="EN54" i="5"/>
  <c r="DV7" i="5"/>
  <c r="EN7" i="5"/>
  <c r="DV35" i="5"/>
  <c r="EN35" i="5"/>
  <c r="DV240" i="5"/>
  <c r="EN240" i="5"/>
  <c r="DV42" i="5"/>
  <c r="EN42" i="5"/>
  <c r="DV168" i="5"/>
  <c r="EN168" i="5"/>
  <c r="DV249" i="5"/>
  <c r="EN249" i="5"/>
  <c r="DV271" i="5"/>
  <c r="EN271" i="5"/>
  <c r="DV96" i="5"/>
  <c r="EN96" i="5"/>
  <c r="DV173" i="5"/>
  <c r="EN173" i="5"/>
  <c r="DV165" i="5"/>
  <c r="EN165" i="5"/>
  <c r="DV136" i="5"/>
  <c r="EN136" i="5"/>
  <c r="DV57" i="5"/>
  <c r="EN57" i="5"/>
  <c r="DV208" i="5"/>
  <c r="EN208" i="5"/>
  <c r="DV282" i="5"/>
  <c r="EN282" i="5"/>
  <c r="DV213" i="5"/>
  <c r="EN213" i="5"/>
  <c r="DV21" i="5"/>
  <c r="EN21" i="5"/>
  <c r="DV146" i="5"/>
  <c r="EN146" i="5"/>
  <c r="DV147" i="5"/>
  <c r="EN147" i="5"/>
  <c r="DV216" i="5"/>
  <c r="EN216" i="5"/>
  <c r="DV196" i="5"/>
  <c r="EN196" i="5"/>
  <c r="DV156" i="5"/>
  <c r="EN156" i="5"/>
  <c r="DV221" i="5"/>
  <c r="EN221" i="5"/>
  <c r="DV49" i="5"/>
  <c r="EN49" i="5"/>
  <c r="DV135" i="5"/>
  <c r="EN135" i="5"/>
  <c r="DV41" i="5"/>
  <c r="EN41" i="5"/>
  <c r="DV6" i="5"/>
  <c r="EN6" i="5"/>
  <c r="DV52" i="5"/>
  <c r="EN52" i="5"/>
  <c r="DV164" i="5"/>
  <c r="EN164" i="5"/>
  <c r="DV261" i="5"/>
  <c r="EN261" i="5"/>
  <c r="DV288" i="5"/>
  <c r="EN288" i="5"/>
  <c r="DV263" i="5"/>
  <c r="EN263" i="5"/>
  <c r="DV276" i="5"/>
  <c r="EN276" i="5"/>
  <c r="DV205" i="5"/>
  <c r="EN205" i="5"/>
  <c r="DV220" i="5"/>
  <c r="EN220" i="5"/>
  <c r="DV74" i="5"/>
  <c r="EN74" i="5"/>
  <c r="DV122" i="5"/>
  <c r="EN122" i="5"/>
  <c r="DV63" i="5"/>
  <c r="EN63" i="5"/>
  <c r="DV277" i="5"/>
  <c r="EN277" i="5"/>
  <c r="DV99" i="5"/>
  <c r="EN99" i="5"/>
  <c r="DV206" i="5"/>
  <c r="EN206" i="5"/>
  <c r="DV85" i="5"/>
  <c r="EN85" i="5"/>
  <c r="DV44" i="5"/>
  <c r="EN44" i="5"/>
  <c r="DV75" i="5"/>
  <c r="EN75" i="5"/>
  <c r="CL2" i="5"/>
  <c r="AV2" i="5"/>
  <c r="EO2" i="5" l="1"/>
  <c r="DV303" i="5"/>
  <c r="EO303" i="5" s="1"/>
  <c r="DE2" i="5"/>
  <c r="CL303" i="5"/>
  <c r="DE303" i="5" s="1"/>
  <c r="CM271" i="5"/>
  <c r="DE271" i="5"/>
  <c r="CM215" i="5"/>
  <c r="DE215" i="5"/>
  <c r="CM160" i="5"/>
  <c r="DE160" i="5"/>
  <c r="CM29" i="5"/>
  <c r="DE29" i="5"/>
  <c r="CM73" i="5"/>
  <c r="DE73" i="5"/>
  <c r="CM102" i="5"/>
  <c r="DE102" i="5"/>
  <c r="CM274" i="5"/>
  <c r="DE274" i="5"/>
  <c r="CM55" i="5"/>
  <c r="DE55" i="5"/>
  <c r="CM36" i="5"/>
  <c r="DE36" i="5"/>
  <c r="CM224" i="5"/>
  <c r="DE224" i="5"/>
  <c r="CM249" i="5"/>
  <c r="DE249" i="5"/>
  <c r="CM217" i="5"/>
  <c r="DE217" i="5"/>
  <c r="CM166" i="5"/>
  <c r="DE166" i="5"/>
  <c r="CM131" i="5"/>
  <c r="DE131" i="5"/>
  <c r="CM147" i="5"/>
  <c r="DE147" i="5"/>
  <c r="CM100" i="5"/>
  <c r="DE100" i="5"/>
  <c r="CM288" i="5"/>
  <c r="DE288" i="5"/>
  <c r="CM293" i="5"/>
  <c r="DE293" i="5"/>
  <c r="CM42" i="5"/>
  <c r="DE42" i="5"/>
  <c r="CM230" i="5"/>
  <c r="DE230" i="5"/>
  <c r="CM275" i="5"/>
  <c r="DE275" i="5"/>
  <c r="CM243" i="5"/>
  <c r="DE243" i="5"/>
  <c r="CM164" i="5"/>
  <c r="DE164" i="5"/>
  <c r="CM277" i="5"/>
  <c r="DE277" i="5"/>
  <c r="CM153" i="5"/>
  <c r="DE153" i="5"/>
  <c r="CM106" i="5"/>
  <c r="DE106" i="5"/>
  <c r="CM294" i="5"/>
  <c r="DE294" i="5"/>
  <c r="CM59" i="5"/>
  <c r="DE59" i="5"/>
  <c r="CM56" i="5"/>
  <c r="DE56" i="5"/>
  <c r="CM244" i="5"/>
  <c r="DE244" i="5"/>
  <c r="CM89" i="5"/>
  <c r="DE89" i="5"/>
  <c r="CM253" i="5"/>
  <c r="DE253" i="5"/>
  <c r="CM170" i="5"/>
  <c r="DE170" i="5"/>
  <c r="CM187" i="5"/>
  <c r="DE187" i="5"/>
  <c r="CM151" i="5"/>
  <c r="DE151" i="5"/>
  <c r="CM120" i="5"/>
  <c r="DE120" i="5"/>
  <c r="CM117" i="5"/>
  <c r="DE117" i="5"/>
  <c r="CM9" i="5"/>
  <c r="DE9" i="5"/>
  <c r="CM62" i="5"/>
  <c r="DE62" i="5"/>
  <c r="CM234" i="5"/>
  <c r="DE234" i="5"/>
  <c r="CM299" i="5"/>
  <c r="DE299" i="5"/>
  <c r="CM251" i="5"/>
  <c r="DE251" i="5"/>
  <c r="CM184" i="5"/>
  <c r="DE184" i="5"/>
  <c r="CM121" i="5"/>
  <c r="DE121" i="5"/>
  <c r="CM157" i="5"/>
  <c r="DE157" i="5"/>
  <c r="CM126" i="5"/>
  <c r="DE126" i="5"/>
  <c r="CM298" i="5"/>
  <c r="DE298" i="5"/>
  <c r="CM87" i="5"/>
  <c r="DE87" i="5"/>
  <c r="CM60" i="5"/>
  <c r="DE60" i="5"/>
  <c r="CM248" i="5"/>
  <c r="DE248" i="5"/>
  <c r="CM289" i="5"/>
  <c r="DE289" i="5"/>
  <c r="CM285" i="5"/>
  <c r="DE285" i="5"/>
  <c r="CM190" i="5"/>
  <c r="DE190" i="5"/>
  <c r="CM195" i="5"/>
  <c r="DE195" i="5"/>
  <c r="CM183" i="5"/>
  <c r="DE183" i="5"/>
  <c r="CM124" i="5"/>
  <c r="DE124" i="5"/>
  <c r="CM85" i="5"/>
  <c r="DE85" i="5"/>
  <c r="CM41" i="5"/>
  <c r="DE41" i="5"/>
  <c r="CM66" i="5"/>
  <c r="DE66" i="5"/>
  <c r="CM254" i="5"/>
  <c r="DE254" i="5"/>
  <c r="CM7" i="5"/>
  <c r="DE7" i="5"/>
  <c r="CM16" i="5"/>
  <c r="DE16" i="5"/>
  <c r="CM188" i="5"/>
  <c r="DE188" i="5"/>
  <c r="CM252" i="5"/>
  <c r="DE252" i="5"/>
  <c r="CM185" i="5"/>
  <c r="DE185" i="5"/>
  <c r="CM130" i="5"/>
  <c r="DE130" i="5"/>
  <c r="CM63" i="5"/>
  <c r="DE63" i="5"/>
  <c r="CM95" i="5"/>
  <c r="DE95" i="5"/>
  <c r="CM80" i="5"/>
  <c r="DE80" i="5"/>
  <c r="CM292" i="5"/>
  <c r="DE292" i="5"/>
  <c r="CM149" i="5"/>
  <c r="DE149" i="5"/>
  <c r="CM22" i="5"/>
  <c r="DE22" i="5"/>
  <c r="CM194" i="5"/>
  <c r="DE194" i="5"/>
  <c r="CM255" i="5"/>
  <c r="DE255" i="5"/>
  <c r="CM191" i="5"/>
  <c r="DE191" i="5"/>
  <c r="CM144" i="5"/>
  <c r="DE144" i="5"/>
  <c r="CM265" i="5"/>
  <c r="DE265" i="5"/>
  <c r="CM45" i="5"/>
  <c r="DE45" i="5"/>
  <c r="CM86" i="5"/>
  <c r="DE86" i="5"/>
  <c r="CM258" i="5"/>
  <c r="DE258" i="5"/>
  <c r="CM35" i="5"/>
  <c r="DE35" i="5"/>
  <c r="CM20" i="5"/>
  <c r="DE20" i="5"/>
  <c r="CM208" i="5"/>
  <c r="DE208" i="5"/>
  <c r="CM189" i="5"/>
  <c r="DE189" i="5"/>
  <c r="CM193" i="5"/>
  <c r="DE193" i="5"/>
  <c r="CM150" i="5"/>
  <c r="DE150" i="5"/>
  <c r="CM79" i="5"/>
  <c r="DE79" i="5"/>
  <c r="CM123" i="5"/>
  <c r="DE123" i="5"/>
  <c r="CM84" i="5"/>
  <c r="DE84" i="5"/>
  <c r="CM272" i="5"/>
  <c r="DE272" i="5"/>
  <c r="CM241" i="5"/>
  <c r="DE241" i="5"/>
  <c r="CM26" i="5"/>
  <c r="DE26" i="5"/>
  <c r="CM214" i="5"/>
  <c r="DE214" i="5"/>
  <c r="CM259" i="5"/>
  <c r="DE259" i="5"/>
  <c r="CM219" i="5"/>
  <c r="DE219" i="5"/>
  <c r="CM148" i="5"/>
  <c r="DE148" i="5"/>
  <c r="CM137" i="5"/>
  <c r="DE137" i="5"/>
  <c r="CM81" i="5"/>
  <c r="DE81" i="5"/>
  <c r="CM90" i="5"/>
  <c r="DE90" i="5"/>
  <c r="CM278" i="5"/>
  <c r="DE278" i="5"/>
  <c r="CM39" i="5"/>
  <c r="DE39" i="5"/>
  <c r="CM40" i="5"/>
  <c r="DE40" i="5"/>
  <c r="CM220" i="5"/>
  <c r="DE220" i="5"/>
  <c r="CM300" i="5"/>
  <c r="DE300" i="5"/>
  <c r="CM225" i="5"/>
  <c r="DE225" i="5"/>
  <c r="CM154" i="5"/>
  <c r="DE154" i="5"/>
  <c r="CM143" i="5"/>
  <c r="DE143" i="5"/>
  <c r="CM127" i="5"/>
  <c r="DE127" i="5"/>
  <c r="CM104" i="5"/>
  <c r="DE104" i="5"/>
  <c r="CM77" i="5"/>
  <c r="DE77" i="5"/>
  <c r="CM281" i="5"/>
  <c r="DE281" i="5"/>
  <c r="CM46" i="5"/>
  <c r="DE46" i="5"/>
  <c r="CM218" i="5"/>
  <c r="DE218" i="5"/>
  <c r="CM279" i="5"/>
  <c r="DE279" i="5"/>
  <c r="CM227" i="5"/>
  <c r="DE227" i="5"/>
  <c r="CM168" i="5"/>
  <c r="DE168" i="5"/>
  <c r="CM69" i="5"/>
  <c r="DE69" i="5"/>
  <c r="CM97" i="5"/>
  <c r="DE97" i="5"/>
  <c r="CM110" i="5"/>
  <c r="DE110" i="5"/>
  <c r="CM282" i="5"/>
  <c r="DE282" i="5"/>
  <c r="CM67" i="5"/>
  <c r="DE67" i="5"/>
  <c r="CM44" i="5"/>
  <c r="DE44" i="5"/>
  <c r="CM232" i="5"/>
  <c r="DE232" i="5"/>
  <c r="CM261" i="5"/>
  <c r="DE261" i="5"/>
  <c r="CM233" i="5"/>
  <c r="DE233" i="5"/>
  <c r="CM174" i="5"/>
  <c r="DE174" i="5"/>
  <c r="CM155" i="5"/>
  <c r="DE155" i="5"/>
  <c r="CM159" i="5"/>
  <c r="DE159" i="5"/>
  <c r="CM108" i="5"/>
  <c r="DE108" i="5"/>
  <c r="CM5" i="5"/>
  <c r="DE5" i="5"/>
  <c r="CM13" i="5"/>
  <c r="DE13" i="5"/>
  <c r="CM50" i="5"/>
  <c r="DE50" i="5"/>
  <c r="CM238" i="5"/>
  <c r="DE238" i="5"/>
  <c r="CM287" i="5"/>
  <c r="DE287" i="5"/>
  <c r="CM283" i="5"/>
  <c r="DE283" i="5"/>
  <c r="CM172" i="5"/>
  <c r="DE172" i="5"/>
  <c r="CM196" i="5"/>
  <c r="DE196" i="5"/>
  <c r="CM161" i="5"/>
  <c r="DE161" i="5"/>
  <c r="CM114" i="5"/>
  <c r="DE114" i="5"/>
  <c r="CM3" i="5"/>
  <c r="DE3" i="5"/>
  <c r="CM71" i="5"/>
  <c r="DE71" i="5"/>
  <c r="CM64" i="5"/>
  <c r="DE64" i="5"/>
  <c r="CM260" i="5"/>
  <c r="DE260" i="5"/>
  <c r="CM109" i="5"/>
  <c r="DE109" i="5"/>
  <c r="CM6" i="5"/>
  <c r="DE6" i="5"/>
  <c r="CM178" i="5"/>
  <c r="DE178" i="5"/>
  <c r="CM211" i="5"/>
  <c r="DE211" i="5"/>
  <c r="CM163" i="5"/>
  <c r="DE163" i="5"/>
  <c r="CM128" i="5"/>
  <c r="DE128" i="5"/>
  <c r="CM177" i="5"/>
  <c r="DE177" i="5"/>
  <c r="CM21" i="5"/>
  <c r="DE21" i="5"/>
  <c r="CM70" i="5"/>
  <c r="DE70" i="5"/>
  <c r="CM242" i="5"/>
  <c r="DE242" i="5"/>
  <c r="CM11" i="5"/>
  <c r="DE11" i="5"/>
  <c r="CM4" i="5"/>
  <c r="DE4" i="5"/>
  <c r="CM192" i="5"/>
  <c r="DE192" i="5"/>
  <c r="CM129" i="5"/>
  <c r="DE129" i="5"/>
  <c r="CM169" i="5"/>
  <c r="DE169" i="5"/>
  <c r="CM134" i="5"/>
  <c r="DE134" i="5"/>
  <c r="CM15" i="5"/>
  <c r="DE15" i="5"/>
  <c r="CM99" i="5"/>
  <c r="DE99" i="5"/>
  <c r="CM68" i="5"/>
  <c r="DE68" i="5"/>
  <c r="CM256" i="5"/>
  <c r="DE256" i="5"/>
  <c r="CM297" i="5"/>
  <c r="DE297" i="5"/>
  <c r="CM10" i="5"/>
  <c r="DE10" i="5"/>
  <c r="CM198" i="5"/>
  <c r="DE198" i="5"/>
  <c r="CM223" i="5"/>
  <c r="DE223" i="5"/>
  <c r="CM199" i="5"/>
  <c r="DE199" i="5"/>
  <c r="CM132" i="5"/>
  <c r="DE132" i="5"/>
  <c r="CM105" i="5"/>
  <c r="DE105" i="5"/>
  <c r="CM53" i="5"/>
  <c r="DE53" i="5"/>
  <c r="CM74" i="5"/>
  <c r="DE74" i="5"/>
  <c r="CM262" i="5"/>
  <c r="DE262" i="5"/>
  <c r="CM19" i="5"/>
  <c r="DE19" i="5"/>
  <c r="CM24" i="5"/>
  <c r="DE24" i="5"/>
  <c r="CM204" i="5"/>
  <c r="DE204" i="5"/>
  <c r="CM268" i="5"/>
  <c r="DE268" i="5"/>
  <c r="CM197" i="5"/>
  <c r="DE197" i="5"/>
  <c r="CM138" i="5"/>
  <c r="DE138" i="5"/>
  <c r="CM91" i="5"/>
  <c r="DE91" i="5"/>
  <c r="CM103" i="5"/>
  <c r="DE103" i="5"/>
  <c r="CM88" i="5"/>
  <c r="DE88" i="5"/>
  <c r="CM17" i="5"/>
  <c r="DE17" i="5"/>
  <c r="CM201" i="5"/>
  <c r="DE201" i="5"/>
  <c r="CM30" i="5"/>
  <c r="DE30" i="5"/>
  <c r="CM202" i="5"/>
  <c r="DE202" i="5"/>
  <c r="CM263" i="5"/>
  <c r="DE263" i="5"/>
  <c r="CM203" i="5"/>
  <c r="DE203" i="5"/>
  <c r="CM152" i="5"/>
  <c r="DE152" i="5"/>
  <c r="CM296" i="5"/>
  <c r="DE296" i="5"/>
  <c r="CM57" i="5"/>
  <c r="DE57" i="5"/>
  <c r="CM94" i="5"/>
  <c r="DE94" i="5"/>
  <c r="CM266" i="5"/>
  <c r="DE266" i="5"/>
  <c r="CM43" i="5"/>
  <c r="DE43" i="5"/>
  <c r="CM28" i="5"/>
  <c r="DE28" i="5"/>
  <c r="CM216" i="5"/>
  <c r="DE216" i="5"/>
  <c r="CM209" i="5"/>
  <c r="DE209" i="5"/>
  <c r="CM205" i="5"/>
  <c r="DE205" i="5"/>
  <c r="CM158" i="5"/>
  <c r="DE158" i="5"/>
  <c r="CM107" i="5"/>
  <c r="DE107" i="5"/>
  <c r="CM135" i="5"/>
  <c r="DE135" i="5"/>
  <c r="CM92" i="5"/>
  <c r="DE92" i="5"/>
  <c r="CM280" i="5"/>
  <c r="DE280" i="5"/>
  <c r="CM273" i="5"/>
  <c r="DE273" i="5"/>
  <c r="CM34" i="5"/>
  <c r="DE34" i="5"/>
  <c r="CM222" i="5"/>
  <c r="DE222" i="5"/>
  <c r="CM267" i="5"/>
  <c r="DE267" i="5"/>
  <c r="CM231" i="5"/>
  <c r="DE231" i="5"/>
  <c r="CM156" i="5"/>
  <c r="DE156" i="5"/>
  <c r="CM229" i="5"/>
  <c r="DE229" i="5"/>
  <c r="CM141" i="5"/>
  <c r="DE141" i="5"/>
  <c r="CM98" i="5"/>
  <c r="DE98" i="5"/>
  <c r="CM286" i="5"/>
  <c r="DE286" i="5"/>
  <c r="CM51" i="5"/>
  <c r="DE51" i="5"/>
  <c r="CM48" i="5"/>
  <c r="DE48" i="5"/>
  <c r="CM228" i="5"/>
  <c r="DE228" i="5"/>
  <c r="CM37" i="5"/>
  <c r="DE37" i="5"/>
  <c r="CM237" i="5"/>
  <c r="DE237" i="5"/>
  <c r="CM162" i="5"/>
  <c r="DE162" i="5"/>
  <c r="CM167" i="5"/>
  <c r="DE167" i="5"/>
  <c r="CM139" i="5"/>
  <c r="DE139" i="5"/>
  <c r="CM112" i="5"/>
  <c r="DE112" i="5"/>
  <c r="CM101" i="5"/>
  <c r="DE101" i="5"/>
  <c r="CM301" i="5"/>
  <c r="DE301" i="5"/>
  <c r="CM54" i="5"/>
  <c r="DE54" i="5"/>
  <c r="CM226" i="5"/>
  <c r="DE226" i="5"/>
  <c r="CM291" i="5"/>
  <c r="DE291" i="5"/>
  <c r="CM239" i="5"/>
  <c r="DE239" i="5"/>
  <c r="CM176" i="5"/>
  <c r="DE176" i="5"/>
  <c r="CM93" i="5"/>
  <c r="DE93" i="5"/>
  <c r="CM145" i="5"/>
  <c r="DE145" i="5"/>
  <c r="CM118" i="5"/>
  <c r="DE118" i="5"/>
  <c r="CM290" i="5"/>
  <c r="DE290" i="5"/>
  <c r="CM75" i="5"/>
  <c r="DE75" i="5"/>
  <c r="CM52" i="5"/>
  <c r="DE52" i="5"/>
  <c r="CM240" i="5"/>
  <c r="DE240" i="5"/>
  <c r="CM269" i="5"/>
  <c r="DE269" i="5"/>
  <c r="CM245" i="5"/>
  <c r="DE245" i="5"/>
  <c r="CM182" i="5"/>
  <c r="DE182" i="5"/>
  <c r="CM175" i="5"/>
  <c r="DE175" i="5"/>
  <c r="CM171" i="5"/>
  <c r="DE171" i="5"/>
  <c r="CM116" i="5"/>
  <c r="DE116" i="5"/>
  <c r="CM49" i="5"/>
  <c r="DE49" i="5"/>
  <c r="CM25" i="5"/>
  <c r="DE25" i="5"/>
  <c r="CM58" i="5"/>
  <c r="DE58" i="5"/>
  <c r="CM246" i="5"/>
  <c r="DE246" i="5"/>
  <c r="CM295" i="5"/>
  <c r="DE295" i="5"/>
  <c r="CM8" i="5"/>
  <c r="DE8" i="5"/>
  <c r="CM180" i="5"/>
  <c r="DE180" i="5"/>
  <c r="CM236" i="5"/>
  <c r="DE236" i="5"/>
  <c r="CM173" i="5"/>
  <c r="DE173" i="5"/>
  <c r="CM122" i="5"/>
  <c r="DE122" i="5"/>
  <c r="CM31" i="5"/>
  <c r="DE31" i="5"/>
  <c r="CM83" i="5"/>
  <c r="DE83" i="5"/>
  <c r="CM72" i="5"/>
  <c r="DE72" i="5"/>
  <c r="CM276" i="5"/>
  <c r="DE276" i="5"/>
  <c r="CM125" i="5"/>
  <c r="DE125" i="5"/>
  <c r="CM14" i="5"/>
  <c r="DE14" i="5"/>
  <c r="CM186" i="5"/>
  <c r="DE186" i="5"/>
  <c r="CM235" i="5"/>
  <c r="DE235" i="5"/>
  <c r="CM179" i="5"/>
  <c r="DE179" i="5"/>
  <c r="CM136" i="5"/>
  <c r="DE136" i="5"/>
  <c r="CM221" i="5"/>
  <c r="DE221" i="5"/>
  <c r="CM33" i="5"/>
  <c r="DE33" i="5"/>
  <c r="CM78" i="5"/>
  <c r="DE78" i="5"/>
  <c r="CM250" i="5"/>
  <c r="DE250" i="5"/>
  <c r="CM23" i="5"/>
  <c r="DE23" i="5"/>
  <c r="CM12" i="5"/>
  <c r="DE12" i="5"/>
  <c r="CM200" i="5"/>
  <c r="DE200" i="5"/>
  <c r="CM165" i="5"/>
  <c r="DE165" i="5"/>
  <c r="CM181" i="5"/>
  <c r="DE181" i="5"/>
  <c r="CM142" i="5"/>
  <c r="DE142" i="5"/>
  <c r="CM47" i="5"/>
  <c r="DE47" i="5"/>
  <c r="CM111" i="5"/>
  <c r="DE111" i="5"/>
  <c r="CM76" i="5"/>
  <c r="DE76" i="5"/>
  <c r="CM264" i="5"/>
  <c r="DE264" i="5"/>
  <c r="CM133" i="5"/>
  <c r="DE133" i="5"/>
  <c r="CM18" i="5"/>
  <c r="DE18" i="5"/>
  <c r="CM206" i="5"/>
  <c r="DE206" i="5"/>
  <c r="CM247" i="5"/>
  <c r="DE247" i="5"/>
  <c r="CM207" i="5"/>
  <c r="DE207" i="5"/>
  <c r="CM140" i="5"/>
  <c r="DE140" i="5"/>
  <c r="CM113" i="5"/>
  <c r="DE113" i="5"/>
  <c r="CM65" i="5"/>
  <c r="DE65" i="5"/>
  <c r="CM82" i="5"/>
  <c r="DE82" i="5"/>
  <c r="CM270" i="5"/>
  <c r="DE270" i="5"/>
  <c r="CM27" i="5"/>
  <c r="DE27" i="5"/>
  <c r="CM32" i="5"/>
  <c r="DE32" i="5"/>
  <c r="CM212" i="5"/>
  <c r="DE212" i="5"/>
  <c r="CM284" i="5"/>
  <c r="DE284" i="5"/>
  <c r="CM213" i="5"/>
  <c r="DE213" i="5"/>
  <c r="CM146" i="5"/>
  <c r="DE146" i="5"/>
  <c r="CM119" i="5"/>
  <c r="DE119" i="5"/>
  <c r="CM115" i="5"/>
  <c r="DE115" i="5"/>
  <c r="CM96" i="5"/>
  <c r="DE96" i="5"/>
  <c r="CM61" i="5"/>
  <c r="DE61" i="5"/>
  <c r="CM257" i="5"/>
  <c r="DE257" i="5"/>
  <c r="CM38" i="5"/>
  <c r="DE38" i="5"/>
  <c r="CM210" i="5"/>
  <c r="DE210" i="5"/>
  <c r="DW85" i="5"/>
  <c r="EO85" i="5"/>
  <c r="DW205" i="5"/>
  <c r="EO205" i="5"/>
  <c r="DW52" i="5"/>
  <c r="EO52" i="5"/>
  <c r="DW49" i="5"/>
  <c r="EO49" i="5"/>
  <c r="DW216" i="5"/>
  <c r="EO216" i="5"/>
  <c r="DW146" i="5"/>
  <c r="EO146" i="5"/>
  <c r="DW208" i="5"/>
  <c r="EO208" i="5"/>
  <c r="DW271" i="5"/>
  <c r="EO271" i="5"/>
  <c r="DW240" i="5"/>
  <c r="EO240" i="5"/>
  <c r="DW7" i="5"/>
  <c r="EO7" i="5"/>
  <c r="DW259" i="5"/>
  <c r="EO259" i="5"/>
  <c r="DW248" i="5"/>
  <c r="EO248" i="5"/>
  <c r="DW262" i="5"/>
  <c r="EO262" i="5"/>
  <c r="DW298" i="5"/>
  <c r="EO298" i="5"/>
  <c r="DX53" i="5"/>
  <c r="EP53" i="5"/>
  <c r="DW151" i="5"/>
  <c r="EO151" i="5"/>
  <c r="DW201" i="5"/>
  <c r="EO201" i="5"/>
  <c r="DW50" i="5"/>
  <c r="EO50" i="5"/>
  <c r="DW238" i="5"/>
  <c r="EO238" i="5"/>
  <c r="DW160" i="5"/>
  <c r="EO160" i="5"/>
  <c r="DW108" i="5"/>
  <c r="EO108" i="5"/>
  <c r="DW177" i="5"/>
  <c r="EO177" i="5"/>
  <c r="DW83" i="5"/>
  <c r="EO83" i="5"/>
  <c r="DW286" i="5"/>
  <c r="EO286" i="5"/>
  <c r="DW143" i="5"/>
  <c r="EO143" i="5"/>
  <c r="DW212" i="5"/>
  <c r="EO212" i="5"/>
  <c r="DW233" i="5"/>
  <c r="EO233" i="5"/>
  <c r="DW223" i="5"/>
  <c r="EO223" i="5"/>
  <c r="DW98" i="5"/>
  <c r="EO98" i="5"/>
  <c r="DW215" i="5"/>
  <c r="EO215" i="5"/>
  <c r="DW134" i="5"/>
  <c r="EO134" i="5"/>
  <c r="DW78" i="5"/>
  <c r="EO78" i="5"/>
  <c r="DW152" i="5"/>
  <c r="EO152" i="5"/>
  <c r="DW120" i="5"/>
  <c r="EO120" i="5"/>
  <c r="DW68" i="5"/>
  <c r="EO68" i="5"/>
  <c r="DW264" i="5"/>
  <c r="EO264" i="5"/>
  <c r="DW129" i="5"/>
  <c r="EO129" i="5"/>
  <c r="DW265" i="5"/>
  <c r="EO265" i="5"/>
  <c r="DW81" i="5"/>
  <c r="EO81" i="5"/>
  <c r="DW5" i="5"/>
  <c r="EO5" i="5"/>
  <c r="DW99" i="5"/>
  <c r="EO99" i="5"/>
  <c r="DW277" i="5"/>
  <c r="EO277" i="5"/>
  <c r="DW276" i="5"/>
  <c r="EO276" i="5"/>
  <c r="DW6" i="5"/>
  <c r="EO6" i="5"/>
  <c r="DW196" i="5"/>
  <c r="EO196" i="5"/>
  <c r="DW282" i="5"/>
  <c r="EO282" i="5"/>
  <c r="DW96" i="5"/>
  <c r="EO96" i="5"/>
  <c r="DW35" i="5"/>
  <c r="EO35" i="5"/>
  <c r="DW100" i="5"/>
  <c r="EO100" i="5"/>
  <c r="DW3" i="5"/>
  <c r="EO3" i="5"/>
  <c r="DW107" i="5"/>
  <c r="EO107" i="5"/>
  <c r="DW270" i="5"/>
  <c r="EO270" i="5"/>
  <c r="DW301" i="5"/>
  <c r="EO301" i="5"/>
  <c r="DW22" i="5"/>
  <c r="EO22" i="5"/>
  <c r="DW88" i="5"/>
  <c r="EO88" i="5"/>
  <c r="DW170" i="5"/>
  <c r="EO170" i="5"/>
  <c r="DW37" i="5"/>
  <c r="EO37" i="5"/>
  <c r="DW243" i="5"/>
  <c r="EO243" i="5"/>
  <c r="DW66" i="5"/>
  <c r="EO66" i="5"/>
  <c r="DW2" i="5"/>
  <c r="DW225" i="5"/>
  <c r="EO225" i="5"/>
  <c r="DW128" i="5"/>
  <c r="EO128" i="5"/>
  <c r="DW87" i="5"/>
  <c r="EO87" i="5"/>
  <c r="DW159" i="5"/>
  <c r="EO159" i="5"/>
  <c r="DW181" i="5"/>
  <c r="EO181" i="5"/>
  <c r="DW241" i="5"/>
  <c r="EO241" i="5"/>
  <c r="DW280" i="5"/>
  <c r="EO280" i="5"/>
  <c r="DW70" i="5"/>
  <c r="EO70" i="5"/>
  <c r="DW200" i="5"/>
  <c r="EO200" i="5"/>
  <c r="DW153" i="5"/>
  <c r="EO153" i="5"/>
  <c r="DW104" i="5"/>
  <c r="EO104" i="5"/>
  <c r="DW255" i="5"/>
  <c r="EO255" i="5"/>
  <c r="DW239" i="5"/>
  <c r="EO239" i="5"/>
  <c r="DW82" i="5"/>
  <c r="EO82" i="5"/>
  <c r="DW8" i="5"/>
  <c r="EO8" i="5"/>
  <c r="DW266" i="5"/>
  <c r="EO266" i="5"/>
  <c r="DW58" i="5"/>
  <c r="EO58" i="5"/>
  <c r="DW30" i="5"/>
  <c r="EO30" i="5"/>
  <c r="DW90" i="5"/>
  <c r="EO90" i="5"/>
  <c r="DW174" i="5"/>
  <c r="EO174" i="5"/>
  <c r="DW256" i="5"/>
  <c r="EO256" i="5"/>
  <c r="DW211" i="5"/>
  <c r="EO211" i="5"/>
  <c r="DW161" i="5"/>
  <c r="EO161" i="5"/>
  <c r="DW132" i="5"/>
  <c r="EO132" i="5"/>
  <c r="DW210" i="5"/>
  <c r="EO210" i="5"/>
  <c r="DW47" i="5"/>
  <c r="EO47" i="5"/>
  <c r="DX125" i="5"/>
  <c r="EP125" i="5"/>
  <c r="DW102" i="5"/>
  <c r="EO102" i="5"/>
  <c r="DW103" i="5"/>
  <c r="EO103" i="5"/>
  <c r="DW71" i="5"/>
  <c r="EO71" i="5"/>
  <c r="DW127" i="5"/>
  <c r="EO127" i="5"/>
  <c r="DW195" i="5"/>
  <c r="EO195" i="5"/>
  <c r="DW197" i="5"/>
  <c r="EO197" i="5"/>
  <c r="DW202" i="5"/>
  <c r="EO202" i="5"/>
  <c r="DW274" i="5"/>
  <c r="EO274" i="5"/>
  <c r="DW150" i="5"/>
  <c r="EO150" i="5"/>
  <c r="DW209" i="5"/>
  <c r="EO209" i="5"/>
  <c r="DW76" i="5"/>
  <c r="EO76" i="5"/>
  <c r="DW267" i="5"/>
  <c r="EO267" i="5"/>
  <c r="DW27" i="5"/>
  <c r="EO27" i="5"/>
  <c r="DW106" i="5"/>
  <c r="EO106" i="5"/>
  <c r="DW176" i="5"/>
  <c r="EO176" i="5"/>
  <c r="DW244" i="5"/>
  <c r="EO244" i="5"/>
  <c r="DW95" i="5"/>
  <c r="EO95" i="5"/>
  <c r="DW214" i="5"/>
  <c r="EO214" i="5"/>
  <c r="DW105" i="5"/>
  <c r="EO105" i="5"/>
  <c r="DW252" i="5"/>
  <c r="EO252" i="5"/>
  <c r="DW67" i="5"/>
  <c r="EO67" i="5"/>
  <c r="DW293" i="5"/>
  <c r="EO293" i="5"/>
  <c r="DW149" i="5"/>
  <c r="EO149" i="5"/>
  <c r="DW268" i="5"/>
  <c r="EO268" i="5"/>
  <c r="DW246" i="5"/>
  <c r="EO246" i="5"/>
  <c r="DW166" i="5"/>
  <c r="EO166" i="5"/>
  <c r="DW203" i="5"/>
  <c r="EO203" i="5"/>
  <c r="DW114" i="5"/>
  <c r="EO114" i="5"/>
  <c r="DW84" i="5"/>
  <c r="EO84" i="5"/>
  <c r="DW250" i="5"/>
  <c r="EO250" i="5"/>
  <c r="DW116" i="5"/>
  <c r="EO116" i="5"/>
  <c r="DW283" i="5"/>
  <c r="EO283" i="5"/>
  <c r="DW119" i="5"/>
  <c r="EO119" i="5"/>
  <c r="DW292" i="5"/>
  <c r="EO292" i="5"/>
  <c r="DW80" i="5"/>
  <c r="EO80" i="5"/>
  <c r="DW19" i="5"/>
  <c r="EO19" i="5"/>
  <c r="DW115" i="5"/>
  <c r="EO115" i="5"/>
  <c r="DW46" i="5"/>
  <c r="EO46" i="5"/>
  <c r="DW112" i="5"/>
  <c r="EO112" i="5"/>
  <c r="DW299" i="5"/>
  <c r="EO299" i="5"/>
  <c r="DW222" i="5"/>
  <c r="EO222" i="5"/>
  <c r="DW230" i="5"/>
  <c r="EO230" i="5"/>
  <c r="DW97" i="5"/>
  <c r="EO97" i="5"/>
  <c r="DW295" i="5"/>
  <c r="EO295" i="5"/>
  <c r="DW171" i="5"/>
  <c r="EO171" i="5"/>
  <c r="DW226" i="5"/>
  <c r="EO226" i="5"/>
  <c r="DW29" i="5"/>
  <c r="EO29" i="5"/>
  <c r="DW227" i="5"/>
  <c r="EO227" i="5"/>
  <c r="DW169" i="5"/>
  <c r="EO169" i="5"/>
  <c r="DW242" i="5"/>
  <c r="EO242" i="5"/>
  <c r="DW141" i="5"/>
  <c r="EO141" i="5"/>
  <c r="DW55" i="5"/>
  <c r="EO55" i="5"/>
  <c r="DW142" i="5"/>
  <c r="EO142" i="5"/>
  <c r="DW148" i="5"/>
  <c r="EO148" i="5"/>
  <c r="DW290" i="5"/>
  <c r="EO290" i="5"/>
  <c r="DW219" i="5"/>
  <c r="EO219" i="5"/>
  <c r="DW77" i="5"/>
  <c r="EO77" i="5"/>
  <c r="DW31" i="5"/>
  <c r="EO31" i="5"/>
  <c r="DW260" i="5"/>
  <c r="EO260" i="5"/>
  <c r="DW137" i="5"/>
  <c r="EO137" i="5"/>
  <c r="DW110" i="5"/>
  <c r="EO110" i="5"/>
  <c r="DW33" i="5"/>
  <c r="EO33" i="5"/>
  <c r="DW231" i="5"/>
  <c r="EO231" i="5"/>
  <c r="DW91" i="5"/>
  <c r="EO91" i="5"/>
  <c r="DW199" i="5"/>
  <c r="EO199" i="5"/>
  <c r="DW253" i="5"/>
  <c r="EO253" i="5"/>
  <c r="DW63" i="5"/>
  <c r="EO63" i="5"/>
  <c r="DW261" i="5"/>
  <c r="EO261" i="5"/>
  <c r="DW44" i="5"/>
  <c r="EO44" i="5"/>
  <c r="DW206" i="5"/>
  <c r="EO206" i="5"/>
  <c r="DW122" i="5"/>
  <c r="EO122" i="5"/>
  <c r="DW220" i="5"/>
  <c r="EO220" i="5"/>
  <c r="DW288" i="5"/>
  <c r="EO288" i="5"/>
  <c r="DW164" i="5"/>
  <c r="EO164" i="5"/>
  <c r="DW135" i="5"/>
  <c r="EO135" i="5"/>
  <c r="DW221" i="5"/>
  <c r="EO221" i="5"/>
  <c r="DW147" i="5"/>
  <c r="EO147" i="5"/>
  <c r="DW21" i="5"/>
  <c r="EO21" i="5"/>
  <c r="DW57" i="5"/>
  <c r="EO57" i="5"/>
  <c r="DW165" i="5"/>
  <c r="EO165" i="5"/>
  <c r="DW249" i="5"/>
  <c r="EO249" i="5"/>
  <c r="DW42" i="5"/>
  <c r="EO42" i="5"/>
  <c r="DW54" i="5"/>
  <c r="EO54" i="5"/>
  <c r="DW28" i="5"/>
  <c r="EO28" i="5"/>
  <c r="DW32" i="5"/>
  <c r="EO32" i="5"/>
  <c r="DW175" i="5"/>
  <c r="EO175" i="5"/>
  <c r="DW11" i="5"/>
  <c r="EO11" i="5"/>
  <c r="DW162" i="5"/>
  <c r="EO162" i="5"/>
  <c r="DW232" i="5"/>
  <c r="EO232" i="5"/>
  <c r="DW123" i="5"/>
  <c r="EO123" i="5"/>
  <c r="DW235" i="5"/>
  <c r="EO235" i="5"/>
  <c r="DW23" i="5"/>
  <c r="EO23" i="5"/>
  <c r="DW296" i="5"/>
  <c r="EO296" i="5"/>
  <c r="DW126" i="5"/>
  <c r="EO126" i="5"/>
  <c r="DW297" i="5"/>
  <c r="EO297" i="5"/>
  <c r="DW65" i="5"/>
  <c r="EO65" i="5"/>
  <c r="DW289" i="5"/>
  <c r="EO289" i="5"/>
  <c r="DW133" i="5"/>
  <c r="EO133" i="5"/>
  <c r="DW62" i="5"/>
  <c r="EO62" i="5"/>
  <c r="DW172" i="5"/>
  <c r="EO172" i="5"/>
  <c r="DW144" i="5"/>
  <c r="EO144" i="5"/>
  <c r="DW24" i="5"/>
  <c r="EO24" i="5"/>
  <c r="DW25" i="5"/>
  <c r="EO25" i="5"/>
  <c r="DW234" i="5"/>
  <c r="EO234" i="5"/>
  <c r="DW73" i="5"/>
  <c r="EO73" i="5"/>
  <c r="DW130" i="5"/>
  <c r="EO130" i="5"/>
  <c r="DW118" i="5"/>
  <c r="EO118" i="5"/>
  <c r="DW75" i="5"/>
  <c r="EO75" i="5"/>
  <c r="DW74" i="5"/>
  <c r="EO74" i="5"/>
  <c r="DW263" i="5"/>
  <c r="EO263" i="5"/>
  <c r="DW41" i="5"/>
  <c r="EO41" i="5"/>
  <c r="DW156" i="5"/>
  <c r="EO156" i="5"/>
  <c r="DW213" i="5"/>
  <c r="EO213" i="5"/>
  <c r="DW136" i="5"/>
  <c r="EO136" i="5"/>
  <c r="DW173" i="5"/>
  <c r="EO173" i="5"/>
  <c r="DW168" i="5"/>
  <c r="EO168" i="5"/>
  <c r="DW111" i="5"/>
  <c r="EO111" i="5"/>
  <c r="DW14" i="5"/>
  <c r="EO14" i="5"/>
  <c r="DW157" i="5"/>
  <c r="EO157" i="5"/>
  <c r="DW18" i="5"/>
  <c r="EO18" i="5"/>
  <c r="DW294" i="5"/>
  <c r="EO294" i="5"/>
  <c r="DW167" i="5"/>
  <c r="EO167" i="5"/>
  <c r="DW13" i="5"/>
  <c r="EO13" i="5"/>
  <c r="DW39" i="5"/>
  <c r="EO39" i="5"/>
  <c r="DW36" i="5"/>
  <c r="EO36" i="5"/>
  <c r="DW139" i="5"/>
  <c r="EO139" i="5"/>
  <c r="DW300" i="5"/>
  <c r="EO300" i="5"/>
  <c r="DW4" i="5"/>
  <c r="EO4" i="5"/>
  <c r="DW45" i="5"/>
  <c r="EO45" i="5"/>
  <c r="DW275" i="5"/>
  <c r="EO275" i="5"/>
  <c r="DW26" i="5"/>
  <c r="EO26" i="5"/>
  <c r="DW94" i="5"/>
  <c r="EO94" i="5"/>
  <c r="DW291" i="5"/>
  <c r="EO291" i="5"/>
  <c r="DW285" i="5"/>
  <c r="EO285" i="5"/>
  <c r="DW138" i="5"/>
  <c r="EO138" i="5"/>
  <c r="DW48" i="5"/>
  <c r="EO48" i="5"/>
  <c r="DW16" i="5"/>
  <c r="EO16" i="5"/>
  <c r="DW38" i="5"/>
  <c r="EO38" i="5"/>
  <c r="DW10" i="5"/>
  <c r="EO10" i="5"/>
  <c r="DW145" i="5"/>
  <c r="EO145" i="5"/>
  <c r="DW287" i="5"/>
  <c r="EO287" i="5"/>
  <c r="DW258" i="5"/>
  <c r="EO258" i="5"/>
  <c r="DW245" i="5"/>
  <c r="EO245" i="5"/>
  <c r="DW17" i="5"/>
  <c r="EO17" i="5"/>
  <c r="DW92" i="5"/>
  <c r="EO92" i="5"/>
  <c r="DW269" i="5"/>
  <c r="EO269" i="5"/>
  <c r="DW101" i="5"/>
  <c r="EO101" i="5"/>
  <c r="DW190" i="5"/>
  <c r="EO190" i="5"/>
  <c r="DW198" i="5"/>
  <c r="EO198" i="5"/>
  <c r="DW228" i="5"/>
  <c r="EO228" i="5"/>
  <c r="DW121" i="5"/>
  <c r="EO121" i="5"/>
  <c r="DW86" i="5"/>
  <c r="EO86" i="5"/>
  <c r="DW194" i="5"/>
  <c r="EO194" i="5"/>
  <c r="DW192" i="5"/>
  <c r="EO192" i="5"/>
  <c r="DW51" i="5"/>
  <c r="EO51" i="5"/>
  <c r="DW124" i="5"/>
  <c r="EO124" i="5"/>
  <c r="DW185" i="5"/>
  <c r="EO185" i="5"/>
  <c r="DW40" i="5"/>
  <c r="EO40" i="5"/>
  <c r="DW183" i="5"/>
  <c r="EO183" i="5"/>
  <c r="DW187" i="5"/>
  <c r="EO187" i="5"/>
  <c r="DW204" i="5"/>
  <c r="EO204" i="5"/>
  <c r="DW188" i="5"/>
  <c r="EO188" i="5"/>
  <c r="DW273" i="5"/>
  <c r="EO273" i="5"/>
  <c r="DW247" i="5"/>
  <c r="EO247" i="5"/>
  <c r="DW20" i="5"/>
  <c r="EO20" i="5"/>
  <c r="DW60" i="5"/>
  <c r="EO60" i="5"/>
  <c r="DW155" i="5"/>
  <c r="EO155" i="5"/>
  <c r="DW113" i="5"/>
  <c r="EO113" i="5"/>
  <c r="DW89" i="5"/>
  <c r="EO89" i="5"/>
  <c r="DW72" i="5"/>
  <c r="EO72" i="5"/>
  <c r="DW254" i="5"/>
  <c r="EO254" i="5"/>
  <c r="DW34" i="5"/>
  <c r="EO34" i="5"/>
  <c r="DW79" i="5"/>
  <c r="EO79" i="5"/>
  <c r="DW180" i="5"/>
  <c r="EO180" i="5"/>
  <c r="DW229" i="5"/>
  <c r="EO229" i="5"/>
  <c r="DW182" i="5"/>
  <c r="EO182" i="5"/>
  <c r="DW237" i="5"/>
  <c r="EO237" i="5"/>
  <c r="DW178" i="5"/>
  <c r="EO178" i="5"/>
  <c r="DW43" i="5"/>
  <c r="EO43" i="5"/>
  <c r="DW193" i="5"/>
  <c r="EO193" i="5"/>
  <c r="DW12" i="5"/>
  <c r="EO12" i="5"/>
  <c r="DW93" i="5"/>
  <c r="EO93" i="5"/>
  <c r="DW191" i="5"/>
  <c r="EO191" i="5"/>
  <c r="DW272" i="5"/>
  <c r="EO272" i="5"/>
  <c r="DW257" i="5"/>
  <c r="EO257" i="5"/>
  <c r="DW131" i="5"/>
  <c r="EO131" i="5"/>
  <c r="DW179" i="5"/>
  <c r="EO179" i="5"/>
  <c r="DW217" i="5"/>
  <c r="EO217" i="5"/>
  <c r="DX184" i="5"/>
  <c r="EP184" i="5"/>
  <c r="DW278" i="5"/>
  <c r="EO278" i="5"/>
  <c r="DW56" i="5"/>
  <c r="EO56" i="5"/>
  <c r="DW154" i="5"/>
  <c r="EO154" i="5"/>
  <c r="DW284" i="5"/>
  <c r="EO284" i="5"/>
  <c r="DW64" i="5"/>
  <c r="EO64" i="5"/>
  <c r="DW158" i="5"/>
  <c r="EO158" i="5"/>
  <c r="DW218" i="5"/>
  <c r="EO218" i="5"/>
  <c r="DW69" i="5"/>
  <c r="EO69" i="5"/>
  <c r="DW224" i="5"/>
  <c r="EO224" i="5"/>
  <c r="DW163" i="5"/>
  <c r="EO163" i="5"/>
  <c r="DW9" i="5"/>
  <c r="EO9" i="5"/>
  <c r="DW61" i="5"/>
  <c r="EO61" i="5"/>
  <c r="DW117" i="5"/>
  <c r="EO117" i="5"/>
  <c r="DW251" i="5"/>
  <c r="EO251" i="5"/>
  <c r="DW15" i="5"/>
  <c r="EO15" i="5"/>
  <c r="DW109" i="5"/>
  <c r="EO109" i="5"/>
  <c r="DW281" i="5"/>
  <c r="EO281" i="5"/>
  <c r="DW189" i="5"/>
  <c r="EO189" i="5"/>
  <c r="DW207" i="5"/>
  <c r="EO207" i="5"/>
  <c r="DW140" i="5"/>
  <c r="EO140" i="5"/>
  <c r="DW186" i="5"/>
  <c r="EO186" i="5"/>
  <c r="DW279" i="5"/>
  <c r="EO279" i="5"/>
  <c r="DW59" i="5"/>
  <c r="EO59" i="5"/>
  <c r="DW236" i="5"/>
  <c r="EO236" i="5"/>
  <c r="CM2" i="5"/>
  <c r="AW2" i="5"/>
  <c r="DF2" i="5" l="1"/>
  <c r="CM303" i="5"/>
  <c r="DF303" i="5" s="1"/>
  <c r="EP2" i="5"/>
  <c r="DW303" i="5"/>
  <c r="EP303" i="5" s="1"/>
  <c r="CN38" i="5"/>
  <c r="DF38" i="5"/>
  <c r="CN61" i="5"/>
  <c r="DF61" i="5"/>
  <c r="CN115" i="5"/>
  <c r="DF115" i="5"/>
  <c r="CN146" i="5"/>
  <c r="DF146" i="5"/>
  <c r="CN284" i="5"/>
  <c r="DF284" i="5"/>
  <c r="CN32" i="5"/>
  <c r="DF32" i="5"/>
  <c r="CN270" i="5"/>
  <c r="DF270" i="5"/>
  <c r="CN65" i="5"/>
  <c r="DF65" i="5"/>
  <c r="CN140" i="5"/>
  <c r="DF140" i="5"/>
  <c r="CN247" i="5"/>
  <c r="DF247" i="5"/>
  <c r="CN18" i="5"/>
  <c r="DF18" i="5"/>
  <c r="CN264" i="5"/>
  <c r="DF264" i="5"/>
  <c r="CN111" i="5"/>
  <c r="DF111" i="5"/>
  <c r="CN142" i="5"/>
  <c r="DF142" i="5"/>
  <c r="CN165" i="5"/>
  <c r="DF165" i="5"/>
  <c r="CN12" i="5"/>
  <c r="DF12" i="5"/>
  <c r="CN250" i="5"/>
  <c r="DF250" i="5"/>
  <c r="CN33" i="5"/>
  <c r="DF33" i="5"/>
  <c r="CN136" i="5"/>
  <c r="DF136" i="5"/>
  <c r="CN235" i="5"/>
  <c r="DF235" i="5"/>
  <c r="CN14" i="5"/>
  <c r="DF14" i="5"/>
  <c r="CN276" i="5"/>
  <c r="DF276" i="5"/>
  <c r="CN83" i="5"/>
  <c r="DF83" i="5"/>
  <c r="CN122" i="5"/>
  <c r="DF122" i="5"/>
  <c r="CN236" i="5"/>
  <c r="DF236" i="5"/>
  <c r="CN8" i="5"/>
  <c r="DF8" i="5"/>
  <c r="CN246" i="5"/>
  <c r="DF246" i="5"/>
  <c r="CN25" i="5"/>
  <c r="DF25" i="5"/>
  <c r="CN116" i="5"/>
  <c r="DF116" i="5"/>
  <c r="CN175" i="5"/>
  <c r="DF175" i="5"/>
  <c r="CN245" i="5"/>
  <c r="DF245" i="5"/>
  <c r="CN240" i="5"/>
  <c r="DF240" i="5"/>
  <c r="CN75" i="5"/>
  <c r="DF75" i="5"/>
  <c r="CN118" i="5"/>
  <c r="DF118" i="5"/>
  <c r="CN93" i="5"/>
  <c r="DF93" i="5"/>
  <c r="CN239" i="5"/>
  <c r="DF239" i="5"/>
  <c r="CN226" i="5"/>
  <c r="DF226" i="5"/>
  <c r="CN301" i="5"/>
  <c r="DF301" i="5"/>
  <c r="CN112" i="5"/>
  <c r="DF112" i="5"/>
  <c r="CN167" i="5"/>
  <c r="DF167" i="5"/>
  <c r="CN237" i="5"/>
  <c r="DF237" i="5"/>
  <c r="CN228" i="5"/>
  <c r="DF228" i="5"/>
  <c r="CN51" i="5"/>
  <c r="DF51" i="5"/>
  <c r="CN98" i="5"/>
  <c r="DF98" i="5"/>
  <c r="CN229" i="5"/>
  <c r="DF229" i="5"/>
  <c r="CN231" i="5"/>
  <c r="DF231" i="5"/>
  <c r="CN222" i="5"/>
  <c r="DF222" i="5"/>
  <c r="CN273" i="5"/>
  <c r="DF273" i="5"/>
  <c r="CN92" i="5"/>
  <c r="DF92" i="5"/>
  <c r="CN107" i="5"/>
  <c r="DF107" i="5"/>
  <c r="CN205" i="5"/>
  <c r="DF205" i="5"/>
  <c r="CN216" i="5"/>
  <c r="DF216" i="5"/>
  <c r="CN43" i="5"/>
  <c r="DF43" i="5"/>
  <c r="CN94" i="5"/>
  <c r="DF94" i="5"/>
  <c r="CN296" i="5"/>
  <c r="DF296" i="5"/>
  <c r="CN203" i="5"/>
  <c r="DF203" i="5"/>
  <c r="CN202" i="5"/>
  <c r="DF202" i="5"/>
  <c r="CN201" i="5"/>
  <c r="DF201" i="5"/>
  <c r="CN88" i="5"/>
  <c r="DF88" i="5"/>
  <c r="CN91" i="5"/>
  <c r="DF91" i="5"/>
  <c r="CN197" i="5"/>
  <c r="DF197" i="5"/>
  <c r="CN204" i="5"/>
  <c r="DF204" i="5"/>
  <c r="CN19" i="5"/>
  <c r="DF19" i="5"/>
  <c r="CN74" i="5"/>
  <c r="DF74" i="5"/>
  <c r="CN105" i="5"/>
  <c r="DF105" i="5"/>
  <c r="CN199" i="5"/>
  <c r="DF199" i="5"/>
  <c r="CN198" i="5"/>
  <c r="DF198" i="5"/>
  <c r="CN297" i="5"/>
  <c r="DF297" i="5"/>
  <c r="CN68" i="5"/>
  <c r="DF68" i="5"/>
  <c r="CN15" i="5"/>
  <c r="DF15" i="5"/>
  <c r="CN169" i="5"/>
  <c r="DF169" i="5"/>
  <c r="CN192" i="5"/>
  <c r="DF192" i="5"/>
  <c r="CN11" i="5"/>
  <c r="DF11" i="5"/>
  <c r="CN70" i="5"/>
  <c r="DF70" i="5"/>
  <c r="CN177" i="5"/>
  <c r="DF177" i="5"/>
  <c r="CN163" i="5"/>
  <c r="DF163" i="5"/>
  <c r="CN178" i="5"/>
  <c r="DF178" i="5"/>
  <c r="CN109" i="5"/>
  <c r="DF109" i="5"/>
  <c r="CN64" i="5"/>
  <c r="DF64" i="5"/>
  <c r="CN3" i="5"/>
  <c r="DF3" i="5"/>
  <c r="CN161" i="5"/>
  <c r="DF161" i="5"/>
  <c r="CN172" i="5"/>
  <c r="DF172" i="5"/>
  <c r="CN287" i="5"/>
  <c r="DF287" i="5"/>
  <c r="CN50" i="5"/>
  <c r="DF50" i="5"/>
  <c r="CN5" i="5"/>
  <c r="DF5" i="5"/>
  <c r="CN159" i="5"/>
  <c r="DF159" i="5"/>
  <c r="CN174" i="5"/>
  <c r="DF174" i="5"/>
  <c r="CN261" i="5"/>
  <c r="DF261" i="5"/>
  <c r="CN44" i="5"/>
  <c r="DF44" i="5"/>
  <c r="CN282" i="5"/>
  <c r="DF282" i="5"/>
  <c r="CN97" i="5"/>
  <c r="DF97" i="5"/>
  <c r="CN168" i="5"/>
  <c r="DF168" i="5"/>
  <c r="CN279" i="5"/>
  <c r="DF279" i="5"/>
  <c r="CN46" i="5"/>
  <c r="DF46" i="5"/>
  <c r="CN77" i="5"/>
  <c r="DF77" i="5"/>
  <c r="CN127" i="5"/>
  <c r="DF127" i="5"/>
  <c r="CN154" i="5"/>
  <c r="DF154" i="5"/>
  <c r="CN300" i="5"/>
  <c r="DF300" i="5"/>
  <c r="CN40" i="5"/>
  <c r="DF40" i="5"/>
  <c r="CN278" i="5"/>
  <c r="DF278" i="5"/>
  <c r="CN81" i="5"/>
  <c r="DF81" i="5"/>
  <c r="CN148" i="5"/>
  <c r="DF148" i="5"/>
  <c r="CN259" i="5"/>
  <c r="DF259" i="5"/>
  <c r="CN26" i="5"/>
  <c r="DF26" i="5"/>
  <c r="CN272" i="5"/>
  <c r="DF272" i="5"/>
  <c r="CN123" i="5"/>
  <c r="DF123" i="5"/>
  <c r="CN150" i="5"/>
  <c r="DF150" i="5"/>
  <c r="CN189" i="5"/>
  <c r="DF189" i="5"/>
  <c r="CN20" i="5"/>
  <c r="DF20" i="5"/>
  <c r="CN258" i="5"/>
  <c r="DF258" i="5"/>
  <c r="CN45" i="5"/>
  <c r="DF45" i="5"/>
  <c r="CN144" i="5"/>
  <c r="DF144" i="5"/>
  <c r="CN255" i="5"/>
  <c r="DF255" i="5"/>
  <c r="CN22" i="5"/>
  <c r="DF22" i="5"/>
  <c r="CN292" i="5"/>
  <c r="DF292" i="5"/>
  <c r="CN95" i="5"/>
  <c r="DF95" i="5"/>
  <c r="CN130" i="5"/>
  <c r="DF130" i="5"/>
  <c r="CN252" i="5"/>
  <c r="DF252" i="5"/>
  <c r="CN16" i="5"/>
  <c r="DF16" i="5"/>
  <c r="CN254" i="5"/>
  <c r="DF254" i="5"/>
  <c r="CN41" i="5"/>
  <c r="DF41" i="5"/>
  <c r="CN124" i="5"/>
  <c r="DF124" i="5"/>
  <c r="CN195" i="5"/>
  <c r="DF195" i="5"/>
  <c r="CN285" i="5"/>
  <c r="DF285" i="5"/>
  <c r="CN248" i="5"/>
  <c r="DF248" i="5"/>
  <c r="CN87" i="5"/>
  <c r="DF87" i="5"/>
  <c r="CN126" i="5"/>
  <c r="DF126" i="5"/>
  <c r="CN121" i="5"/>
  <c r="DF121" i="5"/>
  <c r="CN251" i="5"/>
  <c r="DF251" i="5"/>
  <c r="CN234" i="5"/>
  <c r="DF234" i="5"/>
  <c r="CN9" i="5"/>
  <c r="DF9" i="5"/>
  <c r="CN120" i="5"/>
  <c r="DF120" i="5"/>
  <c r="CN187" i="5"/>
  <c r="DF187" i="5"/>
  <c r="CN253" i="5"/>
  <c r="DF253" i="5"/>
  <c r="CN244" i="5"/>
  <c r="DF244" i="5"/>
  <c r="CN59" i="5"/>
  <c r="DF59" i="5"/>
  <c r="CN106" i="5"/>
  <c r="DF106" i="5"/>
  <c r="CN277" i="5"/>
  <c r="DF277" i="5"/>
  <c r="CN243" i="5"/>
  <c r="DF243" i="5"/>
  <c r="CN230" i="5"/>
  <c r="DF230" i="5"/>
  <c r="CN293" i="5"/>
  <c r="DF293" i="5"/>
  <c r="CN100" i="5"/>
  <c r="DF100" i="5"/>
  <c r="CN131" i="5"/>
  <c r="DF131" i="5"/>
  <c r="CN217" i="5"/>
  <c r="DF217" i="5"/>
  <c r="CN224" i="5"/>
  <c r="DF224" i="5"/>
  <c r="CN55" i="5"/>
  <c r="DF55" i="5"/>
  <c r="CN102" i="5"/>
  <c r="DF102" i="5"/>
  <c r="CN29" i="5"/>
  <c r="DF29" i="5"/>
  <c r="CN215" i="5"/>
  <c r="DF215" i="5"/>
  <c r="CN210" i="5"/>
  <c r="DF210" i="5"/>
  <c r="CN257" i="5"/>
  <c r="DF257" i="5"/>
  <c r="CN96" i="5"/>
  <c r="DF96" i="5"/>
  <c r="CN119" i="5"/>
  <c r="DF119" i="5"/>
  <c r="CN213" i="5"/>
  <c r="DF213" i="5"/>
  <c r="CN212" i="5"/>
  <c r="DF212" i="5"/>
  <c r="CN27" i="5"/>
  <c r="DF27" i="5"/>
  <c r="CN82" i="5"/>
  <c r="DF82" i="5"/>
  <c r="CN113" i="5"/>
  <c r="DF113" i="5"/>
  <c r="CN207" i="5"/>
  <c r="DF207" i="5"/>
  <c r="CN206" i="5"/>
  <c r="DF206" i="5"/>
  <c r="CN133" i="5"/>
  <c r="DF133" i="5"/>
  <c r="CN76" i="5"/>
  <c r="DF76" i="5"/>
  <c r="CN47" i="5"/>
  <c r="DF47" i="5"/>
  <c r="CN181" i="5"/>
  <c r="DF181" i="5"/>
  <c r="CN200" i="5"/>
  <c r="DF200" i="5"/>
  <c r="CN23" i="5"/>
  <c r="DF23" i="5"/>
  <c r="CN78" i="5"/>
  <c r="DF78" i="5"/>
  <c r="CN221" i="5"/>
  <c r="DF221" i="5"/>
  <c r="CN179" i="5"/>
  <c r="DF179" i="5"/>
  <c r="CN186" i="5"/>
  <c r="DF186" i="5"/>
  <c r="CN125" i="5"/>
  <c r="DF125" i="5"/>
  <c r="CN72" i="5"/>
  <c r="DF72" i="5"/>
  <c r="CN31" i="5"/>
  <c r="DF31" i="5"/>
  <c r="CN173" i="5"/>
  <c r="DF173" i="5"/>
  <c r="CN180" i="5"/>
  <c r="DF180" i="5"/>
  <c r="CN295" i="5"/>
  <c r="DF295" i="5"/>
  <c r="CN58" i="5"/>
  <c r="DF58" i="5"/>
  <c r="CN49" i="5"/>
  <c r="DF49" i="5"/>
  <c r="CN171" i="5"/>
  <c r="DF171" i="5"/>
  <c r="CN182" i="5"/>
  <c r="DF182" i="5"/>
  <c r="CN269" i="5"/>
  <c r="DF269" i="5"/>
  <c r="CN52" i="5"/>
  <c r="DF52" i="5"/>
  <c r="CN290" i="5"/>
  <c r="DF290" i="5"/>
  <c r="CN145" i="5"/>
  <c r="DF145" i="5"/>
  <c r="CN176" i="5"/>
  <c r="DF176" i="5"/>
  <c r="CN291" i="5"/>
  <c r="DF291" i="5"/>
  <c r="CN54" i="5"/>
  <c r="DF54" i="5"/>
  <c r="CN101" i="5"/>
  <c r="DF101" i="5"/>
  <c r="CN139" i="5"/>
  <c r="DF139" i="5"/>
  <c r="CN162" i="5"/>
  <c r="DF162" i="5"/>
  <c r="CN37" i="5"/>
  <c r="DF37" i="5"/>
  <c r="CN48" i="5"/>
  <c r="DF48" i="5"/>
  <c r="CN286" i="5"/>
  <c r="DF286" i="5"/>
  <c r="CN141" i="5"/>
  <c r="DF141" i="5"/>
  <c r="CN156" i="5"/>
  <c r="DF156" i="5"/>
  <c r="CN267" i="5"/>
  <c r="DF267" i="5"/>
  <c r="CN34" i="5"/>
  <c r="DF34" i="5"/>
  <c r="CN280" i="5"/>
  <c r="DF280" i="5"/>
  <c r="CN135" i="5"/>
  <c r="DF135" i="5"/>
  <c r="CN158" i="5"/>
  <c r="DF158" i="5"/>
  <c r="CN209" i="5"/>
  <c r="DF209" i="5"/>
  <c r="CN28" i="5"/>
  <c r="DF28" i="5"/>
  <c r="CN266" i="5"/>
  <c r="DF266" i="5"/>
  <c r="CN57" i="5"/>
  <c r="DF57" i="5"/>
  <c r="CN152" i="5"/>
  <c r="DF152" i="5"/>
  <c r="CN263" i="5"/>
  <c r="DF263" i="5"/>
  <c r="CN30" i="5"/>
  <c r="DF30" i="5"/>
  <c r="CN17" i="5"/>
  <c r="DF17" i="5"/>
  <c r="CN103" i="5"/>
  <c r="DF103" i="5"/>
  <c r="CN138" i="5"/>
  <c r="DF138" i="5"/>
  <c r="CN268" i="5"/>
  <c r="DF268" i="5"/>
  <c r="CN24" i="5"/>
  <c r="DF24" i="5"/>
  <c r="CN262" i="5"/>
  <c r="DF262" i="5"/>
  <c r="CN53" i="5"/>
  <c r="DF53" i="5"/>
  <c r="CN132" i="5"/>
  <c r="DF132" i="5"/>
  <c r="CN223" i="5"/>
  <c r="DF223" i="5"/>
  <c r="CN10" i="5"/>
  <c r="DF10" i="5"/>
  <c r="CN256" i="5"/>
  <c r="DF256" i="5"/>
  <c r="CN99" i="5"/>
  <c r="DF99" i="5"/>
  <c r="CN134" i="5"/>
  <c r="DF134" i="5"/>
  <c r="CN129" i="5"/>
  <c r="DF129" i="5"/>
  <c r="CN4" i="5"/>
  <c r="DF4" i="5"/>
  <c r="CN242" i="5"/>
  <c r="DF242" i="5"/>
  <c r="CN21" i="5"/>
  <c r="DF21" i="5"/>
  <c r="CN128" i="5"/>
  <c r="DF128" i="5"/>
  <c r="CN211" i="5"/>
  <c r="DF211" i="5"/>
  <c r="CN6" i="5"/>
  <c r="DF6" i="5"/>
  <c r="CN260" i="5"/>
  <c r="DF260" i="5"/>
  <c r="CN71" i="5"/>
  <c r="DF71" i="5"/>
  <c r="CN114" i="5"/>
  <c r="DF114" i="5"/>
  <c r="CN196" i="5"/>
  <c r="DF196" i="5"/>
  <c r="CN283" i="5"/>
  <c r="DF283" i="5"/>
  <c r="CN238" i="5"/>
  <c r="DF238" i="5"/>
  <c r="CN13" i="5"/>
  <c r="DF13" i="5"/>
  <c r="CN108" i="5"/>
  <c r="DF108" i="5"/>
  <c r="CN155" i="5"/>
  <c r="DF155" i="5"/>
  <c r="CN233" i="5"/>
  <c r="DF233" i="5"/>
  <c r="CN232" i="5"/>
  <c r="DF232" i="5"/>
  <c r="CN67" i="5"/>
  <c r="DF67" i="5"/>
  <c r="CN110" i="5"/>
  <c r="DF110" i="5"/>
  <c r="CN69" i="5"/>
  <c r="DF69" i="5"/>
  <c r="CN227" i="5"/>
  <c r="DF227" i="5"/>
  <c r="CN218" i="5"/>
  <c r="DF218" i="5"/>
  <c r="CN281" i="5"/>
  <c r="DF281" i="5"/>
  <c r="CN104" i="5"/>
  <c r="DF104" i="5"/>
  <c r="CN143" i="5"/>
  <c r="DF143" i="5"/>
  <c r="CN225" i="5"/>
  <c r="DF225" i="5"/>
  <c r="CN220" i="5"/>
  <c r="DF220" i="5"/>
  <c r="CN39" i="5"/>
  <c r="DF39" i="5"/>
  <c r="CN90" i="5"/>
  <c r="DF90" i="5"/>
  <c r="CN137" i="5"/>
  <c r="DF137" i="5"/>
  <c r="CN219" i="5"/>
  <c r="DF219" i="5"/>
  <c r="CN214" i="5"/>
  <c r="DF214" i="5"/>
  <c r="CN241" i="5"/>
  <c r="DF241" i="5"/>
  <c r="CN84" i="5"/>
  <c r="DF84" i="5"/>
  <c r="CN79" i="5"/>
  <c r="DF79" i="5"/>
  <c r="CN193" i="5"/>
  <c r="DF193" i="5"/>
  <c r="CN208" i="5"/>
  <c r="DF208" i="5"/>
  <c r="CN35" i="5"/>
  <c r="DF35" i="5"/>
  <c r="CN86" i="5"/>
  <c r="DF86" i="5"/>
  <c r="CN265" i="5"/>
  <c r="DF265" i="5"/>
  <c r="CN191" i="5"/>
  <c r="DF191" i="5"/>
  <c r="CN194" i="5"/>
  <c r="DF194" i="5"/>
  <c r="CN149" i="5"/>
  <c r="DF149" i="5"/>
  <c r="CN80" i="5"/>
  <c r="DF80" i="5"/>
  <c r="CN63" i="5"/>
  <c r="DF63" i="5"/>
  <c r="CN185" i="5"/>
  <c r="DF185" i="5"/>
  <c r="CN188" i="5"/>
  <c r="DF188" i="5"/>
  <c r="CN7" i="5"/>
  <c r="DF7" i="5"/>
  <c r="CN66" i="5"/>
  <c r="DF66" i="5"/>
  <c r="CN85" i="5"/>
  <c r="DF85" i="5"/>
  <c r="CN183" i="5"/>
  <c r="DF183" i="5"/>
  <c r="CN190" i="5"/>
  <c r="DF190" i="5"/>
  <c r="CN289" i="5"/>
  <c r="DF289" i="5"/>
  <c r="CN60" i="5"/>
  <c r="DF60" i="5"/>
  <c r="CN298" i="5"/>
  <c r="DF298" i="5"/>
  <c r="CN157" i="5"/>
  <c r="DF157" i="5"/>
  <c r="CN184" i="5"/>
  <c r="DF184" i="5"/>
  <c r="CN299" i="5"/>
  <c r="DF299" i="5"/>
  <c r="CN62" i="5"/>
  <c r="DF62" i="5"/>
  <c r="CN117" i="5"/>
  <c r="DF117" i="5"/>
  <c r="CN151" i="5"/>
  <c r="DF151" i="5"/>
  <c r="CN170" i="5"/>
  <c r="DF170" i="5"/>
  <c r="CN89" i="5"/>
  <c r="DF89" i="5"/>
  <c r="CN56" i="5"/>
  <c r="DF56" i="5"/>
  <c r="CN294" i="5"/>
  <c r="DF294" i="5"/>
  <c r="CN153" i="5"/>
  <c r="DF153" i="5"/>
  <c r="CN164" i="5"/>
  <c r="DF164" i="5"/>
  <c r="CN275" i="5"/>
  <c r="DF275" i="5"/>
  <c r="CN42" i="5"/>
  <c r="DF42" i="5"/>
  <c r="CN288" i="5"/>
  <c r="DF288" i="5"/>
  <c r="CN147" i="5"/>
  <c r="DF147" i="5"/>
  <c r="CN166" i="5"/>
  <c r="DF166" i="5"/>
  <c r="CN249" i="5"/>
  <c r="DF249" i="5"/>
  <c r="CN36" i="5"/>
  <c r="DF36" i="5"/>
  <c r="CN274" i="5"/>
  <c r="DF274" i="5"/>
  <c r="CN73" i="5"/>
  <c r="DF73" i="5"/>
  <c r="CN160" i="5"/>
  <c r="DF160" i="5"/>
  <c r="CN271" i="5"/>
  <c r="DF271" i="5"/>
  <c r="DX64" i="5"/>
  <c r="EP64" i="5"/>
  <c r="DX272" i="5"/>
  <c r="EP272" i="5"/>
  <c r="DX113" i="5"/>
  <c r="EP113" i="5"/>
  <c r="DX140" i="5"/>
  <c r="EP140" i="5"/>
  <c r="DX109" i="5"/>
  <c r="EP109" i="5"/>
  <c r="DX61" i="5"/>
  <c r="EP61" i="5"/>
  <c r="DX158" i="5"/>
  <c r="EP158" i="5"/>
  <c r="DX284" i="5"/>
  <c r="EP284" i="5"/>
  <c r="DX56" i="5"/>
  <c r="EP56" i="5"/>
  <c r="DY184" i="5"/>
  <c r="EQ184" i="5"/>
  <c r="DX179" i="5"/>
  <c r="EP179" i="5"/>
  <c r="DX257" i="5"/>
  <c r="EP257" i="5"/>
  <c r="DX191" i="5"/>
  <c r="EP191" i="5"/>
  <c r="DX12" i="5"/>
  <c r="EP12" i="5"/>
  <c r="DX43" i="5"/>
  <c r="EP43" i="5"/>
  <c r="DX237" i="5"/>
  <c r="EP237" i="5"/>
  <c r="DX229" i="5"/>
  <c r="EP229" i="5"/>
  <c r="DX79" i="5"/>
  <c r="EP79" i="5"/>
  <c r="DX254" i="5"/>
  <c r="EP254" i="5"/>
  <c r="DX89" i="5"/>
  <c r="EP89" i="5"/>
  <c r="DX155" i="5"/>
  <c r="EP155" i="5"/>
  <c r="DX20" i="5"/>
  <c r="EP20" i="5"/>
  <c r="DX273" i="5"/>
  <c r="EP273" i="5"/>
  <c r="DX204" i="5"/>
  <c r="EP204" i="5"/>
  <c r="DX183" i="5"/>
  <c r="EP183" i="5"/>
  <c r="DX185" i="5"/>
  <c r="EP185" i="5"/>
  <c r="DX51" i="5"/>
  <c r="EP51" i="5"/>
  <c r="DX194" i="5"/>
  <c r="EP194" i="5"/>
  <c r="DX121" i="5"/>
  <c r="EP121" i="5"/>
  <c r="DX198" i="5"/>
  <c r="EP198" i="5"/>
  <c r="DX101" i="5"/>
  <c r="EP101" i="5"/>
  <c r="DX92" i="5"/>
  <c r="EP92" i="5"/>
  <c r="DX245" i="5"/>
  <c r="EP245" i="5"/>
  <c r="DX287" i="5"/>
  <c r="EP287" i="5"/>
  <c r="DX10" i="5"/>
  <c r="EP10" i="5"/>
  <c r="DX16" i="5"/>
  <c r="EP16" i="5"/>
  <c r="DX138" i="5"/>
  <c r="EP138" i="5"/>
  <c r="DX291" i="5"/>
  <c r="EP291" i="5"/>
  <c r="DX26" i="5"/>
  <c r="EP26" i="5"/>
  <c r="DX45" i="5"/>
  <c r="EP45" i="5"/>
  <c r="DX300" i="5"/>
  <c r="EP300" i="5"/>
  <c r="DX36" i="5"/>
  <c r="EP36" i="5"/>
  <c r="DX13" i="5"/>
  <c r="EP13" i="5"/>
  <c r="DX294" i="5"/>
  <c r="EP294" i="5"/>
  <c r="DX157" i="5"/>
  <c r="EP157" i="5"/>
  <c r="DX111" i="5"/>
  <c r="EP111" i="5"/>
  <c r="DX173" i="5"/>
  <c r="EP173" i="5"/>
  <c r="DX213" i="5"/>
  <c r="EP213" i="5"/>
  <c r="DX41" i="5"/>
  <c r="EP41" i="5"/>
  <c r="DX74" i="5"/>
  <c r="EP74" i="5"/>
  <c r="DX118" i="5"/>
  <c r="EP118" i="5"/>
  <c r="DX73" i="5"/>
  <c r="EP73" i="5"/>
  <c r="DX25" i="5"/>
  <c r="EP25" i="5"/>
  <c r="DX144" i="5"/>
  <c r="EP144" i="5"/>
  <c r="DX62" i="5"/>
  <c r="EP62" i="5"/>
  <c r="DX289" i="5"/>
  <c r="EP289" i="5"/>
  <c r="DX297" i="5"/>
  <c r="EP297" i="5"/>
  <c r="DX296" i="5"/>
  <c r="EP296" i="5"/>
  <c r="DX235" i="5"/>
  <c r="EP235" i="5"/>
  <c r="DX232" i="5"/>
  <c r="EP232" i="5"/>
  <c r="DX11" i="5"/>
  <c r="EP11" i="5"/>
  <c r="DX32" i="5"/>
  <c r="EP32" i="5"/>
  <c r="DX54" i="5"/>
  <c r="EP54" i="5"/>
  <c r="DX249" i="5"/>
  <c r="EP249" i="5"/>
  <c r="DX57" i="5"/>
  <c r="EP57" i="5"/>
  <c r="DX147" i="5"/>
  <c r="EP147" i="5"/>
  <c r="DX135" i="5"/>
  <c r="EP135" i="5"/>
  <c r="DX288" i="5"/>
  <c r="EP288" i="5"/>
  <c r="DX122" i="5"/>
  <c r="EP122" i="5"/>
  <c r="DX44" i="5"/>
  <c r="EP44" i="5"/>
  <c r="DX63" i="5"/>
  <c r="EP63" i="5"/>
  <c r="DX199" i="5"/>
  <c r="EP199" i="5"/>
  <c r="DX231" i="5"/>
  <c r="EP231" i="5"/>
  <c r="DX110" i="5"/>
  <c r="EP110" i="5"/>
  <c r="DX260" i="5"/>
  <c r="EP260" i="5"/>
  <c r="DX77" i="5"/>
  <c r="EP77" i="5"/>
  <c r="DX290" i="5"/>
  <c r="EP290" i="5"/>
  <c r="DX142" i="5"/>
  <c r="EP142" i="5"/>
  <c r="DX141" i="5"/>
  <c r="EP141" i="5"/>
  <c r="DX169" i="5"/>
  <c r="EP169" i="5"/>
  <c r="DX29" i="5"/>
  <c r="EP29" i="5"/>
  <c r="DX171" i="5"/>
  <c r="EP171" i="5"/>
  <c r="DX97" i="5"/>
  <c r="EP97" i="5"/>
  <c r="DX222" i="5"/>
  <c r="EP222" i="5"/>
  <c r="DX112" i="5"/>
  <c r="EP112" i="5"/>
  <c r="DX115" i="5"/>
  <c r="EP115" i="5"/>
  <c r="DX80" i="5"/>
  <c r="EP80" i="5"/>
  <c r="DX119" i="5"/>
  <c r="EP119" i="5"/>
  <c r="DX116" i="5"/>
  <c r="EP116" i="5"/>
  <c r="DX84" i="5"/>
  <c r="EP84" i="5"/>
  <c r="DX203" i="5"/>
  <c r="EP203" i="5"/>
  <c r="DX246" i="5"/>
  <c r="EP246" i="5"/>
  <c r="DX149" i="5"/>
  <c r="EP149" i="5"/>
  <c r="DX67" i="5"/>
  <c r="EP67" i="5"/>
  <c r="DX105" i="5"/>
  <c r="EP105" i="5"/>
  <c r="DX95" i="5"/>
  <c r="EP95" i="5"/>
  <c r="DX176" i="5"/>
  <c r="EP176" i="5"/>
  <c r="DX27" i="5"/>
  <c r="EP27" i="5"/>
  <c r="DX76" i="5"/>
  <c r="EP76" i="5"/>
  <c r="DX150" i="5"/>
  <c r="EP150" i="5"/>
  <c r="DX202" i="5"/>
  <c r="EP202" i="5"/>
  <c r="DX195" i="5"/>
  <c r="EP195" i="5"/>
  <c r="DX71" i="5"/>
  <c r="EP71" i="5"/>
  <c r="DX102" i="5"/>
  <c r="EP102" i="5"/>
  <c r="DX47" i="5"/>
  <c r="EP47" i="5"/>
  <c r="DX132" i="5"/>
  <c r="EP132" i="5"/>
  <c r="DX211" i="5"/>
  <c r="EP211" i="5"/>
  <c r="DX174" i="5"/>
  <c r="EP174" i="5"/>
  <c r="DX30" i="5"/>
  <c r="EP30" i="5"/>
  <c r="DX266" i="5"/>
  <c r="EP266" i="5"/>
  <c r="DX82" i="5"/>
  <c r="EP82" i="5"/>
  <c r="DX255" i="5"/>
  <c r="EP255" i="5"/>
  <c r="DX153" i="5"/>
  <c r="EP153" i="5"/>
  <c r="DX70" i="5"/>
  <c r="EP70" i="5"/>
  <c r="DX241" i="5"/>
  <c r="EP241" i="5"/>
  <c r="DX159" i="5"/>
  <c r="EP159" i="5"/>
  <c r="DX128" i="5"/>
  <c r="EP128" i="5"/>
  <c r="DX2" i="5"/>
  <c r="DX243" i="5"/>
  <c r="EP243" i="5"/>
  <c r="DX170" i="5"/>
  <c r="EP170" i="5"/>
  <c r="DX22" i="5"/>
  <c r="EP22" i="5"/>
  <c r="DX270" i="5"/>
  <c r="EP270" i="5"/>
  <c r="DX3" i="5"/>
  <c r="EP3" i="5"/>
  <c r="DX35" i="5"/>
  <c r="EP35" i="5"/>
  <c r="DX282" i="5"/>
  <c r="EP282" i="5"/>
  <c r="DX6" i="5"/>
  <c r="EP6" i="5"/>
  <c r="DX277" i="5"/>
  <c r="EP277" i="5"/>
  <c r="DX167" i="5"/>
  <c r="EP167" i="5"/>
  <c r="DX130" i="5"/>
  <c r="EP130" i="5"/>
  <c r="DX279" i="5"/>
  <c r="EP279" i="5"/>
  <c r="DX189" i="5"/>
  <c r="EP189" i="5"/>
  <c r="DX251" i="5"/>
  <c r="EP251" i="5"/>
  <c r="DX163" i="5"/>
  <c r="EP163" i="5"/>
  <c r="DX59" i="5"/>
  <c r="EP59" i="5"/>
  <c r="DX186" i="5"/>
  <c r="EP186" i="5"/>
  <c r="DX207" i="5"/>
  <c r="EP207" i="5"/>
  <c r="DX281" i="5"/>
  <c r="EP281" i="5"/>
  <c r="DX15" i="5"/>
  <c r="EP15" i="5"/>
  <c r="DX117" i="5"/>
  <c r="EP117" i="5"/>
  <c r="DX9" i="5"/>
  <c r="EP9" i="5"/>
  <c r="DX224" i="5"/>
  <c r="EP224" i="5"/>
  <c r="DX5" i="5"/>
  <c r="EP5" i="5"/>
  <c r="DX265" i="5"/>
  <c r="EP265" i="5"/>
  <c r="DX264" i="5"/>
  <c r="EP264" i="5"/>
  <c r="DX120" i="5"/>
  <c r="EP120" i="5"/>
  <c r="DX78" i="5"/>
  <c r="EP78" i="5"/>
  <c r="DX215" i="5"/>
  <c r="EP215" i="5"/>
  <c r="DX223" i="5"/>
  <c r="EP223" i="5"/>
  <c r="DX212" i="5"/>
  <c r="EP212" i="5"/>
  <c r="DX286" i="5"/>
  <c r="EP286" i="5"/>
  <c r="DX177" i="5"/>
  <c r="EP177" i="5"/>
  <c r="DX160" i="5"/>
  <c r="EP160" i="5"/>
  <c r="DX50" i="5"/>
  <c r="EP50" i="5"/>
  <c r="DX151" i="5"/>
  <c r="EP151" i="5"/>
  <c r="DX298" i="5"/>
  <c r="EP298" i="5"/>
  <c r="DX248" i="5"/>
  <c r="EP248" i="5"/>
  <c r="DX7" i="5"/>
  <c r="EP7" i="5"/>
  <c r="DX271" i="5"/>
  <c r="EP271" i="5"/>
  <c r="DX146" i="5"/>
  <c r="EP146" i="5"/>
  <c r="DX49" i="5"/>
  <c r="EP49" i="5"/>
  <c r="DX205" i="5"/>
  <c r="EP205" i="5"/>
  <c r="DX154" i="5"/>
  <c r="EP154" i="5"/>
  <c r="DX131" i="5"/>
  <c r="EP131" i="5"/>
  <c r="DX193" i="5"/>
  <c r="EP193" i="5"/>
  <c r="DX182" i="5"/>
  <c r="EP182" i="5"/>
  <c r="DX180" i="5"/>
  <c r="EP180" i="5"/>
  <c r="DX72" i="5"/>
  <c r="EP72" i="5"/>
  <c r="DX247" i="5"/>
  <c r="EP247" i="5"/>
  <c r="DX187" i="5"/>
  <c r="EP187" i="5"/>
  <c r="DX124" i="5"/>
  <c r="EP124" i="5"/>
  <c r="DX86" i="5"/>
  <c r="EP86" i="5"/>
  <c r="DX190" i="5"/>
  <c r="EP190" i="5"/>
  <c r="DX258" i="5"/>
  <c r="EP258" i="5"/>
  <c r="DX38" i="5"/>
  <c r="EP38" i="5"/>
  <c r="DX285" i="5"/>
  <c r="EP285" i="5"/>
  <c r="DX275" i="5"/>
  <c r="EP275" i="5"/>
  <c r="DX139" i="5"/>
  <c r="EP139" i="5"/>
  <c r="DX39" i="5"/>
  <c r="EP39" i="5"/>
  <c r="DX18" i="5"/>
  <c r="EP18" i="5"/>
  <c r="DX14" i="5"/>
  <c r="EP14" i="5"/>
  <c r="DX168" i="5"/>
  <c r="EP168" i="5"/>
  <c r="DX156" i="5"/>
  <c r="EP156" i="5"/>
  <c r="DX263" i="5"/>
  <c r="EP263" i="5"/>
  <c r="DX75" i="5"/>
  <c r="EP75" i="5"/>
  <c r="DX234" i="5"/>
  <c r="EP234" i="5"/>
  <c r="DX24" i="5"/>
  <c r="EP24" i="5"/>
  <c r="DX172" i="5"/>
  <c r="EP172" i="5"/>
  <c r="DX133" i="5"/>
  <c r="EP133" i="5"/>
  <c r="DX65" i="5"/>
  <c r="EP65" i="5"/>
  <c r="DX126" i="5"/>
  <c r="EP126" i="5"/>
  <c r="DX23" i="5"/>
  <c r="EP23" i="5"/>
  <c r="DX123" i="5"/>
  <c r="EP123" i="5"/>
  <c r="DX162" i="5"/>
  <c r="EP162" i="5"/>
  <c r="DX175" i="5"/>
  <c r="EP175" i="5"/>
  <c r="DX28" i="5"/>
  <c r="EP28" i="5"/>
  <c r="DX42" i="5"/>
  <c r="EP42" i="5"/>
  <c r="DX165" i="5"/>
  <c r="EP165" i="5"/>
  <c r="DX21" i="5"/>
  <c r="EP21" i="5"/>
  <c r="DX221" i="5"/>
  <c r="EP221" i="5"/>
  <c r="DX164" i="5"/>
  <c r="EP164" i="5"/>
  <c r="DX220" i="5"/>
  <c r="EP220" i="5"/>
  <c r="DX206" i="5"/>
  <c r="EP206" i="5"/>
  <c r="DX261" i="5"/>
  <c r="EP261" i="5"/>
  <c r="DX253" i="5"/>
  <c r="EP253" i="5"/>
  <c r="DX91" i="5"/>
  <c r="EP91" i="5"/>
  <c r="DX33" i="5"/>
  <c r="EP33" i="5"/>
  <c r="DX137" i="5"/>
  <c r="EP137" i="5"/>
  <c r="DX31" i="5"/>
  <c r="EP31" i="5"/>
  <c r="DX219" i="5"/>
  <c r="EP219" i="5"/>
  <c r="DX148" i="5"/>
  <c r="EP148" i="5"/>
  <c r="DX55" i="5"/>
  <c r="EP55" i="5"/>
  <c r="DX242" i="5"/>
  <c r="EP242" i="5"/>
  <c r="DX227" i="5"/>
  <c r="EP227" i="5"/>
  <c r="DX226" i="5"/>
  <c r="EP226" i="5"/>
  <c r="DX295" i="5"/>
  <c r="EP295" i="5"/>
  <c r="DX230" i="5"/>
  <c r="EP230" i="5"/>
  <c r="DX299" i="5"/>
  <c r="EP299" i="5"/>
  <c r="DX46" i="5"/>
  <c r="EP46" i="5"/>
  <c r="DX19" i="5"/>
  <c r="EP19" i="5"/>
  <c r="DX292" i="5"/>
  <c r="EP292" i="5"/>
  <c r="DX283" i="5"/>
  <c r="EP283" i="5"/>
  <c r="DX250" i="5"/>
  <c r="EP250" i="5"/>
  <c r="DX114" i="5"/>
  <c r="EP114" i="5"/>
  <c r="DX166" i="5"/>
  <c r="EP166" i="5"/>
  <c r="DX268" i="5"/>
  <c r="EP268" i="5"/>
  <c r="DX293" i="5"/>
  <c r="EP293" i="5"/>
  <c r="DX252" i="5"/>
  <c r="EP252" i="5"/>
  <c r="DX214" i="5"/>
  <c r="EP214" i="5"/>
  <c r="DX244" i="5"/>
  <c r="EP244" i="5"/>
  <c r="DX106" i="5"/>
  <c r="EP106" i="5"/>
  <c r="DX267" i="5"/>
  <c r="EP267" i="5"/>
  <c r="DX209" i="5"/>
  <c r="EP209" i="5"/>
  <c r="DX274" i="5"/>
  <c r="EP274" i="5"/>
  <c r="DX197" i="5"/>
  <c r="EP197" i="5"/>
  <c r="DX127" i="5"/>
  <c r="EP127" i="5"/>
  <c r="DX103" i="5"/>
  <c r="EP103" i="5"/>
  <c r="DY125" i="5"/>
  <c r="EQ125" i="5"/>
  <c r="DX210" i="5"/>
  <c r="EP210" i="5"/>
  <c r="DX161" i="5"/>
  <c r="EP161" i="5"/>
  <c r="DX256" i="5"/>
  <c r="EP256" i="5"/>
  <c r="DX90" i="5"/>
  <c r="EP90" i="5"/>
  <c r="DX58" i="5"/>
  <c r="EP58" i="5"/>
  <c r="DX8" i="5"/>
  <c r="EP8" i="5"/>
  <c r="DX239" i="5"/>
  <c r="EP239" i="5"/>
  <c r="DX104" i="5"/>
  <c r="EP104" i="5"/>
  <c r="DX200" i="5"/>
  <c r="EP200" i="5"/>
  <c r="DX280" i="5"/>
  <c r="EP280" i="5"/>
  <c r="DX181" i="5"/>
  <c r="EP181" i="5"/>
  <c r="DX87" i="5"/>
  <c r="EP87" i="5"/>
  <c r="DX225" i="5"/>
  <c r="EP225" i="5"/>
  <c r="DX66" i="5"/>
  <c r="EP66" i="5"/>
  <c r="DX37" i="5"/>
  <c r="EP37" i="5"/>
  <c r="DX88" i="5"/>
  <c r="EP88" i="5"/>
  <c r="DX301" i="5"/>
  <c r="EP301" i="5"/>
  <c r="DX107" i="5"/>
  <c r="EP107" i="5"/>
  <c r="DX100" i="5"/>
  <c r="EP100" i="5"/>
  <c r="DX96" i="5"/>
  <c r="EP96" i="5"/>
  <c r="DX196" i="5"/>
  <c r="EP196" i="5"/>
  <c r="DX276" i="5"/>
  <c r="EP276" i="5"/>
  <c r="DX99" i="5"/>
  <c r="EP99" i="5"/>
  <c r="DX218" i="5"/>
  <c r="EP218" i="5"/>
  <c r="DX278" i="5"/>
  <c r="EP278" i="5"/>
  <c r="DX217" i="5"/>
  <c r="EP217" i="5"/>
  <c r="DX93" i="5"/>
  <c r="EP93" i="5"/>
  <c r="DX178" i="5"/>
  <c r="EP178" i="5"/>
  <c r="DX34" i="5"/>
  <c r="EP34" i="5"/>
  <c r="DX60" i="5"/>
  <c r="EP60" i="5"/>
  <c r="DX188" i="5"/>
  <c r="EP188" i="5"/>
  <c r="DX40" i="5"/>
  <c r="EP40" i="5"/>
  <c r="DX192" i="5"/>
  <c r="EP192" i="5"/>
  <c r="DX228" i="5"/>
  <c r="EP228" i="5"/>
  <c r="DX269" i="5"/>
  <c r="EP269" i="5"/>
  <c r="DX17" i="5"/>
  <c r="EP17" i="5"/>
  <c r="DX145" i="5"/>
  <c r="EP145" i="5"/>
  <c r="DX48" i="5"/>
  <c r="EP48" i="5"/>
  <c r="DX94" i="5"/>
  <c r="EP94" i="5"/>
  <c r="DX4" i="5"/>
  <c r="EP4" i="5"/>
  <c r="DX136" i="5"/>
  <c r="EP136" i="5"/>
  <c r="DX236" i="5"/>
  <c r="EP236" i="5"/>
  <c r="DX69" i="5"/>
  <c r="EP69" i="5"/>
  <c r="DX81" i="5"/>
  <c r="EP81" i="5"/>
  <c r="DX129" i="5"/>
  <c r="EP129" i="5"/>
  <c r="DX68" i="5"/>
  <c r="EP68" i="5"/>
  <c r="DX152" i="5"/>
  <c r="EP152" i="5"/>
  <c r="DX134" i="5"/>
  <c r="EP134" i="5"/>
  <c r="DX98" i="5"/>
  <c r="EP98" i="5"/>
  <c r="DX233" i="5"/>
  <c r="EP233" i="5"/>
  <c r="DX143" i="5"/>
  <c r="EP143" i="5"/>
  <c r="DX83" i="5"/>
  <c r="EP83" i="5"/>
  <c r="DX108" i="5"/>
  <c r="EP108" i="5"/>
  <c r="DX238" i="5"/>
  <c r="EP238" i="5"/>
  <c r="DX201" i="5"/>
  <c r="EP201" i="5"/>
  <c r="DY53" i="5"/>
  <c r="EQ53" i="5"/>
  <c r="DX262" i="5"/>
  <c r="EP262" i="5"/>
  <c r="DX259" i="5"/>
  <c r="EP259" i="5"/>
  <c r="DX240" i="5"/>
  <c r="EP240" i="5"/>
  <c r="DX208" i="5"/>
  <c r="EP208" i="5"/>
  <c r="DX216" i="5"/>
  <c r="EP216" i="5"/>
  <c r="DX52" i="5"/>
  <c r="EP52" i="5"/>
  <c r="DX85" i="5"/>
  <c r="EP85" i="5"/>
  <c r="CN2" i="5"/>
  <c r="AX2" i="5"/>
  <c r="DG2" i="5" l="1"/>
  <c r="CN303" i="5"/>
  <c r="DG303" i="5" s="1"/>
  <c r="EQ2" i="5"/>
  <c r="DX303" i="5"/>
  <c r="EQ303" i="5" s="1"/>
  <c r="CO160" i="5"/>
  <c r="DG160" i="5"/>
  <c r="CO274" i="5"/>
  <c r="DG274" i="5"/>
  <c r="CO249" i="5"/>
  <c r="DG249" i="5"/>
  <c r="CO147" i="5"/>
  <c r="DG147" i="5"/>
  <c r="CO42" i="5"/>
  <c r="DG42" i="5"/>
  <c r="CO164" i="5"/>
  <c r="DG164" i="5"/>
  <c r="CO294" i="5"/>
  <c r="DG294" i="5"/>
  <c r="CO89" i="5"/>
  <c r="DG89" i="5"/>
  <c r="CO151" i="5"/>
  <c r="DG151" i="5"/>
  <c r="CO62" i="5"/>
  <c r="DG62" i="5"/>
  <c r="CO184" i="5"/>
  <c r="DG184" i="5"/>
  <c r="CO298" i="5"/>
  <c r="DG298" i="5"/>
  <c r="CO289" i="5"/>
  <c r="DG289" i="5"/>
  <c r="CO183" i="5"/>
  <c r="DG183" i="5"/>
  <c r="CO66" i="5"/>
  <c r="DG66" i="5"/>
  <c r="CO188" i="5"/>
  <c r="DG188" i="5"/>
  <c r="CO63" i="5"/>
  <c r="DG63" i="5"/>
  <c r="CO149" i="5"/>
  <c r="DG149" i="5"/>
  <c r="CO191" i="5"/>
  <c r="DG191" i="5"/>
  <c r="CO86" i="5"/>
  <c r="DG86" i="5"/>
  <c r="CO208" i="5"/>
  <c r="DG208" i="5"/>
  <c r="CO79" i="5"/>
  <c r="DG79" i="5"/>
  <c r="CO241" i="5"/>
  <c r="DG241" i="5"/>
  <c r="CO219" i="5"/>
  <c r="DG219" i="5"/>
  <c r="CO90" i="5"/>
  <c r="DG90" i="5"/>
  <c r="CO220" i="5"/>
  <c r="DG220" i="5"/>
  <c r="CO143" i="5"/>
  <c r="DG143" i="5"/>
  <c r="CO281" i="5"/>
  <c r="DG281" i="5"/>
  <c r="CO227" i="5"/>
  <c r="DG227" i="5"/>
  <c r="CO110" i="5"/>
  <c r="DG110" i="5"/>
  <c r="CO232" i="5"/>
  <c r="DG232" i="5"/>
  <c r="CO155" i="5"/>
  <c r="DG155" i="5"/>
  <c r="CO13" i="5"/>
  <c r="DG13" i="5"/>
  <c r="CO283" i="5"/>
  <c r="DG283" i="5"/>
  <c r="CO114" i="5"/>
  <c r="DG114" i="5"/>
  <c r="CO260" i="5"/>
  <c r="DG260" i="5"/>
  <c r="CO211" i="5"/>
  <c r="DG211" i="5"/>
  <c r="CO21" i="5"/>
  <c r="DG21" i="5"/>
  <c r="CO4" i="5"/>
  <c r="DG4" i="5"/>
  <c r="CO134" i="5"/>
  <c r="DG134" i="5"/>
  <c r="CO256" i="5"/>
  <c r="DG256" i="5"/>
  <c r="CO223" i="5"/>
  <c r="DG223" i="5"/>
  <c r="CO53" i="5"/>
  <c r="DG53" i="5"/>
  <c r="CO24" i="5"/>
  <c r="DG24" i="5"/>
  <c r="CO138" i="5"/>
  <c r="DG138" i="5"/>
  <c r="CO17" i="5"/>
  <c r="DG17" i="5"/>
  <c r="CO263" i="5"/>
  <c r="DG263" i="5"/>
  <c r="CO57" i="5"/>
  <c r="DG57" i="5"/>
  <c r="CO28" i="5"/>
  <c r="DG28" i="5"/>
  <c r="CO158" i="5"/>
  <c r="DG158" i="5"/>
  <c r="CO280" i="5"/>
  <c r="DG280" i="5"/>
  <c r="CO267" i="5"/>
  <c r="DG267" i="5"/>
  <c r="CO141" i="5"/>
  <c r="DG141" i="5"/>
  <c r="CO48" i="5"/>
  <c r="DG48" i="5"/>
  <c r="CO162" i="5"/>
  <c r="DG162" i="5"/>
  <c r="CO101" i="5"/>
  <c r="DG101" i="5"/>
  <c r="CO291" i="5"/>
  <c r="DG291" i="5"/>
  <c r="CO145" i="5"/>
  <c r="DG145" i="5"/>
  <c r="CO52" i="5"/>
  <c r="DG52" i="5"/>
  <c r="CO182" i="5"/>
  <c r="DG182" i="5"/>
  <c r="CO49" i="5"/>
  <c r="DG49" i="5"/>
  <c r="CO295" i="5"/>
  <c r="DG295" i="5"/>
  <c r="CO173" i="5"/>
  <c r="DG173" i="5"/>
  <c r="CO72" i="5"/>
  <c r="DG72" i="5"/>
  <c r="CO186" i="5"/>
  <c r="DG186" i="5"/>
  <c r="CO221" i="5"/>
  <c r="DG221" i="5"/>
  <c r="CO23" i="5"/>
  <c r="DG23" i="5"/>
  <c r="CO181" i="5"/>
  <c r="DG181" i="5"/>
  <c r="CO76" i="5"/>
  <c r="DG76" i="5"/>
  <c r="CO206" i="5"/>
  <c r="DG206" i="5"/>
  <c r="CO113" i="5"/>
  <c r="DG113" i="5"/>
  <c r="CO27" i="5"/>
  <c r="DG27" i="5"/>
  <c r="CO213" i="5"/>
  <c r="DG213" i="5"/>
  <c r="CO96" i="5"/>
  <c r="DG96" i="5"/>
  <c r="CO210" i="5"/>
  <c r="DG210" i="5"/>
  <c r="CO29" i="5"/>
  <c r="DG29" i="5"/>
  <c r="CO55" i="5"/>
  <c r="DG55" i="5"/>
  <c r="CO217" i="5"/>
  <c r="DG217" i="5"/>
  <c r="CO100" i="5"/>
  <c r="DG100" i="5"/>
  <c r="CO230" i="5"/>
  <c r="DG230" i="5"/>
  <c r="CO277" i="5"/>
  <c r="DG277" i="5"/>
  <c r="CO59" i="5"/>
  <c r="DG59" i="5"/>
  <c r="CO253" i="5"/>
  <c r="DG253" i="5"/>
  <c r="CO120" i="5"/>
  <c r="DG120" i="5"/>
  <c r="CO234" i="5"/>
  <c r="DG234" i="5"/>
  <c r="CO121" i="5"/>
  <c r="DG121" i="5"/>
  <c r="CO87" i="5"/>
  <c r="DG87" i="5"/>
  <c r="CO285" i="5"/>
  <c r="DG285" i="5"/>
  <c r="CO124" i="5"/>
  <c r="DG124" i="5"/>
  <c r="CO254" i="5"/>
  <c r="DG254" i="5"/>
  <c r="CO252" i="5"/>
  <c r="DG252" i="5"/>
  <c r="CO95" i="5"/>
  <c r="DG95" i="5"/>
  <c r="CO22" i="5"/>
  <c r="DG22" i="5"/>
  <c r="CO144" i="5"/>
  <c r="DG144" i="5"/>
  <c r="CO258" i="5"/>
  <c r="DG258" i="5"/>
  <c r="CO189" i="5"/>
  <c r="DG189" i="5"/>
  <c r="CO123" i="5"/>
  <c r="DG123" i="5"/>
  <c r="CO26" i="5"/>
  <c r="DG26" i="5"/>
  <c r="CO148" i="5"/>
  <c r="DG148" i="5"/>
  <c r="CO278" i="5"/>
  <c r="DG278" i="5"/>
  <c r="CO300" i="5"/>
  <c r="DG300" i="5"/>
  <c r="CO127" i="5"/>
  <c r="DG127" i="5"/>
  <c r="CO46" i="5"/>
  <c r="DG46" i="5"/>
  <c r="CO168" i="5"/>
  <c r="DG168" i="5"/>
  <c r="CO282" i="5"/>
  <c r="DG282" i="5"/>
  <c r="CO261" i="5"/>
  <c r="DG261" i="5"/>
  <c r="CO159" i="5"/>
  <c r="DG159" i="5"/>
  <c r="CO50" i="5"/>
  <c r="DG50" i="5"/>
  <c r="CO172" i="5"/>
  <c r="DG172" i="5"/>
  <c r="CO3" i="5"/>
  <c r="DG3" i="5"/>
  <c r="CO109" i="5"/>
  <c r="DG109" i="5"/>
  <c r="CO163" i="5"/>
  <c r="DG163" i="5"/>
  <c r="CO70" i="5"/>
  <c r="DG70" i="5"/>
  <c r="CO192" i="5"/>
  <c r="DG192" i="5"/>
  <c r="CO15" i="5"/>
  <c r="DG15" i="5"/>
  <c r="CO297" i="5"/>
  <c r="DG297" i="5"/>
  <c r="CO199" i="5"/>
  <c r="DG199" i="5"/>
  <c r="CO74" i="5"/>
  <c r="DG74" i="5"/>
  <c r="CO204" i="5"/>
  <c r="DG204" i="5"/>
  <c r="CO91" i="5"/>
  <c r="DG91" i="5"/>
  <c r="CO201" i="5"/>
  <c r="DG201" i="5"/>
  <c r="CO203" i="5"/>
  <c r="DG203" i="5"/>
  <c r="CO94" i="5"/>
  <c r="DG94" i="5"/>
  <c r="CO216" i="5"/>
  <c r="DG216" i="5"/>
  <c r="CO107" i="5"/>
  <c r="DG107" i="5"/>
  <c r="CO273" i="5"/>
  <c r="DG273" i="5"/>
  <c r="CO231" i="5"/>
  <c r="DG231" i="5"/>
  <c r="CO98" i="5"/>
  <c r="DG98" i="5"/>
  <c r="CO228" i="5"/>
  <c r="DG228" i="5"/>
  <c r="CO167" i="5"/>
  <c r="DG167" i="5"/>
  <c r="CO301" i="5"/>
  <c r="DG301" i="5"/>
  <c r="CO239" i="5"/>
  <c r="DG239" i="5"/>
  <c r="CO118" i="5"/>
  <c r="DG118" i="5"/>
  <c r="CO240" i="5"/>
  <c r="DG240" i="5"/>
  <c r="CO175" i="5"/>
  <c r="DG175" i="5"/>
  <c r="CO25" i="5"/>
  <c r="DG25" i="5"/>
  <c r="CO8" i="5"/>
  <c r="DG8" i="5"/>
  <c r="CO122" i="5"/>
  <c r="DG122" i="5"/>
  <c r="CO276" i="5"/>
  <c r="DG276" i="5"/>
  <c r="CO235" i="5"/>
  <c r="DG235" i="5"/>
  <c r="CO33" i="5"/>
  <c r="DG33" i="5"/>
  <c r="CO12" i="5"/>
  <c r="DG12" i="5"/>
  <c r="CO142" i="5"/>
  <c r="DG142" i="5"/>
  <c r="CO264" i="5"/>
  <c r="DG264" i="5"/>
  <c r="CO247" i="5"/>
  <c r="DG247" i="5"/>
  <c r="CO65" i="5"/>
  <c r="DG65" i="5"/>
  <c r="CO32" i="5"/>
  <c r="DG32" i="5"/>
  <c r="CO146" i="5"/>
  <c r="DG146" i="5"/>
  <c r="CO61" i="5"/>
  <c r="DG61" i="5"/>
  <c r="CO271" i="5"/>
  <c r="DG271" i="5"/>
  <c r="CO73" i="5"/>
  <c r="DG73" i="5"/>
  <c r="CO36" i="5"/>
  <c r="DG36" i="5"/>
  <c r="CO166" i="5"/>
  <c r="DG166" i="5"/>
  <c r="CO288" i="5"/>
  <c r="DG288" i="5"/>
  <c r="CO275" i="5"/>
  <c r="DG275" i="5"/>
  <c r="CO153" i="5"/>
  <c r="DG153" i="5"/>
  <c r="CO56" i="5"/>
  <c r="DG56" i="5"/>
  <c r="CO170" i="5"/>
  <c r="DG170" i="5"/>
  <c r="CO117" i="5"/>
  <c r="DG117" i="5"/>
  <c r="CO299" i="5"/>
  <c r="DG299" i="5"/>
  <c r="CO157" i="5"/>
  <c r="DG157" i="5"/>
  <c r="CO60" i="5"/>
  <c r="DG60" i="5"/>
  <c r="CO190" i="5"/>
  <c r="DG190" i="5"/>
  <c r="CO85" i="5"/>
  <c r="DG85" i="5"/>
  <c r="CO7" i="5"/>
  <c r="DG7" i="5"/>
  <c r="CO185" i="5"/>
  <c r="DG185" i="5"/>
  <c r="CO80" i="5"/>
  <c r="DG80" i="5"/>
  <c r="CO194" i="5"/>
  <c r="DG194" i="5"/>
  <c r="CO265" i="5"/>
  <c r="DG265" i="5"/>
  <c r="CO35" i="5"/>
  <c r="DG35" i="5"/>
  <c r="CO193" i="5"/>
  <c r="DG193" i="5"/>
  <c r="CO84" i="5"/>
  <c r="DG84" i="5"/>
  <c r="CO214" i="5"/>
  <c r="DG214" i="5"/>
  <c r="CO137" i="5"/>
  <c r="DG137" i="5"/>
  <c r="CO39" i="5"/>
  <c r="DG39" i="5"/>
  <c r="CO225" i="5"/>
  <c r="DG225" i="5"/>
  <c r="CO104" i="5"/>
  <c r="DG104" i="5"/>
  <c r="CO218" i="5"/>
  <c r="DG218" i="5"/>
  <c r="CO69" i="5"/>
  <c r="DG69" i="5"/>
  <c r="CO67" i="5"/>
  <c r="DG67" i="5"/>
  <c r="CO233" i="5"/>
  <c r="DG233" i="5"/>
  <c r="CO108" i="5"/>
  <c r="DG108" i="5"/>
  <c r="CO238" i="5"/>
  <c r="DG238" i="5"/>
  <c r="CO196" i="5"/>
  <c r="DG196" i="5"/>
  <c r="CO71" i="5"/>
  <c r="DG71" i="5"/>
  <c r="CO6" i="5"/>
  <c r="DG6" i="5"/>
  <c r="CO128" i="5"/>
  <c r="DG128" i="5"/>
  <c r="CO242" i="5"/>
  <c r="DG242" i="5"/>
  <c r="CO129" i="5"/>
  <c r="DG129" i="5"/>
  <c r="CO99" i="5"/>
  <c r="DG99" i="5"/>
  <c r="CO10" i="5"/>
  <c r="DG10" i="5"/>
  <c r="CO132" i="5"/>
  <c r="DG132" i="5"/>
  <c r="CO262" i="5"/>
  <c r="DG262" i="5"/>
  <c r="CO268" i="5"/>
  <c r="DG268" i="5"/>
  <c r="CO103" i="5"/>
  <c r="DG103" i="5"/>
  <c r="CO30" i="5"/>
  <c r="DG30" i="5"/>
  <c r="CO152" i="5"/>
  <c r="DG152" i="5"/>
  <c r="CO266" i="5"/>
  <c r="DG266" i="5"/>
  <c r="CO209" i="5"/>
  <c r="DG209" i="5"/>
  <c r="CO135" i="5"/>
  <c r="DG135" i="5"/>
  <c r="CO34" i="5"/>
  <c r="DG34" i="5"/>
  <c r="CO156" i="5"/>
  <c r="DG156" i="5"/>
  <c r="CO286" i="5"/>
  <c r="DG286" i="5"/>
  <c r="CO37" i="5"/>
  <c r="DG37" i="5"/>
  <c r="CO139" i="5"/>
  <c r="DG139" i="5"/>
  <c r="CO54" i="5"/>
  <c r="DG54" i="5"/>
  <c r="CO176" i="5"/>
  <c r="DG176" i="5"/>
  <c r="CO290" i="5"/>
  <c r="DG290" i="5"/>
  <c r="CO269" i="5"/>
  <c r="DG269" i="5"/>
  <c r="CO171" i="5"/>
  <c r="DG171" i="5"/>
  <c r="CO58" i="5"/>
  <c r="DG58" i="5"/>
  <c r="CO180" i="5"/>
  <c r="DG180" i="5"/>
  <c r="CO31" i="5"/>
  <c r="DG31" i="5"/>
  <c r="CO125" i="5"/>
  <c r="DG125" i="5"/>
  <c r="CO179" i="5"/>
  <c r="DG179" i="5"/>
  <c r="CO78" i="5"/>
  <c r="DG78" i="5"/>
  <c r="CO200" i="5"/>
  <c r="DG200" i="5"/>
  <c r="CO47" i="5"/>
  <c r="DG47" i="5"/>
  <c r="CO133" i="5"/>
  <c r="DG133" i="5"/>
  <c r="CO207" i="5"/>
  <c r="DG207" i="5"/>
  <c r="CO82" i="5"/>
  <c r="DG82" i="5"/>
  <c r="CO212" i="5"/>
  <c r="DG212" i="5"/>
  <c r="CO119" i="5"/>
  <c r="DG119" i="5"/>
  <c r="CO257" i="5"/>
  <c r="DG257" i="5"/>
  <c r="CO215" i="5"/>
  <c r="DG215" i="5"/>
  <c r="CO102" i="5"/>
  <c r="DG102" i="5"/>
  <c r="CO224" i="5"/>
  <c r="DG224" i="5"/>
  <c r="CO131" i="5"/>
  <c r="DG131" i="5"/>
  <c r="CO293" i="5"/>
  <c r="DG293" i="5"/>
  <c r="CO243" i="5"/>
  <c r="DG243" i="5"/>
  <c r="CO106" i="5"/>
  <c r="DG106" i="5"/>
  <c r="CO244" i="5"/>
  <c r="DG244" i="5"/>
  <c r="CO187" i="5"/>
  <c r="DG187" i="5"/>
  <c r="CO9" i="5"/>
  <c r="DG9" i="5"/>
  <c r="CO251" i="5"/>
  <c r="DG251" i="5"/>
  <c r="CO126" i="5"/>
  <c r="DG126" i="5"/>
  <c r="CO248" i="5"/>
  <c r="DG248" i="5"/>
  <c r="CO195" i="5"/>
  <c r="DG195" i="5"/>
  <c r="CO41" i="5"/>
  <c r="DG41" i="5"/>
  <c r="CO16" i="5"/>
  <c r="DG16" i="5"/>
  <c r="CO130" i="5"/>
  <c r="DG130" i="5"/>
  <c r="CO292" i="5"/>
  <c r="DG292" i="5"/>
  <c r="CO255" i="5"/>
  <c r="DG255" i="5"/>
  <c r="CO45" i="5"/>
  <c r="DG45" i="5"/>
  <c r="CO20" i="5"/>
  <c r="DG20" i="5"/>
  <c r="CO150" i="5"/>
  <c r="DG150" i="5"/>
  <c r="CO272" i="5"/>
  <c r="DG272" i="5"/>
  <c r="CO259" i="5"/>
  <c r="DG259" i="5"/>
  <c r="CO81" i="5"/>
  <c r="DG81" i="5"/>
  <c r="CO40" i="5"/>
  <c r="DG40" i="5"/>
  <c r="CO154" i="5"/>
  <c r="DG154" i="5"/>
  <c r="CO77" i="5"/>
  <c r="DG77" i="5"/>
  <c r="CO279" i="5"/>
  <c r="DG279" i="5"/>
  <c r="CO97" i="5"/>
  <c r="DG97" i="5"/>
  <c r="CO44" i="5"/>
  <c r="DG44" i="5"/>
  <c r="CO174" i="5"/>
  <c r="DG174" i="5"/>
  <c r="CO5" i="5"/>
  <c r="DG5" i="5"/>
  <c r="CO287" i="5"/>
  <c r="DG287" i="5"/>
  <c r="CO161" i="5"/>
  <c r="DG161" i="5"/>
  <c r="CO64" i="5"/>
  <c r="DG64" i="5"/>
  <c r="CO178" i="5"/>
  <c r="DG178" i="5"/>
  <c r="CO177" i="5"/>
  <c r="DG177" i="5"/>
  <c r="CO11" i="5"/>
  <c r="DG11" i="5"/>
  <c r="CO169" i="5"/>
  <c r="DG169" i="5"/>
  <c r="CO68" i="5"/>
  <c r="DG68" i="5"/>
  <c r="CO198" i="5"/>
  <c r="DG198" i="5"/>
  <c r="CO105" i="5"/>
  <c r="DG105" i="5"/>
  <c r="CO19" i="5"/>
  <c r="DG19" i="5"/>
  <c r="CO197" i="5"/>
  <c r="DG197" i="5"/>
  <c r="CO88" i="5"/>
  <c r="DG88" i="5"/>
  <c r="CO202" i="5"/>
  <c r="DG202" i="5"/>
  <c r="CO296" i="5"/>
  <c r="DG296" i="5"/>
  <c r="CO43" i="5"/>
  <c r="DG43" i="5"/>
  <c r="CO205" i="5"/>
  <c r="DG205" i="5"/>
  <c r="CO92" i="5"/>
  <c r="DG92" i="5"/>
  <c r="CO222" i="5"/>
  <c r="DG222" i="5"/>
  <c r="CO229" i="5"/>
  <c r="DG229" i="5"/>
  <c r="CO51" i="5"/>
  <c r="DG51" i="5"/>
  <c r="CO237" i="5"/>
  <c r="DG237" i="5"/>
  <c r="CO112" i="5"/>
  <c r="DG112" i="5"/>
  <c r="CO226" i="5"/>
  <c r="DG226" i="5"/>
  <c r="CO93" i="5"/>
  <c r="DG93" i="5"/>
  <c r="CO75" i="5"/>
  <c r="DG75" i="5"/>
  <c r="CO245" i="5"/>
  <c r="DG245" i="5"/>
  <c r="CO116" i="5"/>
  <c r="DG116" i="5"/>
  <c r="CO246" i="5"/>
  <c r="DG246" i="5"/>
  <c r="CO236" i="5"/>
  <c r="DG236" i="5"/>
  <c r="CO83" i="5"/>
  <c r="DG83" i="5"/>
  <c r="CO14" i="5"/>
  <c r="DG14" i="5"/>
  <c r="CO136" i="5"/>
  <c r="DG136" i="5"/>
  <c r="CO250" i="5"/>
  <c r="DG250" i="5"/>
  <c r="CO165" i="5"/>
  <c r="DG165" i="5"/>
  <c r="CO111" i="5"/>
  <c r="DG111" i="5"/>
  <c r="CO18" i="5"/>
  <c r="DG18" i="5"/>
  <c r="CO140" i="5"/>
  <c r="DG140" i="5"/>
  <c r="CO270" i="5"/>
  <c r="DG270" i="5"/>
  <c r="CO284" i="5"/>
  <c r="DG284" i="5"/>
  <c r="CO115" i="5"/>
  <c r="DG115" i="5"/>
  <c r="CO38" i="5"/>
  <c r="DG38" i="5"/>
  <c r="DY85" i="5"/>
  <c r="EQ85" i="5"/>
  <c r="DY262" i="5"/>
  <c r="EQ262" i="5"/>
  <c r="DY108" i="5"/>
  <c r="EQ108" i="5"/>
  <c r="DY98" i="5"/>
  <c r="EQ98" i="5"/>
  <c r="DY129" i="5"/>
  <c r="EQ129" i="5"/>
  <c r="DY136" i="5"/>
  <c r="EQ136" i="5"/>
  <c r="DY145" i="5"/>
  <c r="EQ145" i="5"/>
  <c r="DY192" i="5"/>
  <c r="EQ192" i="5"/>
  <c r="DY188" i="5"/>
  <c r="EQ188" i="5"/>
  <c r="DY93" i="5"/>
  <c r="EQ93" i="5"/>
  <c r="DY196" i="5"/>
  <c r="EQ196" i="5"/>
  <c r="DY37" i="5"/>
  <c r="EQ37" i="5"/>
  <c r="DY200" i="5"/>
  <c r="EQ200" i="5"/>
  <c r="DY58" i="5"/>
  <c r="EQ58" i="5"/>
  <c r="DY210" i="5"/>
  <c r="EQ210" i="5"/>
  <c r="DY197" i="5"/>
  <c r="EQ197" i="5"/>
  <c r="DY106" i="5"/>
  <c r="EQ106" i="5"/>
  <c r="DY293" i="5"/>
  <c r="EQ293" i="5"/>
  <c r="DY250" i="5"/>
  <c r="EQ250" i="5"/>
  <c r="DY292" i="5"/>
  <c r="EQ292" i="5"/>
  <c r="DY242" i="5"/>
  <c r="EQ242" i="5"/>
  <c r="DY31" i="5"/>
  <c r="EQ31" i="5"/>
  <c r="DY253" i="5"/>
  <c r="EQ253" i="5"/>
  <c r="DY164" i="5"/>
  <c r="EQ164" i="5"/>
  <c r="DY42" i="5"/>
  <c r="EQ42" i="5"/>
  <c r="DY123" i="5"/>
  <c r="EQ123" i="5"/>
  <c r="DY133" i="5"/>
  <c r="EQ133" i="5"/>
  <c r="DY75" i="5"/>
  <c r="EQ75" i="5"/>
  <c r="DY39" i="5"/>
  <c r="EQ39" i="5"/>
  <c r="DY38" i="5"/>
  <c r="EQ38" i="5"/>
  <c r="DY190" i="5"/>
  <c r="EQ190" i="5"/>
  <c r="DY247" i="5"/>
  <c r="EQ247" i="5"/>
  <c r="DY193" i="5"/>
  <c r="EQ193" i="5"/>
  <c r="DY271" i="5"/>
  <c r="EQ271" i="5"/>
  <c r="DY160" i="5"/>
  <c r="EQ160" i="5"/>
  <c r="DY223" i="5"/>
  <c r="EQ223" i="5"/>
  <c r="DY78" i="5"/>
  <c r="EQ78" i="5"/>
  <c r="DY264" i="5"/>
  <c r="EQ264" i="5"/>
  <c r="DY282" i="5"/>
  <c r="EQ282" i="5"/>
  <c r="DY243" i="5"/>
  <c r="EQ243" i="5"/>
  <c r="DY241" i="5"/>
  <c r="EQ241" i="5"/>
  <c r="DY30" i="5"/>
  <c r="EQ30" i="5"/>
  <c r="DY211" i="5"/>
  <c r="EQ211" i="5"/>
  <c r="DY47" i="5"/>
  <c r="EQ47" i="5"/>
  <c r="DY202" i="5"/>
  <c r="EQ202" i="5"/>
  <c r="DY76" i="5"/>
  <c r="EQ76" i="5"/>
  <c r="DY105" i="5"/>
  <c r="EQ105" i="5"/>
  <c r="DY149" i="5"/>
  <c r="EQ149" i="5"/>
  <c r="DY116" i="5"/>
  <c r="EQ116" i="5"/>
  <c r="DY80" i="5"/>
  <c r="EQ80" i="5"/>
  <c r="DY97" i="5"/>
  <c r="EQ97" i="5"/>
  <c r="DY260" i="5"/>
  <c r="EQ260" i="5"/>
  <c r="DY300" i="5"/>
  <c r="EQ300" i="5"/>
  <c r="DY5" i="5"/>
  <c r="EQ5" i="5"/>
  <c r="DY9" i="5"/>
  <c r="EQ9" i="5"/>
  <c r="DY15" i="5"/>
  <c r="EQ15" i="5"/>
  <c r="DY207" i="5"/>
  <c r="EQ207" i="5"/>
  <c r="DY59" i="5"/>
  <c r="EQ59" i="5"/>
  <c r="DY251" i="5"/>
  <c r="EQ251" i="5"/>
  <c r="DY279" i="5"/>
  <c r="EQ279" i="5"/>
  <c r="DY167" i="5"/>
  <c r="EQ167" i="5"/>
  <c r="DY216" i="5"/>
  <c r="EQ216" i="5"/>
  <c r="DY201" i="5"/>
  <c r="EQ201" i="5"/>
  <c r="DY143" i="5"/>
  <c r="EQ143" i="5"/>
  <c r="DY152" i="5"/>
  <c r="EQ152" i="5"/>
  <c r="DY69" i="5"/>
  <c r="EQ69" i="5"/>
  <c r="DY94" i="5"/>
  <c r="EQ94" i="5"/>
  <c r="DY269" i="5"/>
  <c r="EQ269" i="5"/>
  <c r="DY34" i="5"/>
  <c r="EQ34" i="5"/>
  <c r="DY278" i="5"/>
  <c r="EQ278" i="5"/>
  <c r="DY99" i="5"/>
  <c r="EQ99" i="5"/>
  <c r="DY100" i="5"/>
  <c r="EQ100" i="5"/>
  <c r="DY225" i="5"/>
  <c r="EQ225" i="5"/>
  <c r="DY181" i="5"/>
  <c r="EQ181" i="5"/>
  <c r="DY239" i="5"/>
  <c r="EQ239" i="5"/>
  <c r="DY256" i="5"/>
  <c r="EQ256" i="5"/>
  <c r="DY103" i="5"/>
  <c r="EQ103" i="5"/>
  <c r="DY209" i="5"/>
  <c r="EQ209" i="5"/>
  <c r="DY214" i="5"/>
  <c r="EQ214" i="5"/>
  <c r="DY166" i="5"/>
  <c r="EQ166" i="5"/>
  <c r="DY46" i="5"/>
  <c r="EQ46" i="5"/>
  <c r="DY226" i="5"/>
  <c r="EQ226" i="5"/>
  <c r="DY148" i="5"/>
  <c r="EQ148" i="5"/>
  <c r="DY33" i="5"/>
  <c r="EQ33" i="5"/>
  <c r="DY206" i="5"/>
  <c r="EQ206" i="5"/>
  <c r="DY21" i="5"/>
  <c r="EQ21" i="5"/>
  <c r="DY175" i="5"/>
  <c r="EQ175" i="5"/>
  <c r="DY126" i="5"/>
  <c r="EQ126" i="5"/>
  <c r="DY24" i="5"/>
  <c r="EQ24" i="5"/>
  <c r="DY14" i="5"/>
  <c r="EQ14" i="5"/>
  <c r="DY275" i="5"/>
  <c r="EQ275" i="5"/>
  <c r="DY124" i="5"/>
  <c r="EQ124" i="5"/>
  <c r="DY180" i="5"/>
  <c r="EQ180" i="5"/>
  <c r="DY154" i="5"/>
  <c r="EQ154" i="5"/>
  <c r="DY49" i="5"/>
  <c r="EQ49" i="5"/>
  <c r="DY151" i="5"/>
  <c r="EQ151" i="5"/>
  <c r="DY286" i="5"/>
  <c r="EQ286" i="5"/>
  <c r="DY277" i="5"/>
  <c r="EQ277" i="5"/>
  <c r="DY3" i="5"/>
  <c r="EQ3" i="5"/>
  <c r="DY128" i="5"/>
  <c r="EQ128" i="5"/>
  <c r="DY153" i="5"/>
  <c r="EQ153" i="5"/>
  <c r="DY141" i="5"/>
  <c r="EQ141" i="5"/>
  <c r="DY52" i="5"/>
  <c r="EQ52" i="5"/>
  <c r="DY208" i="5"/>
  <c r="EQ208" i="5"/>
  <c r="DY259" i="5"/>
  <c r="EQ259" i="5"/>
  <c r="DZ53" i="5"/>
  <c r="ER53" i="5"/>
  <c r="DY238" i="5"/>
  <c r="EQ238" i="5"/>
  <c r="DY83" i="5"/>
  <c r="EQ83" i="5"/>
  <c r="DY233" i="5"/>
  <c r="EQ233" i="5"/>
  <c r="DY134" i="5"/>
  <c r="EQ134" i="5"/>
  <c r="DY68" i="5"/>
  <c r="EQ68" i="5"/>
  <c r="DY81" i="5"/>
  <c r="EQ81" i="5"/>
  <c r="DY236" i="5"/>
  <c r="EQ236" i="5"/>
  <c r="DY4" i="5"/>
  <c r="EQ4" i="5"/>
  <c r="DY48" i="5"/>
  <c r="EQ48" i="5"/>
  <c r="DY17" i="5"/>
  <c r="EQ17" i="5"/>
  <c r="DY228" i="5"/>
  <c r="EQ228" i="5"/>
  <c r="DY40" i="5"/>
  <c r="EQ40" i="5"/>
  <c r="DY60" i="5"/>
  <c r="EQ60" i="5"/>
  <c r="DY178" i="5"/>
  <c r="EQ178" i="5"/>
  <c r="DY217" i="5"/>
  <c r="EQ217" i="5"/>
  <c r="DY218" i="5"/>
  <c r="EQ218" i="5"/>
  <c r="DY276" i="5"/>
  <c r="EQ276" i="5"/>
  <c r="DY96" i="5"/>
  <c r="EQ96" i="5"/>
  <c r="DY107" i="5"/>
  <c r="EQ107" i="5"/>
  <c r="DY88" i="5"/>
  <c r="EQ88" i="5"/>
  <c r="DY66" i="5"/>
  <c r="EQ66" i="5"/>
  <c r="DY87" i="5"/>
  <c r="EQ87" i="5"/>
  <c r="DY280" i="5"/>
  <c r="EQ280" i="5"/>
  <c r="DY104" i="5"/>
  <c r="EQ104" i="5"/>
  <c r="DY8" i="5"/>
  <c r="EQ8" i="5"/>
  <c r="DY90" i="5"/>
  <c r="EQ90" i="5"/>
  <c r="DY161" i="5"/>
  <c r="EQ161" i="5"/>
  <c r="DZ125" i="5"/>
  <c r="ER125" i="5"/>
  <c r="DY127" i="5"/>
  <c r="EQ127" i="5"/>
  <c r="DY274" i="5"/>
  <c r="EQ274" i="5"/>
  <c r="DY267" i="5"/>
  <c r="EQ267" i="5"/>
  <c r="DY244" i="5"/>
  <c r="EQ244" i="5"/>
  <c r="DY252" i="5"/>
  <c r="EQ252" i="5"/>
  <c r="DY268" i="5"/>
  <c r="EQ268" i="5"/>
  <c r="DY114" i="5"/>
  <c r="EQ114" i="5"/>
  <c r="DY283" i="5"/>
  <c r="EQ283" i="5"/>
  <c r="DY19" i="5"/>
  <c r="EQ19" i="5"/>
  <c r="DY299" i="5"/>
  <c r="EQ299" i="5"/>
  <c r="DY295" i="5"/>
  <c r="EQ295" i="5"/>
  <c r="DY227" i="5"/>
  <c r="EQ227" i="5"/>
  <c r="DY55" i="5"/>
  <c r="EQ55" i="5"/>
  <c r="DY219" i="5"/>
  <c r="EQ219" i="5"/>
  <c r="DY137" i="5"/>
  <c r="EQ137" i="5"/>
  <c r="DY91" i="5"/>
  <c r="EQ91" i="5"/>
  <c r="DY261" i="5"/>
  <c r="EQ261" i="5"/>
  <c r="DY220" i="5"/>
  <c r="EQ220" i="5"/>
  <c r="DY221" i="5"/>
  <c r="EQ221" i="5"/>
  <c r="DY165" i="5"/>
  <c r="EQ165" i="5"/>
  <c r="DY28" i="5"/>
  <c r="EQ28" i="5"/>
  <c r="DY162" i="5"/>
  <c r="EQ162" i="5"/>
  <c r="DY23" i="5"/>
  <c r="EQ23" i="5"/>
  <c r="DY65" i="5"/>
  <c r="EQ65" i="5"/>
  <c r="DY172" i="5"/>
  <c r="EQ172" i="5"/>
  <c r="DY234" i="5"/>
  <c r="EQ234" i="5"/>
  <c r="DY263" i="5"/>
  <c r="EQ263" i="5"/>
  <c r="DY168" i="5"/>
  <c r="EQ168" i="5"/>
  <c r="DY18" i="5"/>
  <c r="EQ18" i="5"/>
  <c r="DY139" i="5"/>
  <c r="EQ139" i="5"/>
  <c r="DY285" i="5"/>
  <c r="EQ285" i="5"/>
  <c r="DY258" i="5"/>
  <c r="EQ258" i="5"/>
  <c r="DY86" i="5"/>
  <c r="EQ86" i="5"/>
  <c r="DY187" i="5"/>
  <c r="EQ187" i="5"/>
  <c r="DY72" i="5"/>
  <c r="EQ72" i="5"/>
  <c r="DY182" i="5"/>
  <c r="EQ182" i="5"/>
  <c r="DY131" i="5"/>
  <c r="EQ131" i="5"/>
  <c r="DY205" i="5"/>
  <c r="EQ205" i="5"/>
  <c r="DY146" i="5"/>
  <c r="EQ146" i="5"/>
  <c r="DY7" i="5"/>
  <c r="EQ7" i="5"/>
  <c r="DY298" i="5"/>
  <c r="EQ298" i="5"/>
  <c r="DY50" i="5"/>
  <c r="EQ50" i="5"/>
  <c r="DY177" i="5"/>
  <c r="EQ177" i="5"/>
  <c r="DY212" i="5"/>
  <c r="EQ212" i="5"/>
  <c r="DY215" i="5"/>
  <c r="EQ215" i="5"/>
  <c r="DY120" i="5"/>
  <c r="EQ120" i="5"/>
  <c r="DY265" i="5"/>
  <c r="EQ265" i="5"/>
  <c r="DY6" i="5"/>
  <c r="EQ6" i="5"/>
  <c r="DY35" i="5"/>
  <c r="EQ35" i="5"/>
  <c r="DY270" i="5"/>
  <c r="EQ270" i="5"/>
  <c r="DY170" i="5"/>
  <c r="EQ170" i="5"/>
  <c r="DY2" i="5"/>
  <c r="DY159" i="5"/>
  <c r="EQ159" i="5"/>
  <c r="DY70" i="5"/>
  <c r="EQ70" i="5"/>
  <c r="DY255" i="5"/>
  <c r="EQ255" i="5"/>
  <c r="DY266" i="5"/>
  <c r="EQ266" i="5"/>
  <c r="DY174" i="5"/>
  <c r="EQ174" i="5"/>
  <c r="DY132" i="5"/>
  <c r="EQ132" i="5"/>
  <c r="DY102" i="5"/>
  <c r="EQ102" i="5"/>
  <c r="DY195" i="5"/>
  <c r="EQ195" i="5"/>
  <c r="DY150" i="5"/>
  <c r="EQ150" i="5"/>
  <c r="DY27" i="5"/>
  <c r="EQ27" i="5"/>
  <c r="DY95" i="5"/>
  <c r="EQ95" i="5"/>
  <c r="DY67" i="5"/>
  <c r="EQ67" i="5"/>
  <c r="DY246" i="5"/>
  <c r="EQ246" i="5"/>
  <c r="DY84" i="5"/>
  <c r="EQ84" i="5"/>
  <c r="DY119" i="5"/>
  <c r="EQ119" i="5"/>
  <c r="DY115" i="5"/>
  <c r="EQ115" i="5"/>
  <c r="DY222" i="5"/>
  <c r="EQ222" i="5"/>
  <c r="DY171" i="5"/>
  <c r="EQ171" i="5"/>
  <c r="DY169" i="5"/>
  <c r="EQ169" i="5"/>
  <c r="DY142" i="5"/>
  <c r="EQ142" i="5"/>
  <c r="DY77" i="5"/>
  <c r="EQ77" i="5"/>
  <c r="DY110" i="5"/>
  <c r="EQ110" i="5"/>
  <c r="DY199" i="5"/>
  <c r="EQ199" i="5"/>
  <c r="DY44" i="5"/>
  <c r="EQ44" i="5"/>
  <c r="DY288" i="5"/>
  <c r="EQ288" i="5"/>
  <c r="DY147" i="5"/>
  <c r="EQ147" i="5"/>
  <c r="DY249" i="5"/>
  <c r="EQ249" i="5"/>
  <c r="DY32" i="5"/>
  <c r="EQ32" i="5"/>
  <c r="DY232" i="5"/>
  <c r="EQ232" i="5"/>
  <c r="DY296" i="5"/>
  <c r="EQ296" i="5"/>
  <c r="DY289" i="5"/>
  <c r="EQ289" i="5"/>
  <c r="DY144" i="5"/>
  <c r="EQ144" i="5"/>
  <c r="DY73" i="5"/>
  <c r="EQ73" i="5"/>
  <c r="DY74" i="5"/>
  <c r="EQ74" i="5"/>
  <c r="DY213" i="5"/>
  <c r="EQ213" i="5"/>
  <c r="DY111" i="5"/>
  <c r="EQ111" i="5"/>
  <c r="DY294" i="5"/>
  <c r="EQ294" i="5"/>
  <c r="DY36" i="5"/>
  <c r="EQ36" i="5"/>
  <c r="DY45" i="5"/>
  <c r="EQ45" i="5"/>
  <c r="DY291" i="5"/>
  <c r="EQ291" i="5"/>
  <c r="DY16" i="5"/>
  <c r="EQ16" i="5"/>
  <c r="DY287" i="5"/>
  <c r="EQ287" i="5"/>
  <c r="DY92" i="5"/>
  <c r="EQ92" i="5"/>
  <c r="DY198" i="5"/>
  <c r="EQ198" i="5"/>
  <c r="DY194" i="5"/>
  <c r="EQ194" i="5"/>
  <c r="DY185" i="5"/>
  <c r="EQ185" i="5"/>
  <c r="DY204" i="5"/>
  <c r="EQ204" i="5"/>
  <c r="DY20" i="5"/>
  <c r="EQ20" i="5"/>
  <c r="DY89" i="5"/>
  <c r="EQ89" i="5"/>
  <c r="DY79" i="5"/>
  <c r="EQ79" i="5"/>
  <c r="DY237" i="5"/>
  <c r="EQ237" i="5"/>
  <c r="DY12" i="5"/>
  <c r="EQ12" i="5"/>
  <c r="DY257" i="5"/>
  <c r="EQ257" i="5"/>
  <c r="DZ184" i="5"/>
  <c r="ER184" i="5"/>
  <c r="DY284" i="5"/>
  <c r="EQ284" i="5"/>
  <c r="DY61" i="5"/>
  <c r="EQ61" i="5"/>
  <c r="DY140" i="5"/>
  <c r="EQ140" i="5"/>
  <c r="DY272" i="5"/>
  <c r="EQ272" i="5"/>
  <c r="DY224" i="5"/>
  <c r="EQ224" i="5"/>
  <c r="DY117" i="5"/>
  <c r="EQ117" i="5"/>
  <c r="DY281" i="5"/>
  <c r="EQ281" i="5"/>
  <c r="DY186" i="5"/>
  <c r="EQ186" i="5"/>
  <c r="DY163" i="5"/>
  <c r="EQ163" i="5"/>
  <c r="DY189" i="5"/>
  <c r="EQ189" i="5"/>
  <c r="DY130" i="5"/>
  <c r="EQ130" i="5"/>
  <c r="DY240" i="5"/>
  <c r="EQ240" i="5"/>
  <c r="DY301" i="5"/>
  <c r="EQ301" i="5"/>
  <c r="DY230" i="5"/>
  <c r="EQ230" i="5"/>
  <c r="DY156" i="5"/>
  <c r="EQ156" i="5"/>
  <c r="DY248" i="5"/>
  <c r="EQ248" i="5"/>
  <c r="DY22" i="5"/>
  <c r="EQ22" i="5"/>
  <c r="DY82" i="5"/>
  <c r="EQ82" i="5"/>
  <c r="DY71" i="5"/>
  <c r="EQ71" i="5"/>
  <c r="DY176" i="5"/>
  <c r="EQ176" i="5"/>
  <c r="DY203" i="5"/>
  <c r="EQ203" i="5"/>
  <c r="DY112" i="5"/>
  <c r="EQ112" i="5"/>
  <c r="DY29" i="5"/>
  <c r="EQ29" i="5"/>
  <c r="DY290" i="5"/>
  <c r="EQ290" i="5"/>
  <c r="DY231" i="5"/>
  <c r="EQ231" i="5"/>
  <c r="DY63" i="5"/>
  <c r="EQ63" i="5"/>
  <c r="DY122" i="5"/>
  <c r="EQ122" i="5"/>
  <c r="DY135" i="5"/>
  <c r="EQ135" i="5"/>
  <c r="DY57" i="5"/>
  <c r="EQ57" i="5"/>
  <c r="DY54" i="5"/>
  <c r="EQ54" i="5"/>
  <c r="DY11" i="5"/>
  <c r="EQ11" i="5"/>
  <c r="DY235" i="5"/>
  <c r="EQ235" i="5"/>
  <c r="DY297" i="5"/>
  <c r="EQ297" i="5"/>
  <c r="DY62" i="5"/>
  <c r="EQ62" i="5"/>
  <c r="DY25" i="5"/>
  <c r="EQ25" i="5"/>
  <c r="DY118" i="5"/>
  <c r="EQ118" i="5"/>
  <c r="DY41" i="5"/>
  <c r="EQ41" i="5"/>
  <c r="DY173" i="5"/>
  <c r="EQ173" i="5"/>
  <c r="DY157" i="5"/>
  <c r="EQ157" i="5"/>
  <c r="DY13" i="5"/>
  <c r="EQ13" i="5"/>
  <c r="DY26" i="5"/>
  <c r="EQ26" i="5"/>
  <c r="DY138" i="5"/>
  <c r="EQ138" i="5"/>
  <c r="DY10" i="5"/>
  <c r="EQ10" i="5"/>
  <c r="DY245" i="5"/>
  <c r="EQ245" i="5"/>
  <c r="DY101" i="5"/>
  <c r="EQ101" i="5"/>
  <c r="DY121" i="5"/>
  <c r="EQ121" i="5"/>
  <c r="DY51" i="5"/>
  <c r="EQ51" i="5"/>
  <c r="DY183" i="5"/>
  <c r="EQ183" i="5"/>
  <c r="DY273" i="5"/>
  <c r="EQ273" i="5"/>
  <c r="DY155" i="5"/>
  <c r="EQ155" i="5"/>
  <c r="DY254" i="5"/>
  <c r="EQ254" i="5"/>
  <c r="DY229" i="5"/>
  <c r="EQ229" i="5"/>
  <c r="DY43" i="5"/>
  <c r="EQ43" i="5"/>
  <c r="DY191" i="5"/>
  <c r="EQ191" i="5"/>
  <c r="DY179" i="5"/>
  <c r="EQ179" i="5"/>
  <c r="DY56" i="5"/>
  <c r="EQ56" i="5"/>
  <c r="DY158" i="5"/>
  <c r="EQ158" i="5"/>
  <c r="DY109" i="5"/>
  <c r="EQ109" i="5"/>
  <c r="DY113" i="5"/>
  <c r="EQ113" i="5"/>
  <c r="DY64" i="5"/>
  <c r="EQ64" i="5"/>
  <c r="CO2" i="5"/>
  <c r="AY2" i="5"/>
  <c r="DH2" i="5" l="1"/>
  <c r="CO303" i="5"/>
  <c r="DH303" i="5" s="1"/>
  <c r="ER2" i="5"/>
  <c r="DY303" i="5"/>
  <c r="ER303" i="5" s="1"/>
  <c r="CP115" i="5"/>
  <c r="DH115" i="5"/>
  <c r="CP270" i="5"/>
  <c r="DH270" i="5"/>
  <c r="CP18" i="5"/>
  <c r="DH18" i="5"/>
  <c r="CP165" i="5"/>
  <c r="DH165" i="5"/>
  <c r="CP136" i="5"/>
  <c r="DH136" i="5"/>
  <c r="CP83" i="5"/>
  <c r="DH83" i="5"/>
  <c r="CP246" i="5"/>
  <c r="DH246" i="5"/>
  <c r="CP245" i="5"/>
  <c r="DH245" i="5"/>
  <c r="CP93" i="5"/>
  <c r="DH93" i="5"/>
  <c r="CP112" i="5"/>
  <c r="DH112" i="5"/>
  <c r="CP51" i="5"/>
  <c r="DH51" i="5"/>
  <c r="CP222" i="5"/>
  <c r="DH222" i="5"/>
  <c r="CP205" i="5"/>
  <c r="DH205" i="5"/>
  <c r="CP296" i="5"/>
  <c r="DH296" i="5"/>
  <c r="CP88" i="5"/>
  <c r="DH88" i="5"/>
  <c r="CP19" i="5"/>
  <c r="DH19" i="5"/>
  <c r="CP198" i="5"/>
  <c r="DH198" i="5"/>
  <c r="CP169" i="5"/>
  <c r="DH169" i="5"/>
  <c r="CP177" i="5"/>
  <c r="DH177" i="5"/>
  <c r="CP64" i="5"/>
  <c r="DH64" i="5"/>
  <c r="CP287" i="5"/>
  <c r="DH287" i="5"/>
  <c r="CP174" i="5"/>
  <c r="DH174" i="5"/>
  <c r="CP97" i="5"/>
  <c r="DH97" i="5"/>
  <c r="CP77" i="5"/>
  <c r="DH77" i="5"/>
  <c r="CP40" i="5"/>
  <c r="DH40" i="5"/>
  <c r="CP259" i="5"/>
  <c r="DH259" i="5"/>
  <c r="CP150" i="5"/>
  <c r="DH150" i="5"/>
  <c r="CP45" i="5"/>
  <c r="DH45" i="5"/>
  <c r="CP292" i="5"/>
  <c r="DH292" i="5"/>
  <c r="CP16" i="5"/>
  <c r="DH16" i="5"/>
  <c r="CP195" i="5"/>
  <c r="DH195" i="5"/>
  <c r="CP126" i="5"/>
  <c r="DH126" i="5"/>
  <c r="CP9" i="5"/>
  <c r="DH9" i="5"/>
  <c r="CP244" i="5"/>
  <c r="DH244" i="5"/>
  <c r="CP243" i="5"/>
  <c r="DH243" i="5"/>
  <c r="CP131" i="5"/>
  <c r="DH131" i="5"/>
  <c r="CP102" i="5"/>
  <c r="DH102" i="5"/>
  <c r="CP257" i="5"/>
  <c r="DH257" i="5"/>
  <c r="CP212" i="5"/>
  <c r="DH212" i="5"/>
  <c r="CP207" i="5"/>
  <c r="DH207" i="5"/>
  <c r="CP47" i="5"/>
  <c r="DH47" i="5"/>
  <c r="CP78" i="5"/>
  <c r="DH78" i="5"/>
  <c r="CP125" i="5"/>
  <c r="DH125" i="5"/>
  <c r="CP180" i="5"/>
  <c r="DH180" i="5"/>
  <c r="CP171" i="5"/>
  <c r="DH171" i="5"/>
  <c r="CP290" i="5"/>
  <c r="DH290" i="5"/>
  <c r="CP54" i="5"/>
  <c r="DH54" i="5"/>
  <c r="CP37" i="5"/>
  <c r="DH37" i="5"/>
  <c r="CP156" i="5"/>
  <c r="DH156" i="5"/>
  <c r="CP135" i="5"/>
  <c r="DH135" i="5"/>
  <c r="CP266" i="5"/>
  <c r="DH266" i="5"/>
  <c r="CP30" i="5"/>
  <c r="DH30" i="5"/>
  <c r="CP268" i="5"/>
  <c r="DH268" i="5"/>
  <c r="CP132" i="5"/>
  <c r="DH132" i="5"/>
  <c r="CP99" i="5"/>
  <c r="DH99" i="5"/>
  <c r="CP242" i="5"/>
  <c r="DH242" i="5"/>
  <c r="CP6" i="5"/>
  <c r="DH6" i="5"/>
  <c r="CP196" i="5"/>
  <c r="DH196" i="5"/>
  <c r="CP108" i="5"/>
  <c r="DH108" i="5"/>
  <c r="CP67" i="5"/>
  <c r="DH67" i="5"/>
  <c r="CP218" i="5"/>
  <c r="DH218" i="5"/>
  <c r="CP225" i="5"/>
  <c r="DH225" i="5"/>
  <c r="CP137" i="5"/>
  <c r="DH137" i="5"/>
  <c r="CP84" i="5"/>
  <c r="DH84" i="5"/>
  <c r="CP35" i="5"/>
  <c r="DH35" i="5"/>
  <c r="CP194" i="5"/>
  <c r="DH194" i="5"/>
  <c r="CP185" i="5"/>
  <c r="DH185" i="5"/>
  <c r="CP85" i="5"/>
  <c r="DH85" i="5"/>
  <c r="CP60" i="5"/>
  <c r="DH60" i="5"/>
  <c r="CP299" i="5"/>
  <c r="DH299" i="5"/>
  <c r="CP170" i="5"/>
  <c r="DH170" i="5"/>
  <c r="CP153" i="5"/>
  <c r="DH153" i="5"/>
  <c r="CP288" i="5"/>
  <c r="DH288" i="5"/>
  <c r="CP36" i="5"/>
  <c r="DH36" i="5"/>
  <c r="CP271" i="5"/>
  <c r="DH271" i="5"/>
  <c r="CP146" i="5"/>
  <c r="DH146" i="5"/>
  <c r="CP65" i="5"/>
  <c r="DH65" i="5"/>
  <c r="CP264" i="5"/>
  <c r="DH264" i="5"/>
  <c r="CP12" i="5"/>
  <c r="DH12" i="5"/>
  <c r="CP235" i="5"/>
  <c r="DH235" i="5"/>
  <c r="CP122" i="5"/>
  <c r="DH122" i="5"/>
  <c r="CP25" i="5"/>
  <c r="DH25" i="5"/>
  <c r="CP240" i="5"/>
  <c r="DH240" i="5"/>
  <c r="CP239" i="5"/>
  <c r="DH239" i="5"/>
  <c r="CP167" i="5"/>
  <c r="DH167" i="5"/>
  <c r="CP98" i="5"/>
  <c r="DH98" i="5"/>
  <c r="CP273" i="5"/>
  <c r="DH273" i="5"/>
  <c r="CP216" i="5"/>
  <c r="DH216" i="5"/>
  <c r="CP203" i="5"/>
  <c r="DH203" i="5"/>
  <c r="CP91" i="5"/>
  <c r="DH91" i="5"/>
  <c r="CP74" i="5"/>
  <c r="DH74" i="5"/>
  <c r="CP297" i="5"/>
  <c r="DH297" i="5"/>
  <c r="CP192" i="5"/>
  <c r="DH192" i="5"/>
  <c r="CP163" i="5"/>
  <c r="DH163" i="5"/>
  <c r="CP3" i="5"/>
  <c r="DH3" i="5"/>
  <c r="CP50" i="5"/>
  <c r="DH50" i="5"/>
  <c r="CP261" i="5"/>
  <c r="DH261" i="5"/>
  <c r="CP168" i="5"/>
  <c r="DH168" i="5"/>
  <c r="CP127" i="5"/>
  <c r="DH127" i="5"/>
  <c r="CP278" i="5"/>
  <c r="DH278" i="5"/>
  <c r="CP26" i="5"/>
  <c r="DH26" i="5"/>
  <c r="CP189" i="5"/>
  <c r="DH189" i="5"/>
  <c r="CP144" i="5"/>
  <c r="DH144" i="5"/>
  <c r="CP95" i="5"/>
  <c r="DH95" i="5"/>
  <c r="CP254" i="5"/>
  <c r="DH254" i="5"/>
  <c r="CP285" i="5"/>
  <c r="DH285" i="5"/>
  <c r="CP121" i="5"/>
  <c r="DH121" i="5"/>
  <c r="CP120" i="5"/>
  <c r="DH120" i="5"/>
  <c r="CP59" i="5"/>
  <c r="DH59" i="5"/>
  <c r="CP230" i="5"/>
  <c r="DH230" i="5"/>
  <c r="CP217" i="5"/>
  <c r="DH217" i="5"/>
  <c r="CP29" i="5"/>
  <c r="DH29" i="5"/>
  <c r="CP96" i="5"/>
  <c r="DH96" i="5"/>
  <c r="CP27" i="5"/>
  <c r="DH27" i="5"/>
  <c r="CP206" i="5"/>
  <c r="DH206" i="5"/>
  <c r="CP181" i="5"/>
  <c r="DH181" i="5"/>
  <c r="CP221" i="5"/>
  <c r="DH221" i="5"/>
  <c r="CP72" i="5"/>
  <c r="DH72" i="5"/>
  <c r="CP295" i="5"/>
  <c r="DH295" i="5"/>
  <c r="CP182" i="5"/>
  <c r="DH182" i="5"/>
  <c r="CP145" i="5"/>
  <c r="DH145" i="5"/>
  <c r="CP101" i="5"/>
  <c r="DH101" i="5"/>
  <c r="CP48" i="5"/>
  <c r="DH48" i="5"/>
  <c r="CP267" i="5"/>
  <c r="DH267" i="5"/>
  <c r="CP158" i="5"/>
  <c r="DH158" i="5"/>
  <c r="CP57" i="5"/>
  <c r="DH57" i="5"/>
  <c r="CP17" i="5"/>
  <c r="DH17" i="5"/>
  <c r="CP24" i="5"/>
  <c r="DH24" i="5"/>
  <c r="CP223" i="5"/>
  <c r="DH223" i="5"/>
  <c r="CP134" i="5"/>
  <c r="DH134" i="5"/>
  <c r="CP21" i="5"/>
  <c r="DH21" i="5"/>
  <c r="CP260" i="5"/>
  <c r="DH260" i="5"/>
  <c r="CP283" i="5"/>
  <c r="DH283" i="5"/>
  <c r="CP155" i="5"/>
  <c r="DH155" i="5"/>
  <c r="CP110" i="5"/>
  <c r="DH110" i="5"/>
  <c r="CP281" i="5"/>
  <c r="DH281" i="5"/>
  <c r="CP220" i="5"/>
  <c r="DH220" i="5"/>
  <c r="CP219" i="5"/>
  <c r="DH219" i="5"/>
  <c r="CP79" i="5"/>
  <c r="DH79" i="5"/>
  <c r="CP86" i="5"/>
  <c r="DH86" i="5"/>
  <c r="CP149" i="5"/>
  <c r="DH149" i="5"/>
  <c r="CP188" i="5"/>
  <c r="DH188" i="5"/>
  <c r="CP183" i="5"/>
  <c r="DH183" i="5"/>
  <c r="CP298" i="5"/>
  <c r="DH298" i="5"/>
  <c r="CP62" i="5"/>
  <c r="DH62" i="5"/>
  <c r="CP89" i="5"/>
  <c r="DH89" i="5"/>
  <c r="CP164" i="5"/>
  <c r="DH164" i="5"/>
  <c r="CP147" i="5"/>
  <c r="DH147" i="5"/>
  <c r="CP274" i="5"/>
  <c r="DH274" i="5"/>
  <c r="CP38" i="5"/>
  <c r="DH38" i="5"/>
  <c r="CP284" i="5"/>
  <c r="DH284" i="5"/>
  <c r="CP140" i="5"/>
  <c r="DH140" i="5"/>
  <c r="CP111" i="5"/>
  <c r="DH111" i="5"/>
  <c r="CP250" i="5"/>
  <c r="DH250" i="5"/>
  <c r="CP14" i="5"/>
  <c r="DH14" i="5"/>
  <c r="CP236" i="5"/>
  <c r="DH236" i="5"/>
  <c r="CP116" i="5"/>
  <c r="DH116" i="5"/>
  <c r="CP75" i="5"/>
  <c r="DH75" i="5"/>
  <c r="CP226" i="5"/>
  <c r="DH226" i="5"/>
  <c r="CP237" i="5"/>
  <c r="DH237" i="5"/>
  <c r="CP229" i="5"/>
  <c r="DH229" i="5"/>
  <c r="CP92" i="5"/>
  <c r="DH92" i="5"/>
  <c r="CP43" i="5"/>
  <c r="DH43" i="5"/>
  <c r="CP202" i="5"/>
  <c r="DH202" i="5"/>
  <c r="CP197" i="5"/>
  <c r="DH197" i="5"/>
  <c r="CP105" i="5"/>
  <c r="DH105" i="5"/>
  <c r="CP68" i="5"/>
  <c r="DH68" i="5"/>
  <c r="CP11" i="5"/>
  <c r="DH11" i="5"/>
  <c r="CP178" i="5"/>
  <c r="DH178" i="5"/>
  <c r="CP161" i="5"/>
  <c r="DH161" i="5"/>
  <c r="CP5" i="5"/>
  <c r="DH5" i="5"/>
  <c r="CP44" i="5"/>
  <c r="DH44" i="5"/>
  <c r="CP279" i="5"/>
  <c r="DH279" i="5"/>
  <c r="CP154" i="5"/>
  <c r="DH154" i="5"/>
  <c r="CP81" i="5"/>
  <c r="DH81" i="5"/>
  <c r="CP272" i="5"/>
  <c r="DH272" i="5"/>
  <c r="CP20" i="5"/>
  <c r="DH20" i="5"/>
  <c r="CP255" i="5"/>
  <c r="DH255" i="5"/>
  <c r="CP130" i="5"/>
  <c r="DH130" i="5"/>
  <c r="CP41" i="5"/>
  <c r="DH41" i="5"/>
  <c r="CP248" i="5"/>
  <c r="DH248" i="5"/>
  <c r="CP251" i="5"/>
  <c r="DH251" i="5"/>
  <c r="CP187" i="5"/>
  <c r="DH187" i="5"/>
  <c r="CP106" i="5"/>
  <c r="DH106" i="5"/>
  <c r="CP293" i="5"/>
  <c r="DH293" i="5"/>
  <c r="CP224" i="5"/>
  <c r="DH224" i="5"/>
  <c r="CP215" i="5"/>
  <c r="DH215" i="5"/>
  <c r="CP119" i="5"/>
  <c r="DH119" i="5"/>
  <c r="CP82" i="5"/>
  <c r="DH82" i="5"/>
  <c r="CP133" i="5"/>
  <c r="DH133" i="5"/>
  <c r="CP200" i="5"/>
  <c r="DH200" i="5"/>
  <c r="CP179" i="5"/>
  <c r="DH179" i="5"/>
  <c r="CP31" i="5"/>
  <c r="DH31" i="5"/>
  <c r="CP58" i="5"/>
  <c r="DH58" i="5"/>
  <c r="CP269" i="5"/>
  <c r="DH269" i="5"/>
  <c r="CP176" i="5"/>
  <c r="DH176" i="5"/>
  <c r="CP139" i="5"/>
  <c r="DH139" i="5"/>
  <c r="CP286" i="5"/>
  <c r="DH286" i="5"/>
  <c r="CP34" i="5"/>
  <c r="DH34" i="5"/>
  <c r="CP209" i="5"/>
  <c r="DH209" i="5"/>
  <c r="CP152" i="5"/>
  <c r="DH152" i="5"/>
  <c r="CP103" i="5"/>
  <c r="DH103" i="5"/>
  <c r="CP262" i="5"/>
  <c r="DH262" i="5"/>
  <c r="CP10" i="5"/>
  <c r="DH10" i="5"/>
  <c r="CP129" i="5"/>
  <c r="DH129" i="5"/>
  <c r="CP128" i="5"/>
  <c r="DH128" i="5"/>
  <c r="CP71" i="5"/>
  <c r="DH71" i="5"/>
  <c r="CP238" i="5"/>
  <c r="DH238" i="5"/>
  <c r="CP233" i="5"/>
  <c r="DH233" i="5"/>
  <c r="CP69" i="5"/>
  <c r="DH69" i="5"/>
  <c r="CP104" i="5"/>
  <c r="DH104" i="5"/>
  <c r="CP39" i="5"/>
  <c r="DH39" i="5"/>
  <c r="CP214" i="5"/>
  <c r="DH214" i="5"/>
  <c r="CP193" i="5"/>
  <c r="DH193" i="5"/>
  <c r="CP265" i="5"/>
  <c r="DH265" i="5"/>
  <c r="CP80" i="5"/>
  <c r="DH80" i="5"/>
  <c r="CP7" i="5"/>
  <c r="DH7" i="5"/>
  <c r="CP190" i="5"/>
  <c r="DH190" i="5"/>
  <c r="CP157" i="5"/>
  <c r="DH157" i="5"/>
  <c r="CP117" i="5"/>
  <c r="DH117" i="5"/>
  <c r="CP56" i="5"/>
  <c r="DH56" i="5"/>
  <c r="CP275" i="5"/>
  <c r="DH275" i="5"/>
  <c r="CP166" i="5"/>
  <c r="DH166" i="5"/>
  <c r="CP73" i="5"/>
  <c r="DH73" i="5"/>
  <c r="CP61" i="5"/>
  <c r="DH61" i="5"/>
  <c r="CP32" i="5"/>
  <c r="DH32" i="5"/>
  <c r="CP247" i="5"/>
  <c r="DH247" i="5"/>
  <c r="CP142" i="5"/>
  <c r="DH142" i="5"/>
  <c r="CP33" i="5"/>
  <c r="DH33" i="5"/>
  <c r="CP276" i="5"/>
  <c r="DH276" i="5"/>
  <c r="CP8" i="5"/>
  <c r="DH8" i="5"/>
  <c r="CP175" i="5"/>
  <c r="DH175" i="5"/>
  <c r="CP118" i="5"/>
  <c r="DH118" i="5"/>
  <c r="CP301" i="5"/>
  <c r="DH301" i="5"/>
  <c r="CP228" i="5"/>
  <c r="DH228" i="5"/>
  <c r="CP231" i="5"/>
  <c r="DH231" i="5"/>
  <c r="CP107" i="5"/>
  <c r="DH107" i="5"/>
  <c r="CP94" i="5"/>
  <c r="DH94" i="5"/>
  <c r="CP201" i="5"/>
  <c r="DH201" i="5"/>
  <c r="CP204" i="5"/>
  <c r="DH204" i="5"/>
  <c r="CP199" i="5"/>
  <c r="DH199" i="5"/>
  <c r="CP15" i="5"/>
  <c r="DH15" i="5"/>
  <c r="CP70" i="5"/>
  <c r="DH70" i="5"/>
  <c r="CP109" i="5"/>
  <c r="DH109" i="5"/>
  <c r="CP172" i="5"/>
  <c r="DH172" i="5"/>
  <c r="CP159" i="5"/>
  <c r="DH159" i="5"/>
  <c r="CP282" i="5"/>
  <c r="DH282" i="5"/>
  <c r="CP46" i="5"/>
  <c r="DH46" i="5"/>
  <c r="CP300" i="5"/>
  <c r="DH300" i="5"/>
  <c r="CP148" i="5"/>
  <c r="DH148" i="5"/>
  <c r="CP123" i="5"/>
  <c r="DH123" i="5"/>
  <c r="CP258" i="5"/>
  <c r="DH258" i="5"/>
  <c r="CP22" i="5"/>
  <c r="DH22" i="5"/>
  <c r="CP252" i="5"/>
  <c r="DH252" i="5"/>
  <c r="CP124" i="5"/>
  <c r="DH124" i="5"/>
  <c r="CP87" i="5"/>
  <c r="DH87" i="5"/>
  <c r="CP234" i="5"/>
  <c r="DH234" i="5"/>
  <c r="CP253" i="5"/>
  <c r="DH253" i="5"/>
  <c r="CP277" i="5"/>
  <c r="DH277" i="5"/>
  <c r="CP100" i="5"/>
  <c r="DH100" i="5"/>
  <c r="CP55" i="5"/>
  <c r="DH55" i="5"/>
  <c r="CP210" i="5"/>
  <c r="DH210" i="5"/>
  <c r="CP213" i="5"/>
  <c r="DH213" i="5"/>
  <c r="CP113" i="5"/>
  <c r="DH113" i="5"/>
  <c r="CP76" i="5"/>
  <c r="DH76" i="5"/>
  <c r="CP23" i="5"/>
  <c r="DH23" i="5"/>
  <c r="CP186" i="5"/>
  <c r="DH186" i="5"/>
  <c r="CP173" i="5"/>
  <c r="DH173" i="5"/>
  <c r="CP49" i="5"/>
  <c r="DH49" i="5"/>
  <c r="CP52" i="5"/>
  <c r="DH52" i="5"/>
  <c r="CP291" i="5"/>
  <c r="DH291" i="5"/>
  <c r="CP162" i="5"/>
  <c r="DH162" i="5"/>
  <c r="CP141" i="5"/>
  <c r="DH141" i="5"/>
  <c r="CP280" i="5"/>
  <c r="DH280" i="5"/>
  <c r="CP28" i="5"/>
  <c r="DH28" i="5"/>
  <c r="CP263" i="5"/>
  <c r="DH263" i="5"/>
  <c r="CP138" i="5"/>
  <c r="DH138" i="5"/>
  <c r="CP53" i="5"/>
  <c r="DH53" i="5"/>
  <c r="CP256" i="5"/>
  <c r="DH256" i="5"/>
  <c r="CP4" i="5"/>
  <c r="DH4" i="5"/>
  <c r="CP211" i="5"/>
  <c r="DH211" i="5"/>
  <c r="CP114" i="5"/>
  <c r="DH114" i="5"/>
  <c r="CP13" i="5"/>
  <c r="DH13" i="5"/>
  <c r="CP232" i="5"/>
  <c r="DH232" i="5"/>
  <c r="CP227" i="5"/>
  <c r="DH227" i="5"/>
  <c r="CP143" i="5"/>
  <c r="DH143" i="5"/>
  <c r="CP90" i="5"/>
  <c r="DH90" i="5"/>
  <c r="CP241" i="5"/>
  <c r="DH241" i="5"/>
  <c r="CP208" i="5"/>
  <c r="DH208" i="5"/>
  <c r="CP191" i="5"/>
  <c r="DH191" i="5"/>
  <c r="CP63" i="5"/>
  <c r="DH63" i="5"/>
  <c r="CP66" i="5"/>
  <c r="DH66" i="5"/>
  <c r="CP289" i="5"/>
  <c r="DH289" i="5"/>
  <c r="CP184" i="5"/>
  <c r="DH184" i="5"/>
  <c r="CP151" i="5"/>
  <c r="DH151" i="5"/>
  <c r="CP294" i="5"/>
  <c r="DH294" i="5"/>
  <c r="CP42" i="5"/>
  <c r="DH42" i="5"/>
  <c r="CP249" i="5"/>
  <c r="DH249" i="5"/>
  <c r="CP160" i="5"/>
  <c r="DH160" i="5"/>
  <c r="DZ109" i="5"/>
  <c r="ER109" i="5"/>
  <c r="DZ229" i="5"/>
  <c r="ER229" i="5"/>
  <c r="DZ183" i="5"/>
  <c r="ER183" i="5"/>
  <c r="DZ138" i="5"/>
  <c r="ER138" i="5"/>
  <c r="DZ173" i="5"/>
  <c r="ER173" i="5"/>
  <c r="DZ62" i="5"/>
  <c r="ER62" i="5"/>
  <c r="DZ54" i="5"/>
  <c r="ER54" i="5"/>
  <c r="DZ63" i="5"/>
  <c r="ER63" i="5"/>
  <c r="DZ112" i="5"/>
  <c r="ER112" i="5"/>
  <c r="DZ82" i="5"/>
  <c r="ER82" i="5"/>
  <c r="DZ230" i="5"/>
  <c r="ER230" i="5"/>
  <c r="DZ189" i="5"/>
  <c r="ER189" i="5"/>
  <c r="DZ117" i="5"/>
  <c r="ER117" i="5"/>
  <c r="EA184" i="5"/>
  <c r="ES184" i="5"/>
  <c r="DZ79" i="5"/>
  <c r="ER79" i="5"/>
  <c r="DZ185" i="5"/>
  <c r="ER185" i="5"/>
  <c r="DZ291" i="5"/>
  <c r="ER291" i="5"/>
  <c r="DZ144" i="5"/>
  <c r="ER144" i="5"/>
  <c r="DZ147" i="5"/>
  <c r="ER147" i="5"/>
  <c r="DZ110" i="5"/>
  <c r="ER110" i="5"/>
  <c r="DZ115" i="5"/>
  <c r="ER115" i="5"/>
  <c r="DZ67" i="5"/>
  <c r="ER67" i="5"/>
  <c r="DZ195" i="5"/>
  <c r="ER195" i="5"/>
  <c r="DZ266" i="5"/>
  <c r="ER266" i="5"/>
  <c r="DZ2" i="5"/>
  <c r="DZ6" i="5"/>
  <c r="ER6" i="5"/>
  <c r="DZ212" i="5"/>
  <c r="ER212" i="5"/>
  <c r="DZ205" i="5"/>
  <c r="ER205" i="5"/>
  <c r="DZ187" i="5"/>
  <c r="ER187" i="5"/>
  <c r="DZ139" i="5"/>
  <c r="ER139" i="5"/>
  <c r="DZ234" i="5"/>
  <c r="ER234" i="5"/>
  <c r="DZ162" i="5"/>
  <c r="ER162" i="5"/>
  <c r="DZ220" i="5"/>
  <c r="ER220" i="5"/>
  <c r="DZ219" i="5"/>
  <c r="ER219" i="5"/>
  <c r="DZ299" i="5"/>
  <c r="ER299" i="5"/>
  <c r="DZ268" i="5"/>
  <c r="ER268" i="5"/>
  <c r="DZ274" i="5"/>
  <c r="ER274" i="5"/>
  <c r="DZ90" i="5"/>
  <c r="ER90" i="5"/>
  <c r="DZ96" i="5"/>
  <c r="ER96" i="5"/>
  <c r="DZ151" i="5"/>
  <c r="ER151" i="5"/>
  <c r="DZ154" i="5"/>
  <c r="ER154" i="5"/>
  <c r="DZ124" i="5"/>
  <c r="ER124" i="5"/>
  <c r="DZ14" i="5"/>
  <c r="ER14" i="5"/>
  <c r="DZ126" i="5"/>
  <c r="ER126" i="5"/>
  <c r="DZ21" i="5"/>
  <c r="ER21" i="5"/>
  <c r="DZ33" i="5"/>
  <c r="ER33" i="5"/>
  <c r="DZ226" i="5"/>
  <c r="ER226" i="5"/>
  <c r="DZ166" i="5"/>
  <c r="ER166" i="5"/>
  <c r="DZ209" i="5"/>
  <c r="ER209" i="5"/>
  <c r="DZ256" i="5"/>
  <c r="ER256" i="5"/>
  <c r="DZ181" i="5"/>
  <c r="ER181" i="5"/>
  <c r="DZ100" i="5"/>
  <c r="ER100" i="5"/>
  <c r="DZ278" i="5"/>
  <c r="ER278" i="5"/>
  <c r="DZ269" i="5"/>
  <c r="ER269" i="5"/>
  <c r="DZ69" i="5"/>
  <c r="ER69" i="5"/>
  <c r="DZ143" i="5"/>
  <c r="ER143" i="5"/>
  <c r="DZ216" i="5"/>
  <c r="ER216" i="5"/>
  <c r="DZ279" i="5"/>
  <c r="ER279" i="5"/>
  <c r="DZ59" i="5"/>
  <c r="ER59" i="5"/>
  <c r="DZ15" i="5"/>
  <c r="ER15" i="5"/>
  <c r="DZ56" i="5"/>
  <c r="ER56" i="5"/>
  <c r="DZ158" i="5"/>
  <c r="ER158" i="5"/>
  <c r="DZ254" i="5"/>
  <c r="ER254" i="5"/>
  <c r="DZ101" i="5"/>
  <c r="ER101" i="5"/>
  <c r="DZ157" i="5"/>
  <c r="ER157" i="5"/>
  <c r="DZ11" i="5"/>
  <c r="ER11" i="5"/>
  <c r="DZ231" i="5"/>
  <c r="ER231" i="5"/>
  <c r="DZ71" i="5"/>
  <c r="ER71" i="5"/>
  <c r="DZ301" i="5"/>
  <c r="ER301" i="5"/>
  <c r="DZ281" i="5"/>
  <c r="ER281" i="5"/>
  <c r="DZ284" i="5"/>
  <c r="ER284" i="5"/>
  <c r="DZ89" i="5"/>
  <c r="ER89" i="5"/>
  <c r="DZ92" i="5"/>
  <c r="ER92" i="5"/>
  <c r="DZ294" i="5"/>
  <c r="ER294" i="5"/>
  <c r="DZ232" i="5"/>
  <c r="ER232" i="5"/>
  <c r="DZ199" i="5"/>
  <c r="ER199" i="5"/>
  <c r="DZ222" i="5"/>
  <c r="ER222" i="5"/>
  <c r="DZ95" i="5"/>
  <c r="ER95" i="5"/>
  <c r="DZ174" i="5"/>
  <c r="ER174" i="5"/>
  <c r="DZ159" i="5"/>
  <c r="ER159" i="5"/>
  <c r="DZ265" i="5"/>
  <c r="ER265" i="5"/>
  <c r="DZ177" i="5"/>
  <c r="ER177" i="5"/>
  <c r="DZ146" i="5"/>
  <c r="ER146" i="5"/>
  <c r="DZ72" i="5"/>
  <c r="ER72" i="5"/>
  <c r="DZ18" i="5"/>
  <c r="ER18" i="5"/>
  <c r="DZ172" i="5"/>
  <c r="ER172" i="5"/>
  <c r="DZ23" i="5"/>
  <c r="ER23" i="5"/>
  <c r="DZ28" i="5"/>
  <c r="ER28" i="5"/>
  <c r="DZ261" i="5"/>
  <c r="ER261" i="5"/>
  <c r="DZ137" i="5"/>
  <c r="ER137" i="5"/>
  <c r="DZ55" i="5"/>
  <c r="ER55" i="5"/>
  <c r="DZ295" i="5"/>
  <c r="ER295" i="5"/>
  <c r="DZ19" i="5"/>
  <c r="ER19" i="5"/>
  <c r="DZ114" i="5"/>
  <c r="ER114" i="5"/>
  <c r="DZ252" i="5"/>
  <c r="ER252" i="5"/>
  <c r="DZ267" i="5"/>
  <c r="ER267" i="5"/>
  <c r="DZ127" i="5"/>
  <c r="ER127" i="5"/>
  <c r="DZ161" i="5"/>
  <c r="ER161" i="5"/>
  <c r="DZ8" i="5"/>
  <c r="ER8" i="5"/>
  <c r="DZ280" i="5"/>
  <c r="ER280" i="5"/>
  <c r="DZ66" i="5"/>
  <c r="ER66" i="5"/>
  <c r="DZ107" i="5"/>
  <c r="ER107" i="5"/>
  <c r="DZ276" i="5"/>
  <c r="ER276" i="5"/>
  <c r="DZ60" i="5"/>
  <c r="ER60" i="5"/>
  <c r="DZ228" i="5"/>
  <c r="ER228" i="5"/>
  <c r="DZ48" i="5"/>
  <c r="ER48" i="5"/>
  <c r="DZ236" i="5"/>
  <c r="ER236" i="5"/>
  <c r="DZ68" i="5"/>
  <c r="ER68" i="5"/>
  <c r="DZ233" i="5"/>
  <c r="ER233" i="5"/>
  <c r="DZ238" i="5"/>
  <c r="ER238" i="5"/>
  <c r="DZ259" i="5"/>
  <c r="ER259" i="5"/>
  <c r="DZ52" i="5"/>
  <c r="ER52" i="5"/>
  <c r="DZ153" i="5"/>
  <c r="ER153" i="5"/>
  <c r="DZ3" i="5"/>
  <c r="ER3" i="5"/>
  <c r="DZ5" i="5"/>
  <c r="ER5" i="5"/>
  <c r="DZ260" i="5"/>
  <c r="ER260" i="5"/>
  <c r="DZ80" i="5"/>
  <c r="ER80" i="5"/>
  <c r="DZ149" i="5"/>
  <c r="ER149" i="5"/>
  <c r="DZ76" i="5"/>
  <c r="ER76" i="5"/>
  <c r="DZ47" i="5"/>
  <c r="ER47" i="5"/>
  <c r="DZ30" i="5"/>
  <c r="ER30" i="5"/>
  <c r="DZ243" i="5"/>
  <c r="ER243" i="5"/>
  <c r="DZ264" i="5"/>
  <c r="ER264" i="5"/>
  <c r="DZ223" i="5"/>
  <c r="ER223" i="5"/>
  <c r="DZ271" i="5"/>
  <c r="ER271" i="5"/>
  <c r="DZ247" i="5"/>
  <c r="ER247" i="5"/>
  <c r="DZ38" i="5"/>
  <c r="ER38" i="5"/>
  <c r="DZ75" i="5"/>
  <c r="ER75" i="5"/>
  <c r="DZ123" i="5"/>
  <c r="ER123" i="5"/>
  <c r="DZ164" i="5"/>
  <c r="ER164" i="5"/>
  <c r="DZ31" i="5"/>
  <c r="ER31" i="5"/>
  <c r="DZ292" i="5"/>
  <c r="ER292" i="5"/>
  <c r="DZ293" i="5"/>
  <c r="ER293" i="5"/>
  <c r="DZ197" i="5"/>
  <c r="ER197" i="5"/>
  <c r="DZ58" i="5"/>
  <c r="ER58" i="5"/>
  <c r="DZ37" i="5"/>
  <c r="ER37" i="5"/>
  <c r="DZ93" i="5"/>
  <c r="ER93" i="5"/>
  <c r="DZ192" i="5"/>
  <c r="ER192" i="5"/>
  <c r="DZ136" i="5"/>
  <c r="ER136" i="5"/>
  <c r="DZ98" i="5"/>
  <c r="ER98" i="5"/>
  <c r="DZ262" i="5"/>
  <c r="ER262" i="5"/>
  <c r="DZ113" i="5"/>
  <c r="ER113" i="5"/>
  <c r="DZ179" i="5"/>
  <c r="ER179" i="5"/>
  <c r="DZ43" i="5"/>
  <c r="ER43" i="5"/>
  <c r="DZ273" i="5"/>
  <c r="ER273" i="5"/>
  <c r="DZ51" i="5"/>
  <c r="ER51" i="5"/>
  <c r="DZ10" i="5"/>
  <c r="ER10" i="5"/>
  <c r="DZ26" i="5"/>
  <c r="ER26" i="5"/>
  <c r="DZ41" i="5"/>
  <c r="ER41" i="5"/>
  <c r="DZ25" i="5"/>
  <c r="ER25" i="5"/>
  <c r="DZ297" i="5"/>
  <c r="ER297" i="5"/>
  <c r="DZ57" i="5"/>
  <c r="ER57" i="5"/>
  <c r="DZ122" i="5"/>
  <c r="ER122" i="5"/>
  <c r="DZ29" i="5"/>
  <c r="ER29" i="5"/>
  <c r="DZ203" i="5"/>
  <c r="ER203" i="5"/>
  <c r="DZ22" i="5"/>
  <c r="ER22" i="5"/>
  <c r="DZ156" i="5"/>
  <c r="ER156" i="5"/>
  <c r="DZ130" i="5"/>
  <c r="ER130" i="5"/>
  <c r="DZ163" i="5"/>
  <c r="ER163" i="5"/>
  <c r="DZ224" i="5"/>
  <c r="ER224" i="5"/>
  <c r="DZ140" i="5"/>
  <c r="ER140" i="5"/>
  <c r="DZ257" i="5"/>
  <c r="ER257" i="5"/>
  <c r="DZ237" i="5"/>
  <c r="ER237" i="5"/>
  <c r="DZ204" i="5"/>
  <c r="ER204" i="5"/>
  <c r="DZ194" i="5"/>
  <c r="ER194" i="5"/>
  <c r="DZ16" i="5"/>
  <c r="ER16" i="5"/>
  <c r="DZ45" i="5"/>
  <c r="ER45" i="5"/>
  <c r="DZ213" i="5"/>
  <c r="ER213" i="5"/>
  <c r="DZ73" i="5"/>
  <c r="ER73" i="5"/>
  <c r="DZ289" i="5"/>
  <c r="ER289" i="5"/>
  <c r="DZ249" i="5"/>
  <c r="ER249" i="5"/>
  <c r="DZ288" i="5"/>
  <c r="ER288" i="5"/>
  <c r="DZ77" i="5"/>
  <c r="ER77" i="5"/>
  <c r="DZ169" i="5"/>
  <c r="ER169" i="5"/>
  <c r="DZ119" i="5"/>
  <c r="ER119" i="5"/>
  <c r="DZ246" i="5"/>
  <c r="ER246" i="5"/>
  <c r="DZ150" i="5"/>
  <c r="ER150" i="5"/>
  <c r="DZ102" i="5"/>
  <c r="ER102" i="5"/>
  <c r="DZ255" i="5"/>
  <c r="ER255" i="5"/>
  <c r="DZ170" i="5"/>
  <c r="ER170" i="5"/>
  <c r="DZ35" i="5"/>
  <c r="ER35" i="5"/>
  <c r="DZ215" i="5"/>
  <c r="ER215" i="5"/>
  <c r="DZ298" i="5"/>
  <c r="ER298" i="5"/>
  <c r="DZ131" i="5"/>
  <c r="ER131" i="5"/>
  <c r="DZ86" i="5"/>
  <c r="ER86" i="5"/>
  <c r="DZ285" i="5"/>
  <c r="ER285" i="5"/>
  <c r="DZ263" i="5"/>
  <c r="ER263" i="5"/>
  <c r="DZ221" i="5"/>
  <c r="ER221" i="5"/>
  <c r="DZ217" i="5"/>
  <c r="ER217" i="5"/>
  <c r="DZ286" i="5"/>
  <c r="ER286" i="5"/>
  <c r="DZ49" i="5"/>
  <c r="ER49" i="5"/>
  <c r="DZ180" i="5"/>
  <c r="ER180" i="5"/>
  <c r="DZ275" i="5"/>
  <c r="ER275" i="5"/>
  <c r="DZ24" i="5"/>
  <c r="ER24" i="5"/>
  <c r="DZ175" i="5"/>
  <c r="ER175" i="5"/>
  <c r="DZ206" i="5"/>
  <c r="ER206" i="5"/>
  <c r="DZ148" i="5"/>
  <c r="ER148" i="5"/>
  <c r="DZ46" i="5"/>
  <c r="ER46" i="5"/>
  <c r="DZ214" i="5"/>
  <c r="ER214" i="5"/>
  <c r="DZ103" i="5"/>
  <c r="ER103" i="5"/>
  <c r="DZ239" i="5"/>
  <c r="ER239" i="5"/>
  <c r="DZ225" i="5"/>
  <c r="ER225" i="5"/>
  <c r="DZ99" i="5"/>
  <c r="ER99" i="5"/>
  <c r="DZ34" i="5"/>
  <c r="ER34" i="5"/>
  <c r="DZ94" i="5"/>
  <c r="ER94" i="5"/>
  <c r="DZ152" i="5"/>
  <c r="ER152" i="5"/>
  <c r="DZ201" i="5"/>
  <c r="ER201" i="5"/>
  <c r="DZ167" i="5"/>
  <c r="ER167" i="5"/>
  <c r="DZ251" i="5"/>
  <c r="ER251" i="5"/>
  <c r="DZ207" i="5"/>
  <c r="ER207" i="5"/>
  <c r="DZ9" i="5"/>
  <c r="ER9" i="5"/>
  <c r="DZ64" i="5"/>
  <c r="ER64" i="5"/>
  <c r="DZ191" i="5"/>
  <c r="ER191" i="5"/>
  <c r="DZ155" i="5"/>
  <c r="ER155" i="5"/>
  <c r="DZ121" i="5"/>
  <c r="ER121" i="5"/>
  <c r="DZ245" i="5"/>
  <c r="ER245" i="5"/>
  <c r="DZ13" i="5"/>
  <c r="ER13" i="5"/>
  <c r="DZ118" i="5"/>
  <c r="ER118" i="5"/>
  <c r="DZ235" i="5"/>
  <c r="ER235" i="5"/>
  <c r="DZ135" i="5"/>
  <c r="ER135" i="5"/>
  <c r="DZ290" i="5"/>
  <c r="ER290" i="5"/>
  <c r="DZ176" i="5"/>
  <c r="ER176" i="5"/>
  <c r="DZ248" i="5"/>
  <c r="ER248" i="5"/>
  <c r="DZ240" i="5"/>
  <c r="ER240" i="5"/>
  <c r="DZ186" i="5"/>
  <c r="ER186" i="5"/>
  <c r="DZ272" i="5"/>
  <c r="ER272" i="5"/>
  <c r="DZ61" i="5"/>
  <c r="ER61" i="5"/>
  <c r="DZ12" i="5"/>
  <c r="ER12" i="5"/>
  <c r="DZ20" i="5"/>
  <c r="ER20" i="5"/>
  <c r="DZ198" i="5"/>
  <c r="ER198" i="5"/>
  <c r="DZ287" i="5"/>
  <c r="ER287" i="5"/>
  <c r="DZ36" i="5"/>
  <c r="ER36" i="5"/>
  <c r="DZ111" i="5"/>
  <c r="ER111" i="5"/>
  <c r="DZ74" i="5"/>
  <c r="ER74" i="5"/>
  <c r="DZ296" i="5"/>
  <c r="ER296" i="5"/>
  <c r="DZ32" i="5"/>
  <c r="ER32" i="5"/>
  <c r="DZ44" i="5"/>
  <c r="ER44" i="5"/>
  <c r="DZ142" i="5"/>
  <c r="ER142" i="5"/>
  <c r="DZ171" i="5"/>
  <c r="ER171" i="5"/>
  <c r="DZ84" i="5"/>
  <c r="ER84" i="5"/>
  <c r="DZ27" i="5"/>
  <c r="ER27" i="5"/>
  <c r="DZ132" i="5"/>
  <c r="ER132" i="5"/>
  <c r="DZ70" i="5"/>
  <c r="ER70" i="5"/>
  <c r="DZ270" i="5"/>
  <c r="ER270" i="5"/>
  <c r="DZ120" i="5"/>
  <c r="ER120" i="5"/>
  <c r="DZ50" i="5"/>
  <c r="ER50" i="5"/>
  <c r="DZ7" i="5"/>
  <c r="ER7" i="5"/>
  <c r="DZ182" i="5"/>
  <c r="ER182" i="5"/>
  <c r="DZ258" i="5"/>
  <c r="ER258" i="5"/>
  <c r="DZ168" i="5"/>
  <c r="ER168" i="5"/>
  <c r="DZ65" i="5"/>
  <c r="ER65" i="5"/>
  <c r="DZ165" i="5"/>
  <c r="ER165" i="5"/>
  <c r="DZ91" i="5"/>
  <c r="ER91" i="5"/>
  <c r="DZ227" i="5"/>
  <c r="ER227" i="5"/>
  <c r="DZ283" i="5"/>
  <c r="ER283" i="5"/>
  <c r="DZ244" i="5"/>
  <c r="ER244" i="5"/>
  <c r="EA125" i="5"/>
  <c r="ES125" i="5"/>
  <c r="DZ104" i="5"/>
  <c r="ER104" i="5"/>
  <c r="DZ87" i="5"/>
  <c r="ER87" i="5"/>
  <c r="DZ88" i="5"/>
  <c r="ER88" i="5"/>
  <c r="DZ218" i="5"/>
  <c r="ER218" i="5"/>
  <c r="DZ178" i="5"/>
  <c r="ER178" i="5"/>
  <c r="DZ40" i="5"/>
  <c r="ER40" i="5"/>
  <c r="DZ17" i="5"/>
  <c r="ER17" i="5"/>
  <c r="DZ4" i="5"/>
  <c r="ER4" i="5"/>
  <c r="DZ81" i="5"/>
  <c r="ER81" i="5"/>
  <c r="DZ134" i="5"/>
  <c r="ER134" i="5"/>
  <c r="DZ83" i="5"/>
  <c r="ER83" i="5"/>
  <c r="EA53" i="5"/>
  <c r="ES53" i="5"/>
  <c r="DZ208" i="5"/>
  <c r="ER208" i="5"/>
  <c r="DZ141" i="5"/>
  <c r="ER141" i="5"/>
  <c r="DZ128" i="5"/>
  <c r="ER128" i="5"/>
  <c r="DZ277" i="5"/>
  <c r="ER277" i="5"/>
  <c r="DZ300" i="5"/>
  <c r="ER300" i="5"/>
  <c r="DZ97" i="5"/>
  <c r="ER97" i="5"/>
  <c r="DZ116" i="5"/>
  <c r="ER116" i="5"/>
  <c r="DZ105" i="5"/>
  <c r="ER105" i="5"/>
  <c r="DZ202" i="5"/>
  <c r="ER202" i="5"/>
  <c r="DZ211" i="5"/>
  <c r="ER211" i="5"/>
  <c r="DZ241" i="5"/>
  <c r="ER241" i="5"/>
  <c r="DZ282" i="5"/>
  <c r="ER282" i="5"/>
  <c r="DZ78" i="5"/>
  <c r="ER78" i="5"/>
  <c r="DZ160" i="5"/>
  <c r="ER160" i="5"/>
  <c r="DZ193" i="5"/>
  <c r="ER193" i="5"/>
  <c r="DZ190" i="5"/>
  <c r="ER190" i="5"/>
  <c r="DZ39" i="5"/>
  <c r="ER39" i="5"/>
  <c r="DZ133" i="5"/>
  <c r="ER133" i="5"/>
  <c r="DZ42" i="5"/>
  <c r="ER42" i="5"/>
  <c r="DZ253" i="5"/>
  <c r="ER253" i="5"/>
  <c r="DZ242" i="5"/>
  <c r="ER242" i="5"/>
  <c r="DZ250" i="5"/>
  <c r="ER250" i="5"/>
  <c r="DZ106" i="5"/>
  <c r="ER106" i="5"/>
  <c r="DZ210" i="5"/>
  <c r="ER210" i="5"/>
  <c r="DZ200" i="5"/>
  <c r="ER200" i="5"/>
  <c r="DZ196" i="5"/>
  <c r="ER196" i="5"/>
  <c r="DZ188" i="5"/>
  <c r="ER188" i="5"/>
  <c r="DZ145" i="5"/>
  <c r="ER145" i="5"/>
  <c r="DZ129" i="5"/>
  <c r="ER129" i="5"/>
  <c r="DZ108" i="5"/>
  <c r="ER108" i="5"/>
  <c r="DZ85" i="5"/>
  <c r="ER85" i="5"/>
  <c r="CP2" i="5"/>
  <c r="AZ2" i="5"/>
  <c r="ES2" i="5" l="1"/>
  <c r="DZ303" i="5"/>
  <c r="ES303" i="5" s="1"/>
  <c r="DI2" i="5"/>
  <c r="CP303" i="5"/>
  <c r="DI303" i="5" s="1"/>
  <c r="CQ294" i="5"/>
  <c r="DI294" i="5"/>
  <c r="CQ191" i="5"/>
  <c r="DI191" i="5"/>
  <c r="CQ53" i="5"/>
  <c r="DI53" i="5"/>
  <c r="CQ69" i="5"/>
  <c r="DI69" i="5"/>
  <c r="CQ159" i="5"/>
  <c r="DI159" i="5"/>
  <c r="CQ249" i="5"/>
  <c r="DI249" i="5"/>
  <c r="CQ184" i="5"/>
  <c r="DI184" i="5"/>
  <c r="CQ66" i="5"/>
  <c r="DI66" i="5"/>
  <c r="CQ241" i="5"/>
  <c r="DI241" i="5"/>
  <c r="CQ143" i="5"/>
  <c r="DI143" i="5"/>
  <c r="CQ232" i="5"/>
  <c r="DI232" i="5"/>
  <c r="CQ114" i="5"/>
  <c r="DI114" i="5"/>
  <c r="CQ4" i="5"/>
  <c r="DI4" i="5"/>
  <c r="CQ263" i="5"/>
  <c r="DI263" i="5"/>
  <c r="CQ280" i="5"/>
  <c r="DI280" i="5"/>
  <c r="CQ162" i="5"/>
  <c r="DI162" i="5"/>
  <c r="CQ52" i="5"/>
  <c r="DI52" i="5"/>
  <c r="CQ173" i="5"/>
  <c r="DI173" i="5"/>
  <c r="CQ23" i="5"/>
  <c r="DI23" i="5"/>
  <c r="CQ113" i="5"/>
  <c r="DI113" i="5"/>
  <c r="CQ210" i="5"/>
  <c r="DI210" i="5"/>
  <c r="CQ100" i="5"/>
  <c r="DI100" i="5"/>
  <c r="CQ253" i="5"/>
  <c r="DI253" i="5"/>
  <c r="CQ87" i="5"/>
  <c r="DI87" i="5"/>
  <c r="CQ252" i="5"/>
  <c r="DI252" i="5"/>
  <c r="CQ258" i="5"/>
  <c r="DI258" i="5"/>
  <c r="CQ148" i="5"/>
  <c r="DI148" i="5"/>
  <c r="CQ46" i="5"/>
  <c r="DI46" i="5"/>
  <c r="CQ109" i="5"/>
  <c r="DI109" i="5"/>
  <c r="CQ15" i="5"/>
  <c r="DI15" i="5"/>
  <c r="CQ204" i="5"/>
  <c r="DI204" i="5"/>
  <c r="CQ94" i="5"/>
  <c r="DI94" i="5"/>
  <c r="CQ231" i="5"/>
  <c r="DI231" i="5"/>
  <c r="CQ301" i="5"/>
  <c r="DI301" i="5"/>
  <c r="CQ175" i="5"/>
  <c r="DI175" i="5"/>
  <c r="CQ276" i="5"/>
  <c r="DI276" i="5"/>
  <c r="CQ142" i="5"/>
  <c r="DI142" i="5"/>
  <c r="CQ32" i="5"/>
  <c r="DI32" i="5"/>
  <c r="CQ73" i="5"/>
  <c r="DI73" i="5"/>
  <c r="CQ275" i="5"/>
  <c r="DI275" i="5"/>
  <c r="CQ117" i="5"/>
  <c r="DI117" i="5"/>
  <c r="CQ190" i="5"/>
  <c r="DI190" i="5"/>
  <c r="CQ80" i="5"/>
  <c r="DI80" i="5"/>
  <c r="CQ193" i="5"/>
  <c r="DI193" i="5"/>
  <c r="CQ39" i="5"/>
  <c r="DI39" i="5"/>
  <c r="CQ238" i="5"/>
  <c r="DI238" i="5"/>
  <c r="CQ128" i="5"/>
  <c r="DI128" i="5"/>
  <c r="CQ10" i="5"/>
  <c r="DI10" i="5"/>
  <c r="CQ209" i="5"/>
  <c r="DI209" i="5"/>
  <c r="CQ286" i="5"/>
  <c r="DI286" i="5"/>
  <c r="CQ176" i="5"/>
  <c r="DI176" i="5"/>
  <c r="CQ58" i="5"/>
  <c r="DI58" i="5"/>
  <c r="CQ179" i="5"/>
  <c r="DI179" i="5"/>
  <c r="CQ133" i="5"/>
  <c r="DI133" i="5"/>
  <c r="CQ119" i="5"/>
  <c r="DI119" i="5"/>
  <c r="CQ224" i="5"/>
  <c r="DI224" i="5"/>
  <c r="CQ106" i="5"/>
  <c r="DI106" i="5"/>
  <c r="CQ251" i="5"/>
  <c r="DI251" i="5"/>
  <c r="CQ41" i="5"/>
  <c r="DI41" i="5"/>
  <c r="CQ255" i="5"/>
  <c r="DI255" i="5"/>
  <c r="CQ272" i="5"/>
  <c r="DI272" i="5"/>
  <c r="CQ154" i="5"/>
  <c r="DI154" i="5"/>
  <c r="CQ44" i="5"/>
  <c r="DI44" i="5"/>
  <c r="CQ161" i="5"/>
  <c r="DI161" i="5"/>
  <c r="CQ11" i="5"/>
  <c r="DI11" i="5"/>
  <c r="CQ105" i="5"/>
  <c r="DI105" i="5"/>
  <c r="CQ202" i="5"/>
  <c r="DI202" i="5"/>
  <c r="CQ92" i="5"/>
  <c r="DI92" i="5"/>
  <c r="CQ237" i="5"/>
  <c r="DI237" i="5"/>
  <c r="CQ75" i="5"/>
  <c r="DI75" i="5"/>
  <c r="CQ236" i="5"/>
  <c r="DI236" i="5"/>
  <c r="CQ250" i="5"/>
  <c r="DI250" i="5"/>
  <c r="CQ140" i="5"/>
  <c r="DI140" i="5"/>
  <c r="CQ38" i="5"/>
  <c r="DI38" i="5"/>
  <c r="CQ147" i="5"/>
  <c r="DI147" i="5"/>
  <c r="CQ89" i="5"/>
  <c r="DI89" i="5"/>
  <c r="CQ298" i="5"/>
  <c r="DI298" i="5"/>
  <c r="CQ188" i="5"/>
  <c r="DI188" i="5"/>
  <c r="CQ86" i="5"/>
  <c r="DI86" i="5"/>
  <c r="CQ219" i="5"/>
  <c r="DI219" i="5"/>
  <c r="CQ281" i="5"/>
  <c r="DI281" i="5"/>
  <c r="CQ155" i="5"/>
  <c r="DI155" i="5"/>
  <c r="CQ260" i="5"/>
  <c r="DI260" i="5"/>
  <c r="CQ134" i="5"/>
  <c r="DI134" i="5"/>
  <c r="CQ24" i="5"/>
  <c r="DI24" i="5"/>
  <c r="CQ57" i="5"/>
  <c r="DI57" i="5"/>
  <c r="CQ267" i="5"/>
  <c r="DI267" i="5"/>
  <c r="CQ101" i="5"/>
  <c r="DI101" i="5"/>
  <c r="CQ182" i="5"/>
  <c r="DI182" i="5"/>
  <c r="CQ72" i="5"/>
  <c r="DI72" i="5"/>
  <c r="CQ181" i="5"/>
  <c r="DI181" i="5"/>
  <c r="CQ27" i="5"/>
  <c r="DI27" i="5"/>
  <c r="CQ29" i="5"/>
  <c r="DI29" i="5"/>
  <c r="CQ230" i="5"/>
  <c r="DI230" i="5"/>
  <c r="CQ120" i="5"/>
  <c r="DI120" i="5"/>
  <c r="CQ285" i="5"/>
  <c r="DI285" i="5"/>
  <c r="CQ95" i="5"/>
  <c r="DI95" i="5"/>
  <c r="CQ189" i="5"/>
  <c r="DI189" i="5"/>
  <c r="CQ278" i="5"/>
  <c r="DI278" i="5"/>
  <c r="CQ168" i="5"/>
  <c r="DI168" i="5"/>
  <c r="CQ50" i="5"/>
  <c r="DI50" i="5"/>
  <c r="CQ163" i="5"/>
  <c r="DI163" i="5"/>
  <c r="CQ297" i="5"/>
  <c r="DI297" i="5"/>
  <c r="CQ91" i="5"/>
  <c r="DI91" i="5"/>
  <c r="CQ216" i="5"/>
  <c r="DI216" i="5"/>
  <c r="CQ98" i="5"/>
  <c r="DI98" i="5"/>
  <c r="CQ239" i="5"/>
  <c r="DI239" i="5"/>
  <c r="CQ25" i="5"/>
  <c r="DI25" i="5"/>
  <c r="CQ235" i="5"/>
  <c r="DI235" i="5"/>
  <c r="CQ264" i="5"/>
  <c r="DI264" i="5"/>
  <c r="CQ146" i="5"/>
  <c r="DI146" i="5"/>
  <c r="CQ36" i="5"/>
  <c r="DI36" i="5"/>
  <c r="CQ153" i="5"/>
  <c r="DI153" i="5"/>
  <c r="CQ299" i="5"/>
  <c r="DI299" i="5"/>
  <c r="CQ85" i="5"/>
  <c r="DI85" i="5"/>
  <c r="CQ194" i="5"/>
  <c r="DI194" i="5"/>
  <c r="CQ84" i="5"/>
  <c r="DI84" i="5"/>
  <c r="CQ225" i="5"/>
  <c r="DI225" i="5"/>
  <c r="CQ67" i="5"/>
  <c r="DI67" i="5"/>
  <c r="CQ196" i="5"/>
  <c r="DI196" i="5"/>
  <c r="CQ242" i="5"/>
  <c r="DI242" i="5"/>
  <c r="CQ132" i="5"/>
  <c r="DI132" i="5"/>
  <c r="CQ30" i="5"/>
  <c r="DI30" i="5"/>
  <c r="CQ135" i="5"/>
  <c r="DI135" i="5"/>
  <c r="CQ37" i="5"/>
  <c r="DI37" i="5"/>
  <c r="CQ290" i="5"/>
  <c r="DI290" i="5"/>
  <c r="CQ180" i="5"/>
  <c r="DI180" i="5"/>
  <c r="CQ78" i="5"/>
  <c r="DI78" i="5"/>
  <c r="CQ207" i="5"/>
  <c r="DI207" i="5"/>
  <c r="CQ257" i="5"/>
  <c r="DI257" i="5"/>
  <c r="CQ131" i="5"/>
  <c r="DI131" i="5"/>
  <c r="CQ244" i="5"/>
  <c r="DI244" i="5"/>
  <c r="CQ126" i="5"/>
  <c r="DI126" i="5"/>
  <c r="CQ16" i="5"/>
  <c r="DI16" i="5"/>
  <c r="CQ45" i="5"/>
  <c r="DI45" i="5"/>
  <c r="CQ259" i="5"/>
  <c r="DI259" i="5"/>
  <c r="CQ77" i="5"/>
  <c r="DI77" i="5"/>
  <c r="CQ174" i="5"/>
  <c r="DI174" i="5"/>
  <c r="CQ64" i="5"/>
  <c r="DI64" i="5"/>
  <c r="CQ169" i="5"/>
  <c r="DI169" i="5"/>
  <c r="CQ19" i="5"/>
  <c r="DI19" i="5"/>
  <c r="CQ296" i="5"/>
  <c r="DI296" i="5"/>
  <c r="CQ222" i="5"/>
  <c r="DI222" i="5"/>
  <c r="CQ112" i="5"/>
  <c r="DI112" i="5"/>
  <c r="CQ245" i="5"/>
  <c r="DI245" i="5"/>
  <c r="CQ83" i="5"/>
  <c r="DI83" i="5"/>
  <c r="CQ165" i="5"/>
  <c r="DI165" i="5"/>
  <c r="CQ270" i="5"/>
  <c r="DI270" i="5"/>
  <c r="CQ103" i="5"/>
  <c r="DI103" i="5"/>
  <c r="CQ160" i="5"/>
  <c r="DI160" i="5"/>
  <c r="CQ42" i="5"/>
  <c r="DI42" i="5"/>
  <c r="CQ151" i="5"/>
  <c r="DI151" i="5"/>
  <c r="CQ289" i="5"/>
  <c r="DI289" i="5"/>
  <c r="CQ63" i="5"/>
  <c r="DI63" i="5"/>
  <c r="CQ208" i="5"/>
  <c r="DI208" i="5"/>
  <c r="CQ90" i="5"/>
  <c r="DI90" i="5"/>
  <c r="CQ227" i="5"/>
  <c r="DI227" i="5"/>
  <c r="CQ13" i="5"/>
  <c r="DI13" i="5"/>
  <c r="CQ211" i="5"/>
  <c r="DI211" i="5"/>
  <c r="CQ256" i="5"/>
  <c r="DI256" i="5"/>
  <c r="CQ138" i="5"/>
  <c r="DI138" i="5"/>
  <c r="CQ28" i="5"/>
  <c r="DI28" i="5"/>
  <c r="CQ141" i="5"/>
  <c r="DI141" i="5"/>
  <c r="CQ291" i="5"/>
  <c r="DI291" i="5"/>
  <c r="CQ49" i="5"/>
  <c r="DI49" i="5"/>
  <c r="CQ186" i="5"/>
  <c r="DI186" i="5"/>
  <c r="CQ76" i="5"/>
  <c r="DI76" i="5"/>
  <c r="CQ213" i="5"/>
  <c r="DI213" i="5"/>
  <c r="CQ55" i="5"/>
  <c r="DI55" i="5"/>
  <c r="CQ277" i="5"/>
  <c r="DI277" i="5"/>
  <c r="CQ234" i="5"/>
  <c r="DI234" i="5"/>
  <c r="CQ124" i="5"/>
  <c r="DI124" i="5"/>
  <c r="CQ22" i="5"/>
  <c r="DI22" i="5"/>
  <c r="CQ123" i="5"/>
  <c r="DI123" i="5"/>
  <c r="CQ300" i="5"/>
  <c r="DI300" i="5"/>
  <c r="CQ282" i="5"/>
  <c r="DI282" i="5"/>
  <c r="CQ172" i="5"/>
  <c r="DI172" i="5"/>
  <c r="CQ70" i="5"/>
  <c r="DI70" i="5"/>
  <c r="CQ199" i="5"/>
  <c r="DI199" i="5"/>
  <c r="CQ201" i="5"/>
  <c r="DI201" i="5"/>
  <c r="CQ107" i="5"/>
  <c r="DI107" i="5"/>
  <c r="CQ228" i="5"/>
  <c r="DI228" i="5"/>
  <c r="CQ118" i="5"/>
  <c r="DI118" i="5"/>
  <c r="CQ8" i="5"/>
  <c r="DI8" i="5"/>
  <c r="CQ33" i="5"/>
  <c r="DI33" i="5"/>
  <c r="CQ247" i="5"/>
  <c r="DI247" i="5"/>
  <c r="CQ61" i="5"/>
  <c r="DI61" i="5"/>
  <c r="CQ166" i="5"/>
  <c r="DI166" i="5"/>
  <c r="CQ56" i="5"/>
  <c r="DI56" i="5"/>
  <c r="CQ157" i="5"/>
  <c r="DI157" i="5"/>
  <c r="CQ7" i="5"/>
  <c r="DI7" i="5"/>
  <c r="CQ265" i="5"/>
  <c r="DI265" i="5"/>
  <c r="CQ214" i="5"/>
  <c r="DI214" i="5"/>
  <c r="CQ104" i="5"/>
  <c r="DI104" i="5"/>
  <c r="CQ233" i="5"/>
  <c r="DI233" i="5"/>
  <c r="CQ71" i="5"/>
  <c r="DI71" i="5"/>
  <c r="CQ129" i="5"/>
  <c r="DI129" i="5"/>
  <c r="CQ262" i="5"/>
  <c r="DI262" i="5"/>
  <c r="CQ152" i="5"/>
  <c r="DI152" i="5"/>
  <c r="CQ34" i="5"/>
  <c r="DI34" i="5"/>
  <c r="CQ139" i="5"/>
  <c r="DI139" i="5"/>
  <c r="CQ269" i="5"/>
  <c r="DI269" i="5"/>
  <c r="CQ31" i="5"/>
  <c r="DI31" i="5"/>
  <c r="CQ200" i="5"/>
  <c r="DI200" i="5"/>
  <c r="CQ82" i="5"/>
  <c r="DI82" i="5"/>
  <c r="CQ215" i="5"/>
  <c r="DI215" i="5"/>
  <c r="CQ293" i="5"/>
  <c r="DI293" i="5"/>
  <c r="CQ187" i="5"/>
  <c r="DI187" i="5"/>
  <c r="CQ248" i="5"/>
  <c r="DI248" i="5"/>
  <c r="CQ130" i="5"/>
  <c r="DI130" i="5"/>
  <c r="CQ20" i="5"/>
  <c r="DI20" i="5"/>
  <c r="CQ81" i="5"/>
  <c r="DI81" i="5"/>
  <c r="CQ279" i="5"/>
  <c r="DI279" i="5"/>
  <c r="CQ5" i="5"/>
  <c r="DI5" i="5"/>
  <c r="CQ178" i="5"/>
  <c r="DI178" i="5"/>
  <c r="CQ68" i="5"/>
  <c r="DI68" i="5"/>
  <c r="CQ197" i="5"/>
  <c r="DI197" i="5"/>
  <c r="CQ43" i="5"/>
  <c r="DI43" i="5"/>
  <c r="CQ229" i="5"/>
  <c r="DI229" i="5"/>
  <c r="CQ226" i="5"/>
  <c r="DI226" i="5"/>
  <c r="CQ116" i="5"/>
  <c r="DI116" i="5"/>
  <c r="CQ14" i="5"/>
  <c r="DI14" i="5"/>
  <c r="CQ111" i="5"/>
  <c r="DI111" i="5"/>
  <c r="CQ284" i="5"/>
  <c r="DI284" i="5"/>
  <c r="CQ274" i="5"/>
  <c r="DI274" i="5"/>
  <c r="CQ164" i="5"/>
  <c r="DI164" i="5"/>
  <c r="CQ62" i="5"/>
  <c r="DI62" i="5"/>
  <c r="CQ183" i="5"/>
  <c r="DI183" i="5"/>
  <c r="CQ149" i="5"/>
  <c r="DI149" i="5"/>
  <c r="CQ79" i="5"/>
  <c r="DI79" i="5"/>
  <c r="CQ220" i="5"/>
  <c r="DI220" i="5"/>
  <c r="CQ110" i="5"/>
  <c r="DI110" i="5"/>
  <c r="CQ283" i="5"/>
  <c r="DI283" i="5"/>
  <c r="CQ21" i="5"/>
  <c r="DI21" i="5"/>
  <c r="CQ223" i="5"/>
  <c r="DI223" i="5"/>
  <c r="CQ17" i="5"/>
  <c r="DI17" i="5"/>
  <c r="CQ158" i="5"/>
  <c r="DI158" i="5"/>
  <c r="CQ48" i="5"/>
  <c r="DI48" i="5"/>
  <c r="CQ145" i="5"/>
  <c r="DI145" i="5"/>
  <c r="CQ295" i="5"/>
  <c r="DI295" i="5"/>
  <c r="CQ221" i="5"/>
  <c r="DI221" i="5"/>
  <c r="CQ206" i="5"/>
  <c r="DI206" i="5"/>
  <c r="CQ96" i="5"/>
  <c r="DI96" i="5"/>
  <c r="CQ217" i="5"/>
  <c r="DI217" i="5"/>
  <c r="CQ59" i="5"/>
  <c r="DI59" i="5"/>
  <c r="CQ121" i="5"/>
  <c r="DI121" i="5"/>
  <c r="CQ254" i="5"/>
  <c r="DI254" i="5"/>
  <c r="CQ144" i="5"/>
  <c r="DI144" i="5"/>
  <c r="CQ26" i="5"/>
  <c r="DI26" i="5"/>
  <c r="CQ127" i="5"/>
  <c r="DI127" i="5"/>
  <c r="CQ261" i="5"/>
  <c r="DI261" i="5"/>
  <c r="CQ3" i="5"/>
  <c r="DI3" i="5"/>
  <c r="CQ192" i="5"/>
  <c r="DI192" i="5"/>
  <c r="CQ74" i="5"/>
  <c r="DI74" i="5"/>
  <c r="CQ203" i="5"/>
  <c r="DI203" i="5"/>
  <c r="CQ273" i="5"/>
  <c r="DI273" i="5"/>
  <c r="CQ167" i="5"/>
  <c r="DI167" i="5"/>
  <c r="CQ240" i="5"/>
  <c r="DI240" i="5"/>
  <c r="CQ122" i="5"/>
  <c r="DI122" i="5"/>
  <c r="CQ12" i="5"/>
  <c r="DI12" i="5"/>
  <c r="CQ65" i="5"/>
  <c r="DI65" i="5"/>
  <c r="CQ271" i="5"/>
  <c r="DI271" i="5"/>
  <c r="CQ288" i="5"/>
  <c r="DI288" i="5"/>
  <c r="CQ170" i="5"/>
  <c r="DI170" i="5"/>
  <c r="CQ60" i="5"/>
  <c r="DI60" i="5"/>
  <c r="CQ185" i="5"/>
  <c r="DI185" i="5"/>
  <c r="CQ35" i="5"/>
  <c r="DI35" i="5"/>
  <c r="CQ137" i="5"/>
  <c r="DI137" i="5"/>
  <c r="CQ218" i="5"/>
  <c r="DI218" i="5"/>
  <c r="CQ108" i="5"/>
  <c r="DI108" i="5"/>
  <c r="CQ6" i="5"/>
  <c r="DI6" i="5"/>
  <c r="CQ99" i="5"/>
  <c r="DI99" i="5"/>
  <c r="CQ268" i="5"/>
  <c r="DI268" i="5"/>
  <c r="CQ266" i="5"/>
  <c r="DI266" i="5"/>
  <c r="CQ156" i="5"/>
  <c r="DI156" i="5"/>
  <c r="CQ54" i="5"/>
  <c r="DI54" i="5"/>
  <c r="CQ171" i="5"/>
  <c r="DI171" i="5"/>
  <c r="CQ125" i="5"/>
  <c r="DI125" i="5"/>
  <c r="CQ47" i="5"/>
  <c r="DI47" i="5"/>
  <c r="CQ212" i="5"/>
  <c r="DI212" i="5"/>
  <c r="CQ102" i="5"/>
  <c r="DI102" i="5"/>
  <c r="CQ243" i="5"/>
  <c r="DI243" i="5"/>
  <c r="CQ9" i="5"/>
  <c r="DI9" i="5"/>
  <c r="CQ195" i="5"/>
  <c r="DI195" i="5"/>
  <c r="CQ292" i="5"/>
  <c r="DI292" i="5"/>
  <c r="CQ150" i="5"/>
  <c r="DI150" i="5"/>
  <c r="CQ40" i="5"/>
  <c r="DI40" i="5"/>
  <c r="CQ97" i="5"/>
  <c r="DI97" i="5"/>
  <c r="CQ287" i="5"/>
  <c r="DI287" i="5"/>
  <c r="CQ177" i="5"/>
  <c r="DI177" i="5"/>
  <c r="CQ198" i="5"/>
  <c r="DI198" i="5"/>
  <c r="CQ88" i="5"/>
  <c r="DI88" i="5"/>
  <c r="CQ205" i="5"/>
  <c r="DI205" i="5"/>
  <c r="CQ51" i="5"/>
  <c r="DI51" i="5"/>
  <c r="CQ93" i="5"/>
  <c r="DI93" i="5"/>
  <c r="CQ246" i="5"/>
  <c r="DI246" i="5"/>
  <c r="CQ136" i="5"/>
  <c r="DI136" i="5"/>
  <c r="CQ18" i="5"/>
  <c r="DI18" i="5"/>
  <c r="CQ115" i="5"/>
  <c r="DI115" i="5"/>
  <c r="EA129" i="5"/>
  <c r="ES129" i="5"/>
  <c r="EA200" i="5"/>
  <c r="ES200" i="5"/>
  <c r="EA242" i="5"/>
  <c r="ES242" i="5"/>
  <c r="EA193" i="5"/>
  <c r="ES193" i="5"/>
  <c r="EA241" i="5"/>
  <c r="ES241" i="5"/>
  <c r="EA116" i="5"/>
  <c r="ES116" i="5"/>
  <c r="EA128" i="5"/>
  <c r="ES128" i="5"/>
  <c r="EA83" i="5"/>
  <c r="ES83" i="5"/>
  <c r="EA17" i="5"/>
  <c r="ES17" i="5"/>
  <c r="EA244" i="5"/>
  <c r="ES244" i="5"/>
  <c r="EA165" i="5"/>
  <c r="ES165" i="5"/>
  <c r="EA182" i="5"/>
  <c r="ES182" i="5"/>
  <c r="EA50" i="5"/>
  <c r="ES50" i="5"/>
  <c r="EA132" i="5"/>
  <c r="ES132" i="5"/>
  <c r="EA84" i="5"/>
  <c r="ES84" i="5"/>
  <c r="EA32" i="5"/>
  <c r="ES32" i="5"/>
  <c r="EA198" i="5"/>
  <c r="ES198" i="5"/>
  <c r="EA240" i="5"/>
  <c r="ES240" i="5"/>
  <c r="EA135" i="5"/>
  <c r="ES135" i="5"/>
  <c r="EA245" i="5"/>
  <c r="ES245" i="5"/>
  <c r="EA64" i="5"/>
  <c r="ES64" i="5"/>
  <c r="EA167" i="5"/>
  <c r="ES167" i="5"/>
  <c r="EA34" i="5"/>
  <c r="ES34" i="5"/>
  <c r="EA103" i="5"/>
  <c r="ES103" i="5"/>
  <c r="EA24" i="5"/>
  <c r="ES24" i="5"/>
  <c r="EA286" i="5"/>
  <c r="ES286" i="5"/>
  <c r="EA285" i="5"/>
  <c r="ES285" i="5"/>
  <c r="EA215" i="5"/>
  <c r="ES215" i="5"/>
  <c r="EA102" i="5"/>
  <c r="ES102" i="5"/>
  <c r="EA169" i="5"/>
  <c r="ES169" i="5"/>
  <c r="EA289" i="5"/>
  <c r="ES289" i="5"/>
  <c r="EA16" i="5"/>
  <c r="ES16" i="5"/>
  <c r="EA224" i="5"/>
  <c r="ES224" i="5"/>
  <c r="EA22" i="5"/>
  <c r="ES22" i="5"/>
  <c r="EA57" i="5"/>
  <c r="ES57" i="5"/>
  <c r="EA26" i="5"/>
  <c r="ES26" i="5"/>
  <c r="EA43" i="5"/>
  <c r="ES43" i="5"/>
  <c r="EA98" i="5"/>
  <c r="ES98" i="5"/>
  <c r="EA37" i="5"/>
  <c r="ES37" i="5"/>
  <c r="EA292" i="5"/>
  <c r="ES292" i="5"/>
  <c r="EA75" i="5"/>
  <c r="ES75" i="5"/>
  <c r="EA243" i="5"/>
  <c r="ES243" i="5"/>
  <c r="EA149" i="5"/>
  <c r="ES149" i="5"/>
  <c r="EA3" i="5"/>
  <c r="ES3" i="5"/>
  <c r="EA52" i="5"/>
  <c r="ES52" i="5"/>
  <c r="EA238" i="5"/>
  <c r="ES238" i="5"/>
  <c r="EA68" i="5"/>
  <c r="ES68" i="5"/>
  <c r="EA48" i="5"/>
  <c r="ES48" i="5"/>
  <c r="EA60" i="5"/>
  <c r="ES60" i="5"/>
  <c r="EA107" i="5"/>
  <c r="ES107" i="5"/>
  <c r="EA280" i="5"/>
  <c r="ES280" i="5"/>
  <c r="EA161" i="5"/>
  <c r="ES161" i="5"/>
  <c r="EA267" i="5"/>
  <c r="ES267" i="5"/>
  <c r="EA114" i="5"/>
  <c r="ES114" i="5"/>
  <c r="EA295" i="5"/>
  <c r="ES295" i="5"/>
  <c r="EA137" i="5"/>
  <c r="ES137" i="5"/>
  <c r="EA28" i="5"/>
  <c r="ES28" i="5"/>
  <c r="EA172" i="5"/>
  <c r="ES172" i="5"/>
  <c r="EA72" i="5"/>
  <c r="ES72" i="5"/>
  <c r="EA177" i="5"/>
  <c r="ES177" i="5"/>
  <c r="EA159" i="5"/>
  <c r="ES159" i="5"/>
  <c r="EA95" i="5"/>
  <c r="ES95" i="5"/>
  <c r="EA199" i="5"/>
  <c r="ES199" i="5"/>
  <c r="EA294" i="5"/>
  <c r="ES294" i="5"/>
  <c r="EA89" i="5"/>
  <c r="ES89" i="5"/>
  <c r="EA281" i="5"/>
  <c r="ES281" i="5"/>
  <c r="EA71" i="5"/>
  <c r="ES71" i="5"/>
  <c r="EA11" i="5"/>
  <c r="ES11" i="5"/>
  <c r="EA101" i="5"/>
  <c r="ES101" i="5"/>
  <c r="EA158" i="5"/>
  <c r="ES158" i="5"/>
  <c r="EA85" i="5"/>
  <c r="ES85" i="5"/>
  <c r="EA188" i="5"/>
  <c r="ES188" i="5"/>
  <c r="EA106" i="5"/>
  <c r="ES106" i="5"/>
  <c r="EA39" i="5"/>
  <c r="ES39" i="5"/>
  <c r="EA78" i="5"/>
  <c r="ES78" i="5"/>
  <c r="EA202" i="5"/>
  <c r="ES202" i="5"/>
  <c r="EA300" i="5"/>
  <c r="ES300" i="5"/>
  <c r="EA208" i="5"/>
  <c r="ES208" i="5"/>
  <c r="EA81" i="5"/>
  <c r="ES81" i="5"/>
  <c r="EA178" i="5"/>
  <c r="ES178" i="5"/>
  <c r="EA88" i="5"/>
  <c r="ES88" i="5"/>
  <c r="EA227" i="5"/>
  <c r="ES227" i="5"/>
  <c r="EA168" i="5"/>
  <c r="ES168" i="5"/>
  <c r="EA270" i="5"/>
  <c r="ES270" i="5"/>
  <c r="EA142" i="5"/>
  <c r="ES142" i="5"/>
  <c r="EA74" i="5"/>
  <c r="ES74" i="5"/>
  <c r="EA36" i="5"/>
  <c r="ES36" i="5"/>
  <c r="EA272" i="5"/>
  <c r="ES272" i="5"/>
  <c r="EA176" i="5"/>
  <c r="ES176" i="5"/>
  <c r="EA118" i="5"/>
  <c r="ES118" i="5"/>
  <c r="EA155" i="5"/>
  <c r="ES155" i="5"/>
  <c r="EA207" i="5"/>
  <c r="ES207" i="5"/>
  <c r="EA152" i="5"/>
  <c r="ES152" i="5"/>
  <c r="EA225" i="5"/>
  <c r="ES225" i="5"/>
  <c r="EA206" i="5"/>
  <c r="ES206" i="5"/>
  <c r="EA180" i="5"/>
  <c r="ES180" i="5"/>
  <c r="EA221" i="5"/>
  <c r="ES221" i="5"/>
  <c r="EA131" i="5"/>
  <c r="ES131" i="5"/>
  <c r="EA170" i="5"/>
  <c r="ES170" i="5"/>
  <c r="EA246" i="5"/>
  <c r="ES246" i="5"/>
  <c r="EA288" i="5"/>
  <c r="ES288" i="5"/>
  <c r="EA213" i="5"/>
  <c r="ES213" i="5"/>
  <c r="EA257" i="5"/>
  <c r="ES257" i="5"/>
  <c r="EA130" i="5"/>
  <c r="ES130" i="5"/>
  <c r="EA29" i="5"/>
  <c r="ES29" i="5"/>
  <c r="EA25" i="5"/>
  <c r="ES25" i="5"/>
  <c r="EA51" i="5"/>
  <c r="ES51" i="5"/>
  <c r="EA113" i="5"/>
  <c r="ES113" i="5"/>
  <c r="EA192" i="5"/>
  <c r="ES192" i="5"/>
  <c r="EA197" i="5"/>
  <c r="ES197" i="5"/>
  <c r="EA164" i="5"/>
  <c r="ES164" i="5"/>
  <c r="EA223" i="5"/>
  <c r="ES223" i="5"/>
  <c r="EA47" i="5"/>
  <c r="ES47" i="5"/>
  <c r="EA260" i="5"/>
  <c r="ES260" i="5"/>
  <c r="EA212" i="5"/>
  <c r="ES212" i="5"/>
  <c r="EA108" i="5"/>
  <c r="ES108" i="5"/>
  <c r="EA145" i="5"/>
  <c r="ES145" i="5"/>
  <c r="EA196" i="5"/>
  <c r="ES196" i="5"/>
  <c r="EA210" i="5"/>
  <c r="ES210" i="5"/>
  <c r="EA250" i="5"/>
  <c r="ES250" i="5"/>
  <c r="EA253" i="5"/>
  <c r="ES253" i="5"/>
  <c r="EA133" i="5"/>
  <c r="ES133" i="5"/>
  <c r="EA190" i="5"/>
  <c r="ES190" i="5"/>
  <c r="EA160" i="5"/>
  <c r="ES160" i="5"/>
  <c r="EA282" i="5"/>
  <c r="ES282" i="5"/>
  <c r="EA211" i="5"/>
  <c r="ES211" i="5"/>
  <c r="EA105" i="5"/>
  <c r="ES105" i="5"/>
  <c r="EA97" i="5"/>
  <c r="ES97" i="5"/>
  <c r="EA277" i="5"/>
  <c r="ES277" i="5"/>
  <c r="EA141" i="5"/>
  <c r="ES141" i="5"/>
  <c r="EB53" i="5"/>
  <c r="ET53" i="5"/>
  <c r="EA134" i="5"/>
  <c r="ES134" i="5"/>
  <c r="EA4" i="5"/>
  <c r="ES4" i="5"/>
  <c r="EA40" i="5"/>
  <c r="ES40" i="5"/>
  <c r="EA218" i="5"/>
  <c r="ES218" i="5"/>
  <c r="EA87" i="5"/>
  <c r="ES87" i="5"/>
  <c r="EB125" i="5"/>
  <c r="ET125" i="5"/>
  <c r="EA283" i="5"/>
  <c r="ES283" i="5"/>
  <c r="EA91" i="5"/>
  <c r="ES91" i="5"/>
  <c r="EA65" i="5"/>
  <c r="ES65" i="5"/>
  <c r="EA258" i="5"/>
  <c r="ES258" i="5"/>
  <c r="EA7" i="5"/>
  <c r="ES7" i="5"/>
  <c r="EA120" i="5"/>
  <c r="ES120" i="5"/>
  <c r="EA70" i="5"/>
  <c r="ES70" i="5"/>
  <c r="EA27" i="5"/>
  <c r="ES27" i="5"/>
  <c r="EA171" i="5"/>
  <c r="ES171" i="5"/>
  <c r="EA44" i="5"/>
  <c r="ES44" i="5"/>
  <c r="EA296" i="5"/>
  <c r="ES296" i="5"/>
  <c r="EA111" i="5"/>
  <c r="ES111" i="5"/>
  <c r="EA287" i="5"/>
  <c r="ES287" i="5"/>
  <c r="EA20" i="5"/>
  <c r="ES20" i="5"/>
  <c r="EA61" i="5"/>
  <c r="ES61" i="5"/>
  <c r="EA186" i="5"/>
  <c r="ES186" i="5"/>
  <c r="EA248" i="5"/>
  <c r="ES248" i="5"/>
  <c r="EA290" i="5"/>
  <c r="ES290" i="5"/>
  <c r="EA235" i="5"/>
  <c r="ES235" i="5"/>
  <c r="EA13" i="5"/>
  <c r="ES13" i="5"/>
  <c r="EA121" i="5"/>
  <c r="ES121" i="5"/>
  <c r="EA191" i="5"/>
  <c r="ES191" i="5"/>
  <c r="EA9" i="5"/>
  <c r="ES9" i="5"/>
  <c r="EA251" i="5"/>
  <c r="ES251" i="5"/>
  <c r="EA201" i="5"/>
  <c r="ES201" i="5"/>
  <c r="EA94" i="5"/>
  <c r="ES94" i="5"/>
  <c r="EA99" i="5"/>
  <c r="ES99" i="5"/>
  <c r="EA239" i="5"/>
  <c r="ES239" i="5"/>
  <c r="EA214" i="5"/>
  <c r="ES214" i="5"/>
  <c r="EA148" i="5"/>
  <c r="ES148" i="5"/>
  <c r="EA175" i="5"/>
  <c r="ES175" i="5"/>
  <c r="EA275" i="5"/>
  <c r="ES275" i="5"/>
  <c r="EA49" i="5"/>
  <c r="ES49" i="5"/>
  <c r="EA217" i="5"/>
  <c r="ES217" i="5"/>
  <c r="EA263" i="5"/>
  <c r="ES263" i="5"/>
  <c r="EA86" i="5"/>
  <c r="ES86" i="5"/>
  <c r="EA298" i="5"/>
  <c r="ES298" i="5"/>
  <c r="EA35" i="5"/>
  <c r="ES35" i="5"/>
  <c r="EA255" i="5"/>
  <c r="ES255" i="5"/>
  <c r="EA150" i="5"/>
  <c r="ES150" i="5"/>
  <c r="EA119" i="5"/>
  <c r="ES119" i="5"/>
  <c r="EA77" i="5"/>
  <c r="ES77" i="5"/>
  <c r="EA249" i="5"/>
  <c r="ES249" i="5"/>
  <c r="EA73" i="5"/>
  <c r="ES73" i="5"/>
  <c r="EA45" i="5"/>
  <c r="ES45" i="5"/>
  <c r="EA194" i="5"/>
  <c r="ES194" i="5"/>
  <c r="EA237" i="5"/>
  <c r="ES237" i="5"/>
  <c r="EA140" i="5"/>
  <c r="ES140" i="5"/>
  <c r="EA163" i="5"/>
  <c r="ES163" i="5"/>
  <c r="EA156" i="5"/>
  <c r="ES156" i="5"/>
  <c r="EA203" i="5"/>
  <c r="ES203" i="5"/>
  <c r="EA122" i="5"/>
  <c r="ES122" i="5"/>
  <c r="EA297" i="5"/>
  <c r="ES297" i="5"/>
  <c r="EA41" i="5"/>
  <c r="ES41" i="5"/>
  <c r="EA10" i="5"/>
  <c r="ES10" i="5"/>
  <c r="EA273" i="5"/>
  <c r="ES273" i="5"/>
  <c r="EA179" i="5"/>
  <c r="ES179" i="5"/>
  <c r="EA262" i="5"/>
  <c r="ES262" i="5"/>
  <c r="EA136" i="5"/>
  <c r="ES136" i="5"/>
  <c r="EA93" i="5"/>
  <c r="ES93" i="5"/>
  <c r="EA58" i="5"/>
  <c r="ES58" i="5"/>
  <c r="EA293" i="5"/>
  <c r="ES293" i="5"/>
  <c r="EA31" i="5"/>
  <c r="ES31" i="5"/>
  <c r="EA123" i="5"/>
  <c r="ES123" i="5"/>
  <c r="EA38" i="5"/>
  <c r="ES38" i="5"/>
  <c r="EA271" i="5"/>
  <c r="ES271" i="5"/>
  <c r="EA264" i="5"/>
  <c r="ES264" i="5"/>
  <c r="EA30" i="5"/>
  <c r="ES30" i="5"/>
  <c r="EA76" i="5"/>
  <c r="ES76" i="5"/>
  <c r="EA80" i="5"/>
  <c r="ES80" i="5"/>
  <c r="EA15" i="5"/>
  <c r="ES15" i="5"/>
  <c r="EA279" i="5"/>
  <c r="ES279" i="5"/>
  <c r="EA143" i="5"/>
  <c r="ES143" i="5"/>
  <c r="EA269" i="5"/>
  <c r="ES269" i="5"/>
  <c r="EA100" i="5"/>
  <c r="ES100" i="5"/>
  <c r="EA256" i="5"/>
  <c r="ES256" i="5"/>
  <c r="EA166" i="5"/>
  <c r="ES166" i="5"/>
  <c r="EA33" i="5"/>
  <c r="ES33" i="5"/>
  <c r="EA126" i="5"/>
  <c r="ES126" i="5"/>
  <c r="EA124" i="5"/>
  <c r="ES124" i="5"/>
  <c r="EA151" i="5"/>
  <c r="ES151" i="5"/>
  <c r="EA90" i="5"/>
  <c r="ES90" i="5"/>
  <c r="EA268" i="5"/>
  <c r="ES268" i="5"/>
  <c r="EA219" i="5"/>
  <c r="ES219" i="5"/>
  <c r="EA162" i="5"/>
  <c r="ES162" i="5"/>
  <c r="EA139" i="5"/>
  <c r="ES139" i="5"/>
  <c r="EA205" i="5"/>
  <c r="ES205" i="5"/>
  <c r="EA6" i="5"/>
  <c r="ES6" i="5"/>
  <c r="EA266" i="5"/>
  <c r="ES266" i="5"/>
  <c r="EA67" i="5"/>
  <c r="ES67" i="5"/>
  <c r="EA110" i="5"/>
  <c r="ES110" i="5"/>
  <c r="EA144" i="5"/>
  <c r="ES144" i="5"/>
  <c r="EA185" i="5"/>
  <c r="ES185" i="5"/>
  <c r="EB184" i="5"/>
  <c r="ET184" i="5"/>
  <c r="EA189" i="5"/>
  <c r="ES189" i="5"/>
  <c r="EA82" i="5"/>
  <c r="ES82" i="5"/>
  <c r="EA63" i="5"/>
  <c r="ES63" i="5"/>
  <c r="EA62" i="5"/>
  <c r="ES62" i="5"/>
  <c r="EA138" i="5"/>
  <c r="ES138" i="5"/>
  <c r="EA229" i="5"/>
  <c r="ES229" i="5"/>
  <c r="EA5" i="5"/>
  <c r="ES5" i="5"/>
  <c r="EA153" i="5"/>
  <c r="ES153" i="5"/>
  <c r="EA259" i="5"/>
  <c r="ES259" i="5"/>
  <c r="EA233" i="5"/>
  <c r="ES233" i="5"/>
  <c r="EA236" i="5"/>
  <c r="ES236" i="5"/>
  <c r="EA228" i="5"/>
  <c r="ES228" i="5"/>
  <c r="EA276" i="5"/>
  <c r="ES276" i="5"/>
  <c r="EA66" i="5"/>
  <c r="ES66" i="5"/>
  <c r="EA8" i="5"/>
  <c r="ES8" i="5"/>
  <c r="EA127" i="5"/>
  <c r="ES127" i="5"/>
  <c r="EA252" i="5"/>
  <c r="ES252" i="5"/>
  <c r="EA19" i="5"/>
  <c r="ES19" i="5"/>
  <c r="EA55" i="5"/>
  <c r="ES55" i="5"/>
  <c r="EA261" i="5"/>
  <c r="ES261" i="5"/>
  <c r="EA23" i="5"/>
  <c r="ES23" i="5"/>
  <c r="EA18" i="5"/>
  <c r="ES18" i="5"/>
  <c r="EA146" i="5"/>
  <c r="ES146" i="5"/>
  <c r="EA265" i="5"/>
  <c r="ES265" i="5"/>
  <c r="EA174" i="5"/>
  <c r="ES174" i="5"/>
  <c r="EA222" i="5"/>
  <c r="ES222" i="5"/>
  <c r="EA232" i="5"/>
  <c r="ES232" i="5"/>
  <c r="EA92" i="5"/>
  <c r="ES92" i="5"/>
  <c r="EA284" i="5"/>
  <c r="ES284" i="5"/>
  <c r="EA301" i="5"/>
  <c r="ES301" i="5"/>
  <c r="EA231" i="5"/>
  <c r="ES231" i="5"/>
  <c r="EA157" i="5"/>
  <c r="ES157" i="5"/>
  <c r="EA254" i="5"/>
  <c r="ES254" i="5"/>
  <c r="EA56" i="5"/>
  <c r="ES56" i="5"/>
  <c r="EA42" i="5"/>
  <c r="ES42" i="5"/>
  <c r="EA104" i="5"/>
  <c r="ES104" i="5"/>
  <c r="EA12" i="5"/>
  <c r="ES12" i="5"/>
  <c r="EA46" i="5"/>
  <c r="ES46" i="5"/>
  <c r="EA204" i="5"/>
  <c r="ES204" i="5"/>
  <c r="EA247" i="5"/>
  <c r="ES247" i="5"/>
  <c r="EA59" i="5"/>
  <c r="ES59" i="5"/>
  <c r="EA216" i="5"/>
  <c r="ES216" i="5"/>
  <c r="EA69" i="5"/>
  <c r="ES69" i="5"/>
  <c r="EA278" i="5"/>
  <c r="ES278" i="5"/>
  <c r="EA181" i="5"/>
  <c r="ES181" i="5"/>
  <c r="EA209" i="5"/>
  <c r="ES209" i="5"/>
  <c r="EA226" i="5"/>
  <c r="ES226" i="5"/>
  <c r="EA21" i="5"/>
  <c r="ES21" i="5"/>
  <c r="EA14" i="5"/>
  <c r="ES14" i="5"/>
  <c r="EA154" i="5"/>
  <c r="ES154" i="5"/>
  <c r="EA96" i="5"/>
  <c r="ES96" i="5"/>
  <c r="EA274" i="5"/>
  <c r="ES274" i="5"/>
  <c r="EA299" i="5"/>
  <c r="ES299" i="5"/>
  <c r="EA220" i="5"/>
  <c r="ES220" i="5"/>
  <c r="EA234" i="5"/>
  <c r="ES234" i="5"/>
  <c r="EA187" i="5"/>
  <c r="ES187" i="5"/>
  <c r="EA2" i="5"/>
  <c r="EA195" i="5"/>
  <c r="ES195" i="5"/>
  <c r="EA115" i="5"/>
  <c r="ES115" i="5"/>
  <c r="EA147" i="5"/>
  <c r="ES147" i="5"/>
  <c r="EA291" i="5"/>
  <c r="ES291" i="5"/>
  <c r="EA79" i="5"/>
  <c r="ES79" i="5"/>
  <c r="EA117" i="5"/>
  <c r="ES117" i="5"/>
  <c r="EA230" i="5"/>
  <c r="ES230" i="5"/>
  <c r="EA112" i="5"/>
  <c r="ES112" i="5"/>
  <c r="EA54" i="5"/>
  <c r="ES54" i="5"/>
  <c r="EA173" i="5"/>
  <c r="ES173" i="5"/>
  <c r="EA183" i="5"/>
  <c r="ES183" i="5"/>
  <c r="EA109" i="5"/>
  <c r="ES109" i="5"/>
  <c r="CQ2" i="5"/>
  <c r="BA2" i="5"/>
  <c r="DJ2" i="5" l="1"/>
  <c r="CQ303" i="5"/>
  <c r="DJ303" i="5" s="1"/>
  <c r="ET2" i="5"/>
  <c r="EA303" i="5"/>
  <c r="ET303" i="5" s="1"/>
  <c r="CR18" i="5"/>
  <c r="DK18" i="5" s="1"/>
  <c r="DJ18" i="5"/>
  <c r="CR246" i="5"/>
  <c r="DK246" i="5" s="1"/>
  <c r="DJ246" i="5"/>
  <c r="CR51" i="5"/>
  <c r="DK51" i="5" s="1"/>
  <c r="DJ51" i="5"/>
  <c r="CR88" i="5"/>
  <c r="DK88" i="5" s="1"/>
  <c r="DJ88" i="5"/>
  <c r="CR177" i="5"/>
  <c r="DK177" i="5" s="1"/>
  <c r="DJ177" i="5"/>
  <c r="CR97" i="5"/>
  <c r="DK97" i="5" s="1"/>
  <c r="DJ97" i="5"/>
  <c r="CR150" i="5"/>
  <c r="DK150" i="5" s="1"/>
  <c r="DJ150" i="5"/>
  <c r="CR195" i="5"/>
  <c r="DK195" i="5" s="1"/>
  <c r="DJ195" i="5"/>
  <c r="CR243" i="5"/>
  <c r="DK243" i="5" s="1"/>
  <c r="DJ243" i="5"/>
  <c r="CR212" i="5"/>
  <c r="DK212" i="5" s="1"/>
  <c r="DJ212" i="5"/>
  <c r="CR125" i="5"/>
  <c r="DK125" i="5" s="1"/>
  <c r="DJ125" i="5"/>
  <c r="CR54" i="5"/>
  <c r="DK54" i="5" s="1"/>
  <c r="DJ54" i="5"/>
  <c r="CR266" i="5"/>
  <c r="DK266" i="5" s="1"/>
  <c r="DJ266" i="5"/>
  <c r="CR99" i="5"/>
  <c r="DK99" i="5" s="1"/>
  <c r="DJ99" i="5"/>
  <c r="CR108" i="5"/>
  <c r="DK108" i="5" s="1"/>
  <c r="DJ108" i="5"/>
  <c r="CR137" i="5"/>
  <c r="DK137" i="5" s="1"/>
  <c r="DJ137" i="5"/>
  <c r="CR185" i="5"/>
  <c r="DK185" i="5" s="1"/>
  <c r="DJ185" i="5"/>
  <c r="CR170" i="5"/>
  <c r="DK170" i="5" s="1"/>
  <c r="DJ170" i="5"/>
  <c r="CR271" i="5"/>
  <c r="DK271" i="5" s="1"/>
  <c r="DJ271" i="5"/>
  <c r="CR12" i="5"/>
  <c r="DK12" i="5" s="1"/>
  <c r="DJ12" i="5"/>
  <c r="CR240" i="5"/>
  <c r="DK240" i="5" s="1"/>
  <c r="DJ240" i="5"/>
  <c r="CR273" i="5"/>
  <c r="DK273" i="5" s="1"/>
  <c r="DJ273" i="5"/>
  <c r="CR74" i="5"/>
  <c r="DK74" i="5" s="1"/>
  <c r="DJ74" i="5"/>
  <c r="CR3" i="5"/>
  <c r="DK3" i="5" s="1"/>
  <c r="DJ3" i="5"/>
  <c r="CR127" i="5"/>
  <c r="DK127" i="5" s="1"/>
  <c r="DJ127" i="5"/>
  <c r="CR144" i="5"/>
  <c r="DK144" i="5" s="1"/>
  <c r="DJ144" i="5"/>
  <c r="CR121" i="5"/>
  <c r="DK121" i="5" s="1"/>
  <c r="DJ121" i="5"/>
  <c r="CR217" i="5"/>
  <c r="DK217" i="5" s="1"/>
  <c r="DJ217" i="5"/>
  <c r="CR206" i="5"/>
  <c r="DK206" i="5" s="1"/>
  <c r="DJ206" i="5"/>
  <c r="CR295" i="5"/>
  <c r="DK295" i="5" s="1"/>
  <c r="DJ295" i="5"/>
  <c r="CR48" i="5"/>
  <c r="DK48" i="5" s="1"/>
  <c r="DJ48" i="5"/>
  <c r="CR17" i="5"/>
  <c r="DK17" i="5" s="1"/>
  <c r="DJ17" i="5"/>
  <c r="CR21" i="5"/>
  <c r="DK21" i="5" s="1"/>
  <c r="DJ21" i="5"/>
  <c r="CR110" i="5"/>
  <c r="DK110" i="5" s="1"/>
  <c r="DJ110" i="5"/>
  <c r="CR79" i="5"/>
  <c r="DK79" i="5" s="1"/>
  <c r="DJ79" i="5"/>
  <c r="CR183" i="5"/>
  <c r="DK183" i="5" s="1"/>
  <c r="DJ183" i="5"/>
  <c r="CR164" i="5"/>
  <c r="DK164" i="5" s="1"/>
  <c r="DJ164" i="5"/>
  <c r="CR284" i="5"/>
  <c r="DK284" i="5" s="1"/>
  <c r="DJ284" i="5"/>
  <c r="CR14" i="5"/>
  <c r="DK14" i="5" s="1"/>
  <c r="DJ14" i="5"/>
  <c r="CR226" i="5"/>
  <c r="DK226" i="5" s="1"/>
  <c r="DJ226" i="5"/>
  <c r="CR43" i="5"/>
  <c r="DK43" i="5" s="1"/>
  <c r="DJ43" i="5"/>
  <c r="CR68" i="5"/>
  <c r="DK68" i="5" s="1"/>
  <c r="DJ68" i="5"/>
  <c r="CR5" i="5"/>
  <c r="DK5" i="5" s="1"/>
  <c r="DJ5" i="5"/>
  <c r="CR81" i="5"/>
  <c r="DK81" i="5" s="1"/>
  <c r="DJ81" i="5"/>
  <c r="CR130" i="5"/>
  <c r="DK130" i="5" s="1"/>
  <c r="DJ130" i="5"/>
  <c r="CR187" i="5"/>
  <c r="DK187" i="5" s="1"/>
  <c r="DJ187" i="5"/>
  <c r="CR215" i="5"/>
  <c r="DK215" i="5" s="1"/>
  <c r="DJ215" i="5"/>
  <c r="CR200" i="5"/>
  <c r="DK200" i="5" s="1"/>
  <c r="DJ200" i="5"/>
  <c r="CR269" i="5"/>
  <c r="DK269" i="5" s="1"/>
  <c r="DJ269" i="5"/>
  <c r="CR34" i="5"/>
  <c r="DK34" i="5" s="1"/>
  <c r="DJ34" i="5"/>
  <c r="CR262" i="5"/>
  <c r="DK262" i="5" s="1"/>
  <c r="DJ262" i="5"/>
  <c r="CR71" i="5"/>
  <c r="DK71" i="5" s="1"/>
  <c r="DJ71" i="5"/>
  <c r="CR104" i="5"/>
  <c r="DK104" i="5" s="1"/>
  <c r="DJ104" i="5"/>
  <c r="CR265" i="5"/>
  <c r="DK265" i="5" s="1"/>
  <c r="DJ265" i="5"/>
  <c r="CR157" i="5"/>
  <c r="DK157" i="5" s="1"/>
  <c r="DJ157" i="5"/>
  <c r="CR166" i="5"/>
  <c r="DK166" i="5" s="1"/>
  <c r="DJ166" i="5"/>
  <c r="CR247" i="5"/>
  <c r="DK247" i="5" s="1"/>
  <c r="DJ247" i="5"/>
  <c r="CR8" i="5"/>
  <c r="DK8" i="5" s="1"/>
  <c r="DJ8" i="5"/>
  <c r="CR228" i="5"/>
  <c r="DK228" i="5" s="1"/>
  <c r="DJ228" i="5"/>
  <c r="CR201" i="5"/>
  <c r="DK201" i="5" s="1"/>
  <c r="DJ201" i="5"/>
  <c r="CR70" i="5"/>
  <c r="DK70" i="5" s="1"/>
  <c r="DJ70" i="5"/>
  <c r="CR282" i="5"/>
  <c r="DK282" i="5" s="1"/>
  <c r="DJ282" i="5"/>
  <c r="CR123" i="5"/>
  <c r="DK123" i="5" s="1"/>
  <c r="DJ123" i="5"/>
  <c r="CR124" i="5"/>
  <c r="DK124" i="5" s="1"/>
  <c r="DJ124" i="5"/>
  <c r="CR277" i="5"/>
  <c r="DK277" i="5" s="1"/>
  <c r="DJ277" i="5"/>
  <c r="CR213" i="5"/>
  <c r="DK213" i="5" s="1"/>
  <c r="DJ213" i="5"/>
  <c r="CR186" i="5"/>
  <c r="DK186" i="5" s="1"/>
  <c r="DJ186" i="5"/>
  <c r="CR291" i="5"/>
  <c r="DK291" i="5" s="1"/>
  <c r="DJ291" i="5"/>
  <c r="CR28" i="5"/>
  <c r="DK28" i="5" s="1"/>
  <c r="DJ28" i="5"/>
  <c r="CR256" i="5"/>
  <c r="DK256" i="5" s="1"/>
  <c r="DJ256" i="5"/>
  <c r="CR13" i="5"/>
  <c r="DK13" i="5" s="1"/>
  <c r="DJ13" i="5"/>
  <c r="CR90" i="5"/>
  <c r="DK90" i="5" s="1"/>
  <c r="DJ90" i="5"/>
  <c r="CR63" i="5"/>
  <c r="DK63" i="5" s="1"/>
  <c r="DJ63" i="5"/>
  <c r="CR151" i="5"/>
  <c r="DK151" i="5" s="1"/>
  <c r="DJ151" i="5"/>
  <c r="CR160" i="5"/>
  <c r="DK160" i="5" s="1"/>
  <c r="DJ160" i="5"/>
  <c r="CR270" i="5"/>
  <c r="DK270" i="5" s="1"/>
  <c r="DJ270" i="5"/>
  <c r="CR83" i="5"/>
  <c r="DK83" i="5" s="1"/>
  <c r="DJ83" i="5"/>
  <c r="CR112" i="5"/>
  <c r="DK112" i="5" s="1"/>
  <c r="DJ112" i="5"/>
  <c r="CR296" i="5"/>
  <c r="DK296" i="5" s="1"/>
  <c r="DJ296" i="5"/>
  <c r="CR169" i="5"/>
  <c r="DK169" i="5" s="1"/>
  <c r="DJ169" i="5"/>
  <c r="CR174" i="5"/>
  <c r="DK174" i="5" s="1"/>
  <c r="DJ174" i="5"/>
  <c r="CR259" i="5"/>
  <c r="DK259" i="5" s="1"/>
  <c r="DJ259" i="5"/>
  <c r="CR16" i="5"/>
  <c r="DK16" i="5" s="1"/>
  <c r="DJ16" i="5"/>
  <c r="CR244" i="5"/>
  <c r="DK244" i="5" s="1"/>
  <c r="DJ244" i="5"/>
  <c r="CR257" i="5"/>
  <c r="DK257" i="5" s="1"/>
  <c r="DJ257" i="5"/>
  <c r="CR78" i="5"/>
  <c r="DK78" i="5" s="1"/>
  <c r="DJ78" i="5"/>
  <c r="CR290" i="5"/>
  <c r="DK290" i="5" s="1"/>
  <c r="DJ290" i="5"/>
  <c r="CR135" i="5"/>
  <c r="DK135" i="5" s="1"/>
  <c r="DJ135" i="5"/>
  <c r="CR132" i="5"/>
  <c r="DK132" i="5" s="1"/>
  <c r="DJ132" i="5"/>
  <c r="CR196" i="5"/>
  <c r="DK196" i="5" s="1"/>
  <c r="DJ196" i="5"/>
  <c r="CR225" i="5"/>
  <c r="DK225" i="5" s="1"/>
  <c r="DJ225" i="5"/>
  <c r="CR194" i="5"/>
  <c r="DK194" i="5" s="1"/>
  <c r="DJ194" i="5"/>
  <c r="CR299" i="5"/>
  <c r="DK299" i="5" s="1"/>
  <c r="DJ299" i="5"/>
  <c r="CR36" i="5"/>
  <c r="DK36" i="5" s="1"/>
  <c r="DJ36" i="5"/>
  <c r="CR264" i="5"/>
  <c r="DK264" i="5" s="1"/>
  <c r="DJ264" i="5"/>
  <c r="CR25" i="5"/>
  <c r="DK25" i="5" s="1"/>
  <c r="DJ25" i="5"/>
  <c r="CR98" i="5"/>
  <c r="DK98" i="5" s="1"/>
  <c r="DJ98" i="5"/>
  <c r="CR91" i="5"/>
  <c r="DK91" i="5" s="1"/>
  <c r="DJ91" i="5"/>
  <c r="CR163" i="5"/>
  <c r="DK163" i="5" s="1"/>
  <c r="DJ163" i="5"/>
  <c r="CR168" i="5"/>
  <c r="DK168" i="5" s="1"/>
  <c r="DJ168" i="5"/>
  <c r="CR189" i="5"/>
  <c r="DK189" i="5" s="1"/>
  <c r="DJ189" i="5"/>
  <c r="CR285" i="5"/>
  <c r="DK285" i="5" s="1"/>
  <c r="DJ285" i="5"/>
  <c r="CR230" i="5"/>
  <c r="DK230" i="5" s="1"/>
  <c r="DJ230" i="5"/>
  <c r="CR27" i="5"/>
  <c r="DK27" i="5" s="1"/>
  <c r="DJ27" i="5"/>
  <c r="CR72" i="5"/>
  <c r="DK72" i="5" s="1"/>
  <c r="DJ72" i="5"/>
  <c r="CR101" i="5"/>
  <c r="DK101" i="5" s="1"/>
  <c r="DJ101" i="5"/>
  <c r="CR57" i="5"/>
  <c r="DK57" i="5" s="1"/>
  <c r="DJ57" i="5"/>
  <c r="CR134" i="5"/>
  <c r="DK134" i="5" s="1"/>
  <c r="DJ134" i="5"/>
  <c r="CR155" i="5"/>
  <c r="DK155" i="5" s="1"/>
  <c r="DJ155" i="5"/>
  <c r="CR219" i="5"/>
  <c r="DK219" i="5" s="1"/>
  <c r="DJ219" i="5"/>
  <c r="CR188" i="5"/>
  <c r="DK188" i="5" s="1"/>
  <c r="DJ188" i="5"/>
  <c r="CR89" i="5"/>
  <c r="DK89" i="5" s="1"/>
  <c r="DJ89" i="5"/>
  <c r="CR38" i="5"/>
  <c r="DK38" i="5" s="1"/>
  <c r="DJ38" i="5"/>
  <c r="CR250" i="5"/>
  <c r="DK250" i="5" s="1"/>
  <c r="DJ250" i="5"/>
  <c r="CR75" i="5"/>
  <c r="DK75" i="5" s="1"/>
  <c r="DJ75" i="5"/>
  <c r="CR92" i="5"/>
  <c r="DK92" i="5" s="1"/>
  <c r="DJ92" i="5"/>
  <c r="CR105" i="5"/>
  <c r="DK105" i="5" s="1"/>
  <c r="DJ105" i="5"/>
  <c r="CR161" i="5"/>
  <c r="DK161" i="5" s="1"/>
  <c r="DJ161" i="5"/>
  <c r="CR154" i="5"/>
  <c r="DK154" i="5" s="1"/>
  <c r="DJ154" i="5"/>
  <c r="CR255" i="5"/>
  <c r="DK255" i="5" s="1"/>
  <c r="DJ255" i="5"/>
  <c r="CR251" i="5"/>
  <c r="DK251" i="5" s="1"/>
  <c r="DJ251" i="5"/>
  <c r="CR224" i="5"/>
  <c r="DK224" i="5" s="1"/>
  <c r="DJ224" i="5"/>
  <c r="CR133" i="5"/>
  <c r="DK133" i="5" s="1"/>
  <c r="DJ133" i="5"/>
  <c r="CR58" i="5"/>
  <c r="DK58" i="5" s="1"/>
  <c r="DJ58" i="5"/>
  <c r="CR286" i="5"/>
  <c r="DK286" i="5" s="1"/>
  <c r="DJ286" i="5"/>
  <c r="CR10" i="5"/>
  <c r="DK10" i="5" s="1"/>
  <c r="DJ10" i="5"/>
  <c r="CR238" i="5"/>
  <c r="DK238" i="5" s="1"/>
  <c r="DJ238" i="5"/>
  <c r="CR193" i="5"/>
  <c r="DK193" i="5" s="1"/>
  <c r="DJ193" i="5"/>
  <c r="CR190" i="5"/>
  <c r="DK190" i="5" s="1"/>
  <c r="DJ190" i="5"/>
  <c r="CR275" i="5"/>
  <c r="DK275" i="5" s="1"/>
  <c r="DJ275" i="5"/>
  <c r="CR32" i="5"/>
  <c r="DK32" i="5" s="1"/>
  <c r="DJ32" i="5"/>
  <c r="CR276" i="5"/>
  <c r="DK276" i="5" s="1"/>
  <c r="DJ276" i="5"/>
  <c r="CR301" i="5"/>
  <c r="DK301" i="5" s="1"/>
  <c r="DJ301" i="5"/>
  <c r="CR94" i="5"/>
  <c r="DK94" i="5" s="1"/>
  <c r="DJ94" i="5"/>
  <c r="CR15" i="5"/>
  <c r="DK15" i="5" s="1"/>
  <c r="DJ15" i="5"/>
  <c r="CR46" i="5"/>
  <c r="DK46" i="5" s="1"/>
  <c r="DJ46" i="5"/>
  <c r="CR258" i="5"/>
  <c r="DK258" i="5" s="1"/>
  <c r="DJ258" i="5"/>
  <c r="CR87" i="5"/>
  <c r="DK87" i="5" s="1"/>
  <c r="DJ87" i="5"/>
  <c r="CR100" i="5"/>
  <c r="DK100" i="5" s="1"/>
  <c r="DJ100" i="5"/>
  <c r="CR113" i="5"/>
  <c r="DK113" i="5" s="1"/>
  <c r="DJ113" i="5"/>
  <c r="CR173" i="5"/>
  <c r="DK173" i="5" s="1"/>
  <c r="DJ173" i="5"/>
  <c r="CR162" i="5"/>
  <c r="DK162" i="5" s="1"/>
  <c r="DJ162" i="5"/>
  <c r="CR263" i="5"/>
  <c r="DK263" i="5" s="1"/>
  <c r="DJ263" i="5"/>
  <c r="CR114" i="5"/>
  <c r="DK114" i="5" s="1"/>
  <c r="DJ114" i="5"/>
  <c r="CR143" i="5"/>
  <c r="DK143" i="5" s="1"/>
  <c r="DJ143" i="5"/>
  <c r="CR66" i="5"/>
  <c r="DK66" i="5" s="1"/>
  <c r="DJ66" i="5"/>
  <c r="CR249" i="5"/>
  <c r="DK249" i="5" s="1"/>
  <c r="DJ249" i="5"/>
  <c r="CR69" i="5"/>
  <c r="DK69" i="5" s="1"/>
  <c r="DJ69" i="5"/>
  <c r="CR191" i="5"/>
  <c r="DK191" i="5" s="1"/>
  <c r="DJ191" i="5"/>
  <c r="CR115" i="5"/>
  <c r="DK115" i="5" s="1"/>
  <c r="DJ115" i="5"/>
  <c r="CR136" i="5"/>
  <c r="DK136" i="5" s="1"/>
  <c r="DJ136" i="5"/>
  <c r="CR93" i="5"/>
  <c r="DK93" i="5" s="1"/>
  <c r="DJ93" i="5"/>
  <c r="CR205" i="5"/>
  <c r="DK205" i="5" s="1"/>
  <c r="DJ205" i="5"/>
  <c r="CR198" i="5"/>
  <c r="DK198" i="5" s="1"/>
  <c r="DJ198" i="5"/>
  <c r="CR287" i="5"/>
  <c r="DK287" i="5" s="1"/>
  <c r="DJ287" i="5"/>
  <c r="CR40" i="5"/>
  <c r="DK40" i="5" s="1"/>
  <c r="DJ40" i="5"/>
  <c r="CR292" i="5"/>
  <c r="DK292" i="5" s="1"/>
  <c r="DJ292" i="5"/>
  <c r="CR9" i="5"/>
  <c r="DK9" i="5" s="1"/>
  <c r="DJ9" i="5"/>
  <c r="CR102" i="5"/>
  <c r="DK102" i="5" s="1"/>
  <c r="DJ102" i="5"/>
  <c r="CR47" i="5"/>
  <c r="DK47" i="5" s="1"/>
  <c r="DJ47" i="5"/>
  <c r="CR171" i="5"/>
  <c r="DK171" i="5" s="1"/>
  <c r="DJ171" i="5"/>
  <c r="CR156" i="5"/>
  <c r="DK156" i="5" s="1"/>
  <c r="DJ156" i="5"/>
  <c r="CR268" i="5"/>
  <c r="DK268" i="5" s="1"/>
  <c r="DJ268" i="5"/>
  <c r="CR6" i="5"/>
  <c r="DK6" i="5" s="1"/>
  <c r="DJ6" i="5"/>
  <c r="CR218" i="5"/>
  <c r="DK218" i="5" s="1"/>
  <c r="DJ218" i="5"/>
  <c r="CR35" i="5"/>
  <c r="DK35" i="5" s="1"/>
  <c r="DJ35" i="5"/>
  <c r="CR60" i="5"/>
  <c r="DK60" i="5" s="1"/>
  <c r="DJ60" i="5"/>
  <c r="CR288" i="5"/>
  <c r="DK288" i="5" s="1"/>
  <c r="DJ288" i="5"/>
  <c r="CR65" i="5"/>
  <c r="DK65" i="5" s="1"/>
  <c r="DJ65" i="5"/>
  <c r="CR122" i="5"/>
  <c r="DK122" i="5" s="1"/>
  <c r="DJ122" i="5"/>
  <c r="CR167" i="5"/>
  <c r="DK167" i="5" s="1"/>
  <c r="DJ167" i="5"/>
  <c r="CR203" i="5"/>
  <c r="DK203" i="5" s="1"/>
  <c r="DJ203" i="5"/>
  <c r="CR192" i="5"/>
  <c r="DK192" i="5" s="1"/>
  <c r="DJ192" i="5"/>
  <c r="CR261" i="5"/>
  <c r="DK261" i="5" s="1"/>
  <c r="DJ261" i="5"/>
  <c r="CR26" i="5"/>
  <c r="DK26" i="5" s="1"/>
  <c r="DJ26" i="5"/>
  <c r="CR254" i="5"/>
  <c r="DK254" i="5" s="1"/>
  <c r="DJ254" i="5"/>
  <c r="CR59" i="5"/>
  <c r="DK59" i="5" s="1"/>
  <c r="DJ59" i="5"/>
  <c r="CR96" i="5"/>
  <c r="DK96" i="5" s="1"/>
  <c r="DJ96" i="5"/>
  <c r="CR221" i="5"/>
  <c r="DK221" i="5" s="1"/>
  <c r="DJ221" i="5"/>
  <c r="CR145" i="5"/>
  <c r="DK145" i="5" s="1"/>
  <c r="DJ145" i="5"/>
  <c r="CR158" i="5"/>
  <c r="DK158" i="5" s="1"/>
  <c r="DJ158" i="5"/>
  <c r="CR223" i="5"/>
  <c r="DK223" i="5" s="1"/>
  <c r="DJ223" i="5"/>
  <c r="CR283" i="5"/>
  <c r="DK283" i="5" s="1"/>
  <c r="DJ283" i="5"/>
  <c r="CR220" i="5"/>
  <c r="DK220" i="5" s="1"/>
  <c r="DJ220" i="5"/>
  <c r="CR149" i="5"/>
  <c r="DK149" i="5" s="1"/>
  <c r="DJ149" i="5"/>
  <c r="CR62" i="5"/>
  <c r="DK62" i="5" s="1"/>
  <c r="DJ62" i="5"/>
  <c r="CR274" i="5"/>
  <c r="DK274" i="5" s="1"/>
  <c r="DJ274" i="5"/>
  <c r="CR111" i="5"/>
  <c r="DK111" i="5" s="1"/>
  <c r="DJ111" i="5"/>
  <c r="CR116" i="5"/>
  <c r="DK116" i="5" s="1"/>
  <c r="DJ116" i="5"/>
  <c r="CR229" i="5"/>
  <c r="DK229" i="5" s="1"/>
  <c r="DJ229" i="5"/>
  <c r="CR197" i="5"/>
  <c r="DK197" i="5" s="1"/>
  <c r="DJ197" i="5"/>
  <c r="CR178" i="5"/>
  <c r="DK178" i="5" s="1"/>
  <c r="DJ178" i="5"/>
  <c r="CR279" i="5"/>
  <c r="DK279" i="5" s="1"/>
  <c r="DJ279" i="5"/>
  <c r="CR20" i="5"/>
  <c r="DK20" i="5" s="1"/>
  <c r="DJ20" i="5"/>
  <c r="CR248" i="5"/>
  <c r="DK248" i="5" s="1"/>
  <c r="DJ248" i="5"/>
  <c r="CR293" i="5"/>
  <c r="DK293" i="5" s="1"/>
  <c r="DJ293" i="5"/>
  <c r="CR82" i="5"/>
  <c r="DK82" i="5" s="1"/>
  <c r="DJ82" i="5"/>
  <c r="CR31" i="5"/>
  <c r="DK31" i="5" s="1"/>
  <c r="DJ31" i="5"/>
  <c r="CR139" i="5"/>
  <c r="DK139" i="5" s="1"/>
  <c r="DJ139" i="5"/>
  <c r="CR152" i="5"/>
  <c r="DK152" i="5" s="1"/>
  <c r="DJ152" i="5"/>
  <c r="CR129" i="5"/>
  <c r="DK129" i="5" s="1"/>
  <c r="DJ129" i="5"/>
  <c r="CR233" i="5"/>
  <c r="DK233" i="5" s="1"/>
  <c r="DJ233" i="5"/>
  <c r="CR214" i="5"/>
  <c r="DK214" i="5" s="1"/>
  <c r="DJ214" i="5"/>
  <c r="CR7" i="5"/>
  <c r="DK7" i="5" s="1"/>
  <c r="DJ7" i="5"/>
  <c r="CR56" i="5"/>
  <c r="DK56" i="5" s="1"/>
  <c r="DJ56" i="5"/>
  <c r="CR61" i="5"/>
  <c r="DK61" i="5" s="1"/>
  <c r="DJ61" i="5"/>
  <c r="CR33" i="5"/>
  <c r="DK33" i="5" s="1"/>
  <c r="DJ33" i="5"/>
  <c r="CR118" i="5"/>
  <c r="DK118" i="5" s="1"/>
  <c r="DJ118" i="5"/>
  <c r="CR107" i="5"/>
  <c r="DK107" i="5" s="1"/>
  <c r="DJ107" i="5"/>
  <c r="CR199" i="5"/>
  <c r="DK199" i="5" s="1"/>
  <c r="DJ199" i="5"/>
  <c r="CR172" i="5"/>
  <c r="DK172" i="5" s="1"/>
  <c r="DJ172" i="5"/>
  <c r="CR300" i="5"/>
  <c r="DK300" i="5" s="1"/>
  <c r="DJ300" i="5"/>
  <c r="CR22" i="5"/>
  <c r="DK22" i="5" s="1"/>
  <c r="DJ22" i="5"/>
  <c r="CR234" i="5"/>
  <c r="DK234" i="5" s="1"/>
  <c r="DJ234" i="5"/>
  <c r="CR55" i="5"/>
  <c r="DK55" i="5" s="1"/>
  <c r="DJ55" i="5"/>
  <c r="CR76" i="5"/>
  <c r="DK76" i="5" s="1"/>
  <c r="DJ76" i="5"/>
  <c r="CR49" i="5"/>
  <c r="DK49" i="5" s="1"/>
  <c r="DJ49" i="5"/>
  <c r="CR141" i="5"/>
  <c r="DK141" i="5" s="1"/>
  <c r="DJ141" i="5"/>
  <c r="CR138" i="5"/>
  <c r="DK138" i="5" s="1"/>
  <c r="DJ138" i="5"/>
  <c r="CR211" i="5"/>
  <c r="DK211" i="5" s="1"/>
  <c r="DJ211" i="5"/>
  <c r="CR227" i="5"/>
  <c r="DK227" i="5" s="1"/>
  <c r="DJ227" i="5"/>
  <c r="CR208" i="5"/>
  <c r="DK208" i="5" s="1"/>
  <c r="DJ208" i="5"/>
  <c r="CR289" i="5"/>
  <c r="DK289" i="5" s="1"/>
  <c r="DJ289" i="5"/>
  <c r="CR42" i="5"/>
  <c r="DK42" i="5" s="1"/>
  <c r="DJ42" i="5"/>
  <c r="CR103" i="5"/>
  <c r="DK103" i="5" s="1"/>
  <c r="DJ103" i="5"/>
  <c r="CR165" i="5"/>
  <c r="DK165" i="5" s="1"/>
  <c r="DJ165" i="5"/>
  <c r="CR245" i="5"/>
  <c r="DK245" i="5" s="1"/>
  <c r="DJ245" i="5"/>
  <c r="CR222" i="5"/>
  <c r="DK222" i="5" s="1"/>
  <c r="DJ222" i="5"/>
  <c r="CR19" i="5"/>
  <c r="DK19" i="5" s="1"/>
  <c r="DJ19" i="5"/>
  <c r="CR64" i="5"/>
  <c r="DK64" i="5" s="1"/>
  <c r="DJ64" i="5"/>
  <c r="CR77" i="5"/>
  <c r="DK77" i="5" s="1"/>
  <c r="DJ77" i="5"/>
  <c r="CR45" i="5"/>
  <c r="DK45" i="5" s="1"/>
  <c r="DJ45" i="5"/>
  <c r="CR126" i="5"/>
  <c r="DK126" i="5" s="1"/>
  <c r="DJ126" i="5"/>
  <c r="CR131" i="5"/>
  <c r="DK131" i="5" s="1"/>
  <c r="DJ131" i="5"/>
  <c r="CR207" i="5"/>
  <c r="DK207" i="5" s="1"/>
  <c r="DJ207" i="5"/>
  <c r="CR180" i="5"/>
  <c r="DK180" i="5" s="1"/>
  <c r="DJ180" i="5"/>
  <c r="CR37" i="5"/>
  <c r="DK37" i="5" s="1"/>
  <c r="DJ37" i="5"/>
  <c r="CR30" i="5"/>
  <c r="DK30" i="5" s="1"/>
  <c r="DJ30" i="5"/>
  <c r="CR242" i="5"/>
  <c r="DK242" i="5" s="1"/>
  <c r="DJ242" i="5"/>
  <c r="CR67" i="5"/>
  <c r="DK67" i="5" s="1"/>
  <c r="DJ67" i="5"/>
  <c r="CR84" i="5"/>
  <c r="DK84" i="5" s="1"/>
  <c r="DJ84" i="5"/>
  <c r="CR85" i="5"/>
  <c r="DK85" i="5" s="1"/>
  <c r="DJ85" i="5"/>
  <c r="CR153" i="5"/>
  <c r="DK153" i="5" s="1"/>
  <c r="DJ153" i="5"/>
  <c r="CR146" i="5"/>
  <c r="DK146" i="5" s="1"/>
  <c r="DJ146" i="5"/>
  <c r="CR235" i="5"/>
  <c r="DK235" i="5" s="1"/>
  <c r="DJ235" i="5"/>
  <c r="CR239" i="5"/>
  <c r="DK239" i="5" s="1"/>
  <c r="DJ239" i="5"/>
  <c r="CR216" i="5"/>
  <c r="DK216" i="5" s="1"/>
  <c r="DJ216" i="5"/>
  <c r="CR297" i="5"/>
  <c r="DK297" i="5" s="1"/>
  <c r="DJ297" i="5"/>
  <c r="CR50" i="5"/>
  <c r="DK50" i="5" s="1"/>
  <c r="DJ50" i="5"/>
  <c r="CR278" i="5"/>
  <c r="DK278" i="5" s="1"/>
  <c r="DJ278" i="5"/>
  <c r="CR95" i="5"/>
  <c r="DK95" i="5" s="1"/>
  <c r="DJ95" i="5"/>
  <c r="CR120" i="5"/>
  <c r="DK120" i="5" s="1"/>
  <c r="DJ120" i="5"/>
  <c r="CR29" i="5"/>
  <c r="DK29" i="5" s="1"/>
  <c r="DJ29" i="5"/>
  <c r="CR181" i="5"/>
  <c r="DK181" i="5" s="1"/>
  <c r="DJ181" i="5"/>
  <c r="CR182" i="5"/>
  <c r="DK182" i="5" s="1"/>
  <c r="DJ182" i="5"/>
  <c r="CR267" i="5"/>
  <c r="DK267" i="5" s="1"/>
  <c r="DJ267" i="5"/>
  <c r="CR24" i="5"/>
  <c r="DK24" i="5" s="1"/>
  <c r="DJ24" i="5"/>
  <c r="CR260" i="5"/>
  <c r="DK260" i="5" s="1"/>
  <c r="DJ260" i="5"/>
  <c r="CR281" i="5"/>
  <c r="DK281" i="5" s="1"/>
  <c r="DJ281" i="5"/>
  <c r="CR86" i="5"/>
  <c r="DK86" i="5" s="1"/>
  <c r="DJ86" i="5"/>
  <c r="CR298" i="5"/>
  <c r="DK298" i="5" s="1"/>
  <c r="DJ298" i="5"/>
  <c r="CR147" i="5"/>
  <c r="DK147" i="5" s="1"/>
  <c r="DJ147" i="5"/>
  <c r="CR140" i="5"/>
  <c r="DK140" i="5" s="1"/>
  <c r="DJ140" i="5"/>
  <c r="CR236" i="5"/>
  <c r="DK236" i="5" s="1"/>
  <c r="DJ236" i="5"/>
  <c r="CR237" i="5"/>
  <c r="DK237" i="5" s="1"/>
  <c r="DJ237" i="5"/>
  <c r="CR202" i="5"/>
  <c r="DK202" i="5" s="1"/>
  <c r="DJ202" i="5"/>
  <c r="CR11" i="5"/>
  <c r="DK11" i="5" s="1"/>
  <c r="DJ11" i="5"/>
  <c r="CR44" i="5"/>
  <c r="DK44" i="5" s="1"/>
  <c r="DJ44" i="5"/>
  <c r="CR272" i="5"/>
  <c r="DK272" i="5" s="1"/>
  <c r="DJ272" i="5"/>
  <c r="CR41" i="5"/>
  <c r="DK41" i="5" s="1"/>
  <c r="DJ41" i="5"/>
  <c r="CR106" i="5"/>
  <c r="DK106" i="5" s="1"/>
  <c r="DJ106" i="5"/>
  <c r="CR119" i="5"/>
  <c r="DK119" i="5" s="1"/>
  <c r="DJ119" i="5"/>
  <c r="CR179" i="5"/>
  <c r="DK179" i="5" s="1"/>
  <c r="DJ179" i="5"/>
  <c r="CR176" i="5"/>
  <c r="DK176" i="5" s="1"/>
  <c r="DJ176" i="5"/>
  <c r="CR209" i="5"/>
  <c r="DK209" i="5" s="1"/>
  <c r="DJ209" i="5"/>
  <c r="CR128" i="5"/>
  <c r="DK128" i="5" s="1"/>
  <c r="DJ128" i="5"/>
  <c r="CR39" i="5"/>
  <c r="DK39" i="5" s="1"/>
  <c r="DJ39" i="5"/>
  <c r="CR80" i="5"/>
  <c r="DK80" i="5" s="1"/>
  <c r="DJ80" i="5"/>
  <c r="CR117" i="5"/>
  <c r="DK117" i="5" s="1"/>
  <c r="DJ117" i="5"/>
  <c r="CR73" i="5"/>
  <c r="DK73" i="5" s="1"/>
  <c r="DJ73" i="5"/>
  <c r="CR142" i="5"/>
  <c r="DK142" i="5" s="1"/>
  <c r="DJ142" i="5"/>
  <c r="CR175" i="5"/>
  <c r="DK175" i="5" s="1"/>
  <c r="DJ175" i="5"/>
  <c r="CR231" i="5"/>
  <c r="DK231" i="5" s="1"/>
  <c r="DJ231" i="5"/>
  <c r="CR204" i="5"/>
  <c r="DK204" i="5" s="1"/>
  <c r="DJ204" i="5"/>
  <c r="CR109" i="5"/>
  <c r="DK109" i="5" s="1"/>
  <c r="DJ109" i="5"/>
  <c r="CR148" i="5"/>
  <c r="DK148" i="5" s="1"/>
  <c r="DJ148" i="5"/>
  <c r="CR252" i="5"/>
  <c r="DK252" i="5" s="1"/>
  <c r="DJ252" i="5"/>
  <c r="CR253" i="5"/>
  <c r="DK253" i="5" s="1"/>
  <c r="DJ253" i="5"/>
  <c r="CR210" i="5"/>
  <c r="DK210" i="5" s="1"/>
  <c r="DJ210" i="5"/>
  <c r="CR23" i="5"/>
  <c r="DK23" i="5" s="1"/>
  <c r="DJ23" i="5"/>
  <c r="CR52" i="5"/>
  <c r="DK52" i="5" s="1"/>
  <c r="DJ52" i="5"/>
  <c r="CR280" i="5"/>
  <c r="DK280" i="5" s="1"/>
  <c r="DJ280" i="5"/>
  <c r="CR4" i="5"/>
  <c r="DK4" i="5" s="1"/>
  <c r="DJ4" i="5"/>
  <c r="CR232" i="5"/>
  <c r="DK232" i="5" s="1"/>
  <c r="DJ232" i="5"/>
  <c r="CR241" i="5"/>
  <c r="DK241" i="5" s="1"/>
  <c r="DJ241" i="5"/>
  <c r="CR184" i="5"/>
  <c r="DK184" i="5" s="1"/>
  <c r="DJ184" i="5"/>
  <c r="CR159" i="5"/>
  <c r="DK159" i="5" s="1"/>
  <c r="DJ159" i="5"/>
  <c r="CR53" i="5"/>
  <c r="DK53" i="5" s="1"/>
  <c r="DJ53" i="5"/>
  <c r="CR294" i="5"/>
  <c r="DK294" i="5" s="1"/>
  <c r="DJ294" i="5"/>
  <c r="EB62" i="5"/>
  <c r="ET62" i="5"/>
  <c r="EC184" i="5"/>
  <c r="EU184" i="5"/>
  <c r="EB6" i="5"/>
  <c r="ET6" i="5"/>
  <c r="EB90" i="5"/>
  <c r="ET90" i="5"/>
  <c r="EB33" i="5"/>
  <c r="ET33" i="5"/>
  <c r="EB256" i="5"/>
  <c r="ET256" i="5"/>
  <c r="EB279" i="5"/>
  <c r="ET279" i="5"/>
  <c r="EB109" i="5"/>
  <c r="ET109" i="5"/>
  <c r="EB117" i="5"/>
  <c r="ET117" i="5"/>
  <c r="EB115" i="5"/>
  <c r="ET115" i="5"/>
  <c r="EB234" i="5"/>
  <c r="ET234" i="5"/>
  <c r="EB96" i="5"/>
  <c r="ET96" i="5"/>
  <c r="EB226" i="5"/>
  <c r="ET226" i="5"/>
  <c r="EB69" i="5"/>
  <c r="ET69" i="5"/>
  <c r="EB204" i="5"/>
  <c r="ET204" i="5"/>
  <c r="EB42" i="5"/>
  <c r="ET42" i="5"/>
  <c r="EB284" i="5"/>
  <c r="ET284" i="5"/>
  <c r="EB232" i="5"/>
  <c r="ET232" i="5"/>
  <c r="EB23" i="5"/>
  <c r="ET23" i="5"/>
  <c r="EB8" i="5"/>
  <c r="ET8" i="5"/>
  <c r="EB80" i="5"/>
  <c r="ET80" i="5"/>
  <c r="EB271" i="5"/>
  <c r="ET271" i="5"/>
  <c r="EB293" i="5"/>
  <c r="ET293" i="5"/>
  <c r="EB262" i="5"/>
  <c r="ET262" i="5"/>
  <c r="EB41" i="5"/>
  <c r="ET41" i="5"/>
  <c r="EB156" i="5"/>
  <c r="ET156" i="5"/>
  <c r="EB194" i="5"/>
  <c r="ET194" i="5"/>
  <c r="EB77" i="5"/>
  <c r="ET77" i="5"/>
  <c r="EB35" i="5"/>
  <c r="ET35" i="5"/>
  <c r="EB148" i="5"/>
  <c r="ET148" i="5"/>
  <c r="EB94" i="5"/>
  <c r="ET94" i="5"/>
  <c r="EB191" i="5"/>
  <c r="ET191" i="5"/>
  <c r="EB290" i="5"/>
  <c r="ET290" i="5"/>
  <c r="EB20" i="5"/>
  <c r="ET20" i="5"/>
  <c r="EB27" i="5"/>
  <c r="ET27" i="5"/>
  <c r="EB91" i="5"/>
  <c r="ET91" i="5"/>
  <c r="EB218" i="5"/>
  <c r="ET218" i="5"/>
  <c r="EC53" i="5"/>
  <c r="EU53" i="5"/>
  <c r="EB105" i="5"/>
  <c r="ET105" i="5"/>
  <c r="EB190" i="5"/>
  <c r="ET190" i="5"/>
  <c r="EB145" i="5"/>
  <c r="ET145" i="5"/>
  <c r="EB164" i="5"/>
  <c r="ET164" i="5"/>
  <c r="EB257" i="5"/>
  <c r="ET257" i="5"/>
  <c r="EB106" i="5"/>
  <c r="ET106" i="5"/>
  <c r="EB5" i="5"/>
  <c r="ET5" i="5"/>
  <c r="EB138" i="5"/>
  <c r="ET138" i="5"/>
  <c r="EB63" i="5"/>
  <c r="ET63" i="5"/>
  <c r="EB189" i="5"/>
  <c r="ET189" i="5"/>
  <c r="EB185" i="5"/>
  <c r="ET185" i="5"/>
  <c r="EB110" i="5"/>
  <c r="ET110" i="5"/>
  <c r="EB266" i="5"/>
  <c r="ET266" i="5"/>
  <c r="EB205" i="5"/>
  <c r="ET205" i="5"/>
  <c r="EB162" i="5"/>
  <c r="ET162" i="5"/>
  <c r="EB268" i="5"/>
  <c r="ET268" i="5"/>
  <c r="EB151" i="5"/>
  <c r="ET151" i="5"/>
  <c r="EB126" i="5"/>
  <c r="ET126" i="5"/>
  <c r="EB166" i="5"/>
  <c r="ET166" i="5"/>
  <c r="EB100" i="5"/>
  <c r="ET100" i="5"/>
  <c r="EB143" i="5"/>
  <c r="ET143" i="5"/>
  <c r="EB15" i="5"/>
  <c r="ET15" i="5"/>
  <c r="EB124" i="5"/>
  <c r="ET124" i="5"/>
  <c r="EB112" i="5"/>
  <c r="ET112" i="5"/>
  <c r="EB291" i="5"/>
  <c r="ET291" i="5"/>
  <c r="EB2" i="5"/>
  <c r="EB299" i="5"/>
  <c r="ET299" i="5"/>
  <c r="EB14" i="5"/>
  <c r="ET14" i="5"/>
  <c r="EB181" i="5"/>
  <c r="ET181" i="5"/>
  <c r="EB59" i="5"/>
  <c r="ET59" i="5"/>
  <c r="EB12" i="5"/>
  <c r="ET12" i="5"/>
  <c r="EB254" i="5"/>
  <c r="ET254" i="5"/>
  <c r="EB231" i="5"/>
  <c r="ET231" i="5"/>
  <c r="EB174" i="5"/>
  <c r="ET174" i="5"/>
  <c r="EB146" i="5"/>
  <c r="ET146" i="5"/>
  <c r="EB252" i="5"/>
  <c r="ET252" i="5"/>
  <c r="EB276" i="5"/>
  <c r="ET276" i="5"/>
  <c r="EB236" i="5"/>
  <c r="ET236" i="5"/>
  <c r="EB259" i="5"/>
  <c r="ET259" i="5"/>
  <c r="EB30" i="5"/>
  <c r="ET30" i="5"/>
  <c r="EB123" i="5"/>
  <c r="ET123" i="5"/>
  <c r="EB93" i="5"/>
  <c r="ET93" i="5"/>
  <c r="EB273" i="5"/>
  <c r="ET273" i="5"/>
  <c r="EB122" i="5"/>
  <c r="ET122" i="5"/>
  <c r="EB140" i="5"/>
  <c r="ET140" i="5"/>
  <c r="EB73" i="5"/>
  <c r="ET73" i="5"/>
  <c r="EB150" i="5"/>
  <c r="ET150" i="5"/>
  <c r="EB86" i="5"/>
  <c r="ET86" i="5"/>
  <c r="EB275" i="5"/>
  <c r="ET275" i="5"/>
  <c r="EB239" i="5"/>
  <c r="ET239" i="5"/>
  <c r="EB251" i="5"/>
  <c r="ET251" i="5"/>
  <c r="EB13" i="5"/>
  <c r="ET13" i="5"/>
  <c r="EB186" i="5"/>
  <c r="ET186" i="5"/>
  <c r="EB111" i="5"/>
  <c r="ET111" i="5"/>
  <c r="EB44" i="5"/>
  <c r="ET44" i="5"/>
  <c r="EB120" i="5"/>
  <c r="ET120" i="5"/>
  <c r="EC125" i="5"/>
  <c r="EU125" i="5"/>
  <c r="EB4" i="5"/>
  <c r="ET4" i="5"/>
  <c r="EB277" i="5"/>
  <c r="ET277" i="5"/>
  <c r="EB282" i="5"/>
  <c r="ET282" i="5"/>
  <c r="EB253" i="5"/>
  <c r="ET253" i="5"/>
  <c r="EB212" i="5"/>
  <c r="ET212" i="5"/>
  <c r="EB47" i="5"/>
  <c r="ET47" i="5"/>
  <c r="EB192" i="5"/>
  <c r="ET192" i="5"/>
  <c r="EB51" i="5"/>
  <c r="ET51" i="5"/>
  <c r="EB288" i="5"/>
  <c r="ET288" i="5"/>
  <c r="EB170" i="5"/>
  <c r="ET170" i="5"/>
  <c r="EB206" i="5"/>
  <c r="ET206" i="5"/>
  <c r="EB152" i="5"/>
  <c r="ET152" i="5"/>
  <c r="EB176" i="5"/>
  <c r="ET176" i="5"/>
  <c r="EB88" i="5"/>
  <c r="ET88" i="5"/>
  <c r="EB43" i="5"/>
  <c r="ET43" i="5"/>
  <c r="EB183" i="5"/>
  <c r="ET183" i="5"/>
  <c r="EB54" i="5"/>
  <c r="ET54" i="5"/>
  <c r="EB230" i="5"/>
  <c r="ET230" i="5"/>
  <c r="EB79" i="5"/>
  <c r="ET79" i="5"/>
  <c r="EB147" i="5"/>
  <c r="ET147" i="5"/>
  <c r="EB195" i="5"/>
  <c r="ET195" i="5"/>
  <c r="EB187" i="5"/>
  <c r="ET187" i="5"/>
  <c r="EB220" i="5"/>
  <c r="ET220" i="5"/>
  <c r="EB274" i="5"/>
  <c r="ET274" i="5"/>
  <c r="EB154" i="5"/>
  <c r="ET154" i="5"/>
  <c r="EB21" i="5"/>
  <c r="ET21" i="5"/>
  <c r="EB209" i="5"/>
  <c r="ET209" i="5"/>
  <c r="EB278" i="5"/>
  <c r="ET278" i="5"/>
  <c r="EB216" i="5"/>
  <c r="ET216" i="5"/>
  <c r="EB247" i="5"/>
  <c r="ET247" i="5"/>
  <c r="EB46" i="5"/>
  <c r="ET46" i="5"/>
  <c r="EB104" i="5"/>
  <c r="ET104" i="5"/>
  <c r="EB56" i="5"/>
  <c r="ET56" i="5"/>
  <c r="EB157" i="5"/>
  <c r="ET157" i="5"/>
  <c r="EB301" i="5"/>
  <c r="ET301" i="5"/>
  <c r="EB92" i="5"/>
  <c r="ET92" i="5"/>
  <c r="EB222" i="5"/>
  <c r="ET222" i="5"/>
  <c r="EB265" i="5"/>
  <c r="ET265" i="5"/>
  <c r="EB18" i="5"/>
  <c r="ET18" i="5"/>
  <c r="EB261" i="5"/>
  <c r="ET261" i="5"/>
  <c r="EB19" i="5"/>
  <c r="ET19" i="5"/>
  <c r="EB127" i="5"/>
  <c r="ET127" i="5"/>
  <c r="EB66" i="5"/>
  <c r="ET66" i="5"/>
  <c r="EB228" i="5"/>
  <c r="ET228" i="5"/>
  <c r="EB233" i="5"/>
  <c r="ET233" i="5"/>
  <c r="EB153" i="5"/>
  <c r="ET153" i="5"/>
  <c r="EB76" i="5"/>
  <c r="ET76" i="5"/>
  <c r="EB264" i="5"/>
  <c r="ET264" i="5"/>
  <c r="EB38" i="5"/>
  <c r="ET38" i="5"/>
  <c r="EB31" i="5"/>
  <c r="ET31" i="5"/>
  <c r="EB58" i="5"/>
  <c r="ET58" i="5"/>
  <c r="EB136" i="5"/>
  <c r="ET136" i="5"/>
  <c r="EB179" i="5"/>
  <c r="ET179" i="5"/>
  <c r="EB10" i="5"/>
  <c r="ET10" i="5"/>
  <c r="EB297" i="5"/>
  <c r="ET297" i="5"/>
  <c r="EB203" i="5"/>
  <c r="ET203" i="5"/>
  <c r="EB163" i="5"/>
  <c r="ET163" i="5"/>
  <c r="EB237" i="5"/>
  <c r="ET237" i="5"/>
  <c r="EB45" i="5"/>
  <c r="ET45" i="5"/>
  <c r="EB249" i="5"/>
  <c r="ET249" i="5"/>
  <c r="EB119" i="5"/>
  <c r="ET119" i="5"/>
  <c r="EB255" i="5"/>
  <c r="ET255" i="5"/>
  <c r="EB298" i="5"/>
  <c r="ET298" i="5"/>
  <c r="EB263" i="5"/>
  <c r="ET263" i="5"/>
  <c r="EB49" i="5"/>
  <c r="ET49" i="5"/>
  <c r="EB175" i="5"/>
  <c r="ET175" i="5"/>
  <c r="EB214" i="5"/>
  <c r="ET214" i="5"/>
  <c r="EB99" i="5"/>
  <c r="ET99" i="5"/>
  <c r="EB201" i="5"/>
  <c r="ET201" i="5"/>
  <c r="EB9" i="5"/>
  <c r="ET9" i="5"/>
  <c r="EB121" i="5"/>
  <c r="ET121" i="5"/>
  <c r="EB235" i="5"/>
  <c r="ET235" i="5"/>
  <c r="EB248" i="5"/>
  <c r="ET248" i="5"/>
  <c r="EB61" i="5"/>
  <c r="ET61" i="5"/>
  <c r="EB287" i="5"/>
  <c r="ET287" i="5"/>
  <c r="EB296" i="5"/>
  <c r="ET296" i="5"/>
  <c r="EB171" i="5"/>
  <c r="ET171" i="5"/>
  <c r="EB70" i="5"/>
  <c r="ET70" i="5"/>
  <c r="EB7" i="5"/>
  <c r="ET7" i="5"/>
  <c r="EB65" i="5"/>
  <c r="ET65" i="5"/>
  <c r="EB283" i="5"/>
  <c r="ET283" i="5"/>
  <c r="EB87" i="5"/>
  <c r="ET87" i="5"/>
  <c r="EB40" i="5"/>
  <c r="ET40" i="5"/>
  <c r="EB134" i="5"/>
  <c r="ET134" i="5"/>
  <c r="EB141" i="5"/>
  <c r="ET141" i="5"/>
  <c r="EB97" i="5"/>
  <c r="ET97" i="5"/>
  <c r="EB211" i="5"/>
  <c r="ET211" i="5"/>
  <c r="EB160" i="5"/>
  <c r="ET160" i="5"/>
  <c r="EB133" i="5"/>
  <c r="ET133" i="5"/>
  <c r="EB250" i="5"/>
  <c r="ET250" i="5"/>
  <c r="EB196" i="5"/>
  <c r="ET196" i="5"/>
  <c r="EB108" i="5"/>
  <c r="ET108" i="5"/>
  <c r="EB260" i="5"/>
  <c r="ET260" i="5"/>
  <c r="EB223" i="5"/>
  <c r="ET223" i="5"/>
  <c r="EB197" i="5"/>
  <c r="ET197" i="5"/>
  <c r="EB113" i="5"/>
  <c r="ET113" i="5"/>
  <c r="EB25" i="5"/>
  <c r="ET25" i="5"/>
  <c r="EB130" i="5"/>
  <c r="ET130" i="5"/>
  <c r="EB213" i="5"/>
  <c r="ET213" i="5"/>
  <c r="EB246" i="5"/>
  <c r="ET246" i="5"/>
  <c r="EB131" i="5"/>
  <c r="ET131" i="5"/>
  <c r="EB180" i="5"/>
  <c r="ET180" i="5"/>
  <c r="EB225" i="5"/>
  <c r="ET225" i="5"/>
  <c r="EB207" i="5"/>
  <c r="ET207" i="5"/>
  <c r="EB118" i="5"/>
  <c r="ET118" i="5"/>
  <c r="EB272" i="5"/>
  <c r="ET272" i="5"/>
  <c r="EB74" i="5"/>
  <c r="ET74" i="5"/>
  <c r="EB270" i="5"/>
  <c r="ET270" i="5"/>
  <c r="EB227" i="5"/>
  <c r="ET227" i="5"/>
  <c r="EB178" i="5"/>
  <c r="ET178" i="5"/>
  <c r="EB208" i="5"/>
  <c r="ET208" i="5"/>
  <c r="EB202" i="5"/>
  <c r="ET202" i="5"/>
  <c r="EB39" i="5"/>
  <c r="ET39" i="5"/>
  <c r="EB188" i="5"/>
  <c r="ET188" i="5"/>
  <c r="EB158" i="5"/>
  <c r="ET158" i="5"/>
  <c r="EB11" i="5"/>
  <c r="ET11" i="5"/>
  <c r="EB281" i="5"/>
  <c r="ET281" i="5"/>
  <c r="EB294" i="5"/>
  <c r="ET294" i="5"/>
  <c r="EB95" i="5"/>
  <c r="ET95" i="5"/>
  <c r="EB177" i="5"/>
  <c r="ET177" i="5"/>
  <c r="EB172" i="5"/>
  <c r="ET172" i="5"/>
  <c r="EB137" i="5"/>
  <c r="ET137" i="5"/>
  <c r="EB114" i="5"/>
  <c r="ET114" i="5"/>
  <c r="EB161" i="5"/>
  <c r="ET161" i="5"/>
  <c r="EB107" i="5"/>
  <c r="ET107" i="5"/>
  <c r="EB48" i="5"/>
  <c r="ET48" i="5"/>
  <c r="EB238" i="5"/>
  <c r="ET238" i="5"/>
  <c r="EB3" i="5"/>
  <c r="ET3" i="5"/>
  <c r="EB243" i="5"/>
  <c r="ET243" i="5"/>
  <c r="EB292" i="5"/>
  <c r="ET292" i="5"/>
  <c r="EB98" i="5"/>
  <c r="ET98" i="5"/>
  <c r="EB26" i="5"/>
  <c r="ET26" i="5"/>
  <c r="EB22" i="5"/>
  <c r="ET22" i="5"/>
  <c r="EB16" i="5"/>
  <c r="ET16" i="5"/>
  <c r="EB169" i="5"/>
  <c r="ET169" i="5"/>
  <c r="EB215" i="5"/>
  <c r="ET215" i="5"/>
  <c r="EB286" i="5"/>
  <c r="ET286" i="5"/>
  <c r="EB103" i="5"/>
  <c r="ET103" i="5"/>
  <c r="EB167" i="5"/>
  <c r="ET167" i="5"/>
  <c r="EB245" i="5"/>
  <c r="ET245" i="5"/>
  <c r="EB240" i="5"/>
  <c r="ET240" i="5"/>
  <c r="EB32" i="5"/>
  <c r="ET32" i="5"/>
  <c r="EB132" i="5"/>
  <c r="ET132" i="5"/>
  <c r="EB182" i="5"/>
  <c r="ET182" i="5"/>
  <c r="EB244" i="5"/>
  <c r="ET244" i="5"/>
  <c r="EB83" i="5"/>
  <c r="ET83" i="5"/>
  <c r="EB116" i="5"/>
  <c r="ET116" i="5"/>
  <c r="EB193" i="5"/>
  <c r="ET193" i="5"/>
  <c r="EB200" i="5"/>
  <c r="ET200" i="5"/>
  <c r="EB82" i="5"/>
  <c r="ET82" i="5"/>
  <c r="EB67" i="5"/>
  <c r="ET67" i="5"/>
  <c r="EB219" i="5"/>
  <c r="ET219" i="5"/>
  <c r="EB269" i="5"/>
  <c r="ET269" i="5"/>
  <c r="EB229" i="5"/>
  <c r="ET229" i="5"/>
  <c r="EB144" i="5"/>
  <c r="ET144" i="5"/>
  <c r="EB139" i="5"/>
  <c r="ET139" i="5"/>
  <c r="EB173" i="5"/>
  <c r="ET173" i="5"/>
  <c r="EB55" i="5"/>
  <c r="ET55" i="5"/>
  <c r="EB217" i="5"/>
  <c r="ET217" i="5"/>
  <c r="EB258" i="5"/>
  <c r="ET258" i="5"/>
  <c r="EB210" i="5"/>
  <c r="ET210" i="5"/>
  <c r="EB29" i="5"/>
  <c r="ET29" i="5"/>
  <c r="EB221" i="5"/>
  <c r="ET221" i="5"/>
  <c r="EB155" i="5"/>
  <c r="ET155" i="5"/>
  <c r="EB36" i="5"/>
  <c r="ET36" i="5"/>
  <c r="EB142" i="5"/>
  <c r="ET142" i="5"/>
  <c r="EB168" i="5"/>
  <c r="ET168" i="5"/>
  <c r="EB81" i="5"/>
  <c r="ET81" i="5"/>
  <c r="EB300" i="5"/>
  <c r="ET300" i="5"/>
  <c r="EB78" i="5"/>
  <c r="ET78" i="5"/>
  <c r="EB85" i="5"/>
  <c r="ET85" i="5"/>
  <c r="EB101" i="5"/>
  <c r="ET101" i="5"/>
  <c r="EB71" i="5"/>
  <c r="ET71" i="5"/>
  <c r="EB89" i="5"/>
  <c r="ET89" i="5"/>
  <c r="EB199" i="5"/>
  <c r="ET199" i="5"/>
  <c r="EB159" i="5"/>
  <c r="ET159" i="5"/>
  <c r="EB72" i="5"/>
  <c r="ET72" i="5"/>
  <c r="EB28" i="5"/>
  <c r="ET28" i="5"/>
  <c r="EB295" i="5"/>
  <c r="ET295" i="5"/>
  <c r="EB267" i="5"/>
  <c r="ET267" i="5"/>
  <c r="EB280" i="5"/>
  <c r="ET280" i="5"/>
  <c r="EB60" i="5"/>
  <c r="ET60" i="5"/>
  <c r="EB68" i="5"/>
  <c r="ET68" i="5"/>
  <c r="EB52" i="5"/>
  <c r="ET52" i="5"/>
  <c r="EB149" i="5"/>
  <c r="ET149" i="5"/>
  <c r="EB75" i="5"/>
  <c r="ET75" i="5"/>
  <c r="EB37" i="5"/>
  <c r="ET37" i="5"/>
  <c r="EB57" i="5"/>
  <c r="ET57" i="5"/>
  <c r="EB224" i="5"/>
  <c r="ET224" i="5"/>
  <c r="EB289" i="5"/>
  <c r="ET289" i="5"/>
  <c r="EB102" i="5"/>
  <c r="ET102" i="5"/>
  <c r="EB285" i="5"/>
  <c r="ET285" i="5"/>
  <c r="EB24" i="5"/>
  <c r="ET24" i="5"/>
  <c r="EB34" i="5"/>
  <c r="ET34" i="5"/>
  <c r="EB64" i="5"/>
  <c r="ET64" i="5"/>
  <c r="EB135" i="5"/>
  <c r="ET135" i="5"/>
  <c r="EB198" i="5"/>
  <c r="ET198" i="5"/>
  <c r="EB84" i="5"/>
  <c r="ET84" i="5"/>
  <c r="EB50" i="5"/>
  <c r="ET50" i="5"/>
  <c r="EB165" i="5"/>
  <c r="ET165" i="5"/>
  <c r="EB17" i="5"/>
  <c r="ET17" i="5"/>
  <c r="EB128" i="5"/>
  <c r="ET128" i="5"/>
  <c r="EB241" i="5"/>
  <c r="ET241" i="5"/>
  <c r="EB242" i="5"/>
  <c r="ET242" i="5"/>
  <c r="EB129" i="5"/>
  <c r="ET129" i="5"/>
  <c r="CR2" i="5"/>
  <c r="BB2" i="5"/>
  <c r="CR303" i="5" l="1"/>
  <c r="DK303" i="5" s="1"/>
  <c r="EU2" i="5"/>
  <c r="EB303" i="5"/>
  <c r="EU303" i="5" s="1"/>
  <c r="DK2" i="5"/>
  <c r="EC129" i="5"/>
  <c r="EU129" i="5"/>
  <c r="EC17" i="5"/>
  <c r="EU17" i="5"/>
  <c r="EC198" i="5"/>
  <c r="EU198" i="5"/>
  <c r="EC64" i="5"/>
  <c r="EU64" i="5"/>
  <c r="EC102" i="5"/>
  <c r="EU102" i="5"/>
  <c r="EC37" i="5"/>
  <c r="EU37" i="5"/>
  <c r="EC68" i="5"/>
  <c r="EU68" i="5"/>
  <c r="EC295" i="5"/>
  <c r="EU295" i="5"/>
  <c r="EC199" i="5"/>
  <c r="EU199" i="5"/>
  <c r="EC85" i="5"/>
  <c r="EU85" i="5"/>
  <c r="EC300" i="5"/>
  <c r="EU300" i="5"/>
  <c r="EC36" i="5"/>
  <c r="EU36" i="5"/>
  <c r="EC221" i="5"/>
  <c r="EU221" i="5"/>
  <c r="EC173" i="5"/>
  <c r="EU173" i="5"/>
  <c r="EC269" i="5"/>
  <c r="EU269" i="5"/>
  <c r="EC200" i="5"/>
  <c r="EU200" i="5"/>
  <c r="EC116" i="5"/>
  <c r="EU116" i="5"/>
  <c r="EC132" i="5"/>
  <c r="EU132" i="5"/>
  <c r="EC167" i="5"/>
  <c r="EU167" i="5"/>
  <c r="EC169" i="5"/>
  <c r="EU169" i="5"/>
  <c r="EC98" i="5"/>
  <c r="EU98" i="5"/>
  <c r="EC238" i="5"/>
  <c r="EU238" i="5"/>
  <c r="EC114" i="5"/>
  <c r="EU114" i="5"/>
  <c r="EC95" i="5"/>
  <c r="EU95" i="5"/>
  <c r="EC281" i="5"/>
  <c r="EU281" i="5"/>
  <c r="EC39" i="5"/>
  <c r="EU39" i="5"/>
  <c r="EC227" i="5"/>
  <c r="EU227" i="5"/>
  <c r="EC118" i="5"/>
  <c r="EU118" i="5"/>
  <c r="EC131" i="5"/>
  <c r="EU131" i="5"/>
  <c r="EC197" i="5"/>
  <c r="EU197" i="5"/>
  <c r="EC133" i="5"/>
  <c r="EU133" i="5"/>
  <c r="EC7" i="5"/>
  <c r="EU7" i="5"/>
  <c r="EC66" i="5"/>
  <c r="EU66" i="5"/>
  <c r="EC106" i="5"/>
  <c r="EU106" i="5"/>
  <c r="EC164" i="5"/>
  <c r="EU164" i="5"/>
  <c r="EC190" i="5"/>
  <c r="EU190" i="5"/>
  <c r="ED53" i="5"/>
  <c r="EV53" i="5"/>
  <c r="EC91" i="5"/>
  <c r="EU91" i="5"/>
  <c r="EC20" i="5"/>
  <c r="EU20" i="5"/>
  <c r="EC191" i="5"/>
  <c r="EU191" i="5"/>
  <c r="EC148" i="5"/>
  <c r="EU148" i="5"/>
  <c r="EC77" i="5"/>
  <c r="EU77" i="5"/>
  <c r="EC156" i="5"/>
  <c r="EU156" i="5"/>
  <c r="EC262" i="5"/>
  <c r="EU262" i="5"/>
  <c r="EC271" i="5"/>
  <c r="EU271" i="5"/>
  <c r="EC242" i="5"/>
  <c r="EU242" i="5"/>
  <c r="EC135" i="5"/>
  <c r="EU135" i="5"/>
  <c r="EC57" i="5"/>
  <c r="EU57" i="5"/>
  <c r="EC267" i="5"/>
  <c r="EU267" i="5"/>
  <c r="EC101" i="5"/>
  <c r="EU101" i="5"/>
  <c r="EC155" i="5"/>
  <c r="EU155" i="5"/>
  <c r="EC139" i="5"/>
  <c r="EU139" i="5"/>
  <c r="EC193" i="5"/>
  <c r="EU193" i="5"/>
  <c r="EC32" i="5"/>
  <c r="EU32" i="5"/>
  <c r="EC215" i="5"/>
  <c r="EU215" i="5"/>
  <c r="EC292" i="5"/>
  <c r="EU292" i="5"/>
  <c r="EC161" i="5"/>
  <c r="EU161" i="5"/>
  <c r="EC294" i="5"/>
  <c r="EU294" i="5"/>
  <c r="EC188" i="5"/>
  <c r="EU188" i="5"/>
  <c r="EC270" i="5"/>
  <c r="EU270" i="5"/>
  <c r="EC207" i="5"/>
  <c r="EU207" i="5"/>
  <c r="EC180" i="5"/>
  <c r="EU180" i="5"/>
  <c r="EC246" i="5"/>
  <c r="EU246" i="5"/>
  <c r="EC113" i="5"/>
  <c r="EU113" i="5"/>
  <c r="EC223" i="5"/>
  <c r="EU223" i="5"/>
  <c r="EC108" i="5"/>
  <c r="EU108" i="5"/>
  <c r="EC250" i="5"/>
  <c r="EU250" i="5"/>
  <c r="EC160" i="5"/>
  <c r="EU160" i="5"/>
  <c r="EC97" i="5"/>
  <c r="EU97" i="5"/>
  <c r="EC134" i="5"/>
  <c r="EU134" i="5"/>
  <c r="EC87" i="5"/>
  <c r="EU87" i="5"/>
  <c r="EC65" i="5"/>
  <c r="EU65" i="5"/>
  <c r="EC70" i="5"/>
  <c r="EU70" i="5"/>
  <c r="EC296" i="5"/>
  <c r="EU296" i="5"/>
  <c r="EC61" i="5"/>
  <c r="EU61" i="5"/>
  <c r="EC9" i="5"/>
  <c r="EU9" i="5"/>
  <c r="EC99" i="5"/>
  <c r="EU99" i="5"/>
  <c r="EC175" i="5"/>
  <c r="EU175" i="5"/>
  <c r="EC263" i="5"/>
  <c r="EU263" i="5"/>
  <c r="EC255" i="5"/>
  <c r="EU255" i="5"/>
  <c r="EC249" i="5"/>
  <c r="EU249" i="5"/>
  <c r="EC237" i="5"/>
  <c r="EU237" i="5"/>
  <c r="EC203" i="5"/>
  <c r="EU203" i="5"/>
  <c r="EC10" i="5"/>
  <c r="EU10" i="5"/>
  <c r="EC136" i="5"/>
  <c r="EU136" i="5"/>
  <c r="EC31" i="5"/>
  <c r="EU31" i="5"/>
  <c r="EC264" i="5"/>
  <c r="EU264" i="5"/>
  <c r="EC153" i="5"/>
  <c r="EU153" i="5"/>
  <c r="EC228" i="5"/>
  <c r="EU228" i="5"/>
  <c r="EC127" i="5"/>
  <c r="EU127" i="5"/>
  <c r="EC261" i="5"/>
  <c r="EU261" i="5"/>
  <c r="EC265" i="5"/>
  <c r="EU265" i="5"/>
  <c r="EC92" i="5"/>
  <c r="EU92" i="5"/>
  <c r="EC157" i="5"/>
  <c r="EU157" i="5"/>
  <c r="EC104" i="5"/>
  <c r="EU104" i="5"/>
  <c r="EC247" i="5"/>
  <c r="EU247" i="5"/>
  <c r="EC278" i="5"/>
  <c r="EU278" i="5"/>
  <c r="EC21" i="5"/>
  <c r="EU21" i="5"/>
  <c r="EC274" i="5"/>
  <c r="EU274" i="5"/>
  <c r="EC187" i="5"/>
  <c r="EU187" i="5"/>
  <c r="EC147" i="5"/>
  <c r="EU147" i="5"/>
  <c r="EC230" i="5"/>
  <c r="EU230" i="5"/>
  <c r="EC183" i="5"/>
  <c r="EU183" i="5"/>
  <c r="EC88" i="5"/>
  <c r="EU88" i="5"/>
  <c r="EC152" i="5"/>
  <c r="EU152" i="5"/>
  <c r="EC170" i="5"/>
  <c r="EU170" i="5"/>
  <c r="EC51" i="5"/>
  <c r="EU51" i="5"/>
  <c r="EC47" i="5"/>
  <c r="EU47" i="5"/>
  <c r="EC253" i="5"/>
  <c r="EU253" i="5"/>
  <c r="EC277" i="5"/>
  <c r="EU277" i="5"/>
  <c r="ED125" i="5"/>
  <c r="EV125" i="5"/>
  <c r="EC44" i="5"/>
  <c r="EU44" i="5"/>
  <c r="EC186" i="5"/>
  <c r="EU186" i="5"/>
  <c r="EC251" i="5"/>
  <c r="EU251" i="5"/>
  <c r="EC275" i="5"/>
  <c r="EU275" i="5"/>
  <c r="EC150" i="5"/>
  <c r="EU150" i="5"/>
  <c r="EC140" i="5"/>
  <c r="EU140" i="5"/>
  <c r="EC273" i="5"/>
  <c r="EU273" i="5"/>
  <c r="EC123" i="5"/>
  <c r="EU123" i="5"/>
  <c r="EC259" i="5"/>
  <c r="EU259" i="5"/>
  <c r="EC276" i="5"/>
  <c r="EU276" i="5"/>
  <c r="EC146" i="5"/>
  <c r="EU146" i="5"/>
  <c r="EC231" i="5"/>
  <c r="EU231" i="5"/>
  <c r="EC12" i="5"/>
  <c r="EU12" i="5"/>
  <c r="EC181" i="5"/>
  <c r="EU181" i="5"/>
  <c r="EC299" i="5"/>
  <c r="EU299" i="5"/>
  <c r="EC291" i="5"/>
  <c r="EU291" i="5"/>
  <c r="EC124" i="5"/>
  <c r="EU124" i="5"/>
  <c r="EC143" i="5"/>
  <c r="EU143" i="5"/>
  <c r="EC166" i="5"/>
  <c r="EU166" i="5"/>
  <c r="EC151" i="5"/>
  <c r="EU151" i="5"/>
  <c r="EC162" i="5"/>
  <c r="EU162" i="5"/>
  <c r="EC266" i="5"/>
  <c r="EU266" i="5"/>
  <c r="EC185" i="5"/>
  <c r="EU185" i="5"/>
  <c r="EC63" i="5"/>
  <c r="EU63" i="5"/>
  <c r="EC8" i="5"/>
  <c r="EU8" i="5"/>
  <c r="EC232" i="5"/>
  <c r="EU232" i="5"/>
  <c r="EC42" i="5"/>
  <c r="EU42" i="5"/>
  <c r="EC69" i="5"/>
  <c r="EU69" i="5"/>
  <c r="EC96" i="5"/>
  <c r="EU96" i="5"/>
  <c r="EC115" i="5"/>
  <c r="EU115" i="5"/>
  <c r="EC109" i="5"/>
  <c r="EU109" i="5"/>
  <c r="EC256" i="5"/>
  <c r="EU256" i="5"/>
  <c r="EC90" i="5"/>
  <c r="EU90" i="5"/>
  <c r="ED184" i="5"/>
  <c r="EV184" i="5"/>
  <c r="EC128" i="5"/>
  <c r="EU128" i="5"/>
  <c r="EC165" i="5"/>
  <c r="EU165" i="5"/>
  <c r="EC84" i="5"/>
  <c r="EU84" i="5"/>
  <c r="EC34" i="5"/>
  <c r="EU34" i="5"/>
  <c r="EC285" i="5"/>
  <c r="EU285" i="5"/>
  <c r="EC289" i="5"/>
  <c r="EU289" i="5"/>
  <c r="EC75" i="5"/>
  <c r="EU75" i="5"/>
  <c r="EC52" i="5"/>
  <c r="EU52" i="5"/>
  <c r="EC60" i="5"/>
  <c r="EU60" i="5"/>
  <c r="EC28" i="5"/>
  <c r="EU28" i="5"/>
  <c r="EC159" i="5"/>
  <c r="EU159" i="5"/>
  <c r="EC89" i="5"/>
  <c r="EU89" i="5"/>
  <c r="EC78" i="5"/>
  <c r="EU78" i="5"/>
  <c r="EC81" i="5"/>
  <c r="EU81" i="5"/>
  <c r="EC142" i="5"/>
  <c r="EU142" i="5"/>
  <c r="EC29" i="5"/>
  <c r="EU29" i="5"/>
  <c r="EC258" i="5"/>
  <c r="EU258" i="5"/>
  <c r="EC55" i="5"/>
  <c r="EU55" i="5"/>
  <c r="EC229" i="5"/>
  <c r="EU229" i="5"/>
  <c r="EC219" i="5"/>
  <c r="EU219" i="5"/>
  <c r="EC82" i="5"/>
  <c r="EU82" i="5"/>
  <c r="EC83" i="5"/>
  <c r="EU83" i="5"/>
  <c r="EC182" i="5"/>
  <c r="EU182" i="5"/>
  <c r="EC245" i="5"/>
  <c r="EU245" i="5"/>
  <c r="EC103" i="5"/>
  <c r="EU103" i="5"/>
  <c r="EC16" i="5"/>
  <c r="EU16" i="5"/>
  <c r="EC26" i="5"/>
  <c r="EU26" i="5"/>
  <c r="EC3" i="5"/>
  <c r="EU3" i="5"/>
  <c r="EC48" i="5"/>
  <c r="EU48" i="5"/>
  <c r="EC137" i="5"/>
  <c r="EU137" i="5"/>
  <c r="EC177" i="5"/>
  <c r="EU177" i="5"/>
  <c r="EC11" i="5"/>
  <c r="EU11" i="5"/>
  <c r="EC202" i="5"/>
  <c r="EU202" i="5"/>
  <c r="EC178" i="5"/>
  <c r="EU178" i="5"/>
  <c r="EC272" i="5"/>
  <c r="EU272" i="5"/>
  <c r="EC130" i="5"/>
  <c r="EU130" i="5"/>
  <c r="EC235" i="5"/>
  <c r="EU235" i="5"/>
  <c r="EC5" i="5"/>
  <c r="EU5" i="5"/>
  <c r="EC257" i="5"/>
  <c r="EU257" i="5"/>
  <c r="EC145" i="5"/>
  <c r="EU145" i="5"/>
  <c r="EC105" i="5"/>
  <c r="EU105" i="5"/>
  <c r="EC218" i="5"/>
  <c r="EU218" i="5"/>
  <c r="EC27" i="5"/>
  <c r="EU27" i="5"/>
  <c r="EC290" i="5"/>
  <c r="EU290" i="5"/>
  <c r="EC94" i="5"/>
  <c r="EU94" i="5"/>
  <c r="EC35" i="5"/>
  <c r="EU35" i="5"/>
  <c r="EC194" i="5"/>
  <c r="EU194" i="5"/>
  <c r="EC41" i="5"/>
  <c r="EU41" i="5"/>
  <c r="EC293" i="5"/>
  <c r="EU293" i="5"/>
  <c r="EC80" i="5"/>
  <c r="EU80" i="5"/>
  <c r="EC241" i="5"/>
  <c r="EU241" i="5"/>
  <c r="EC50" i="5"/>
  <c r="EU50" i="5"/>
  <c r="EC24" i="5"/>
  <c r="EU24" i="5"/>
  <c r="EC224" i="5"/>
  <c r="EU224" i="5"/>
  <c r="EC149" i="5"/>
  <c r="EU149" i="5"/>
  <c r="EC280" i="5"/>
  <c r="EU280" i="5"/>
  <c r="EC72" i="5"/>
  <c r="EU72" i="5"/>
  <c r="EC71" i="5"/>
  <c r="EU71" i="5"/>
  <c r="EC168" i="5"/>
  <c r="EU168" i="5"/>
  <c r="EC210" i="5"/>
  <c r="EU210" i="5"/>
  <c r="EC217" i="5"/>
  <c r="EU217" i="5"/>
  <c r="EC144" i="5"/>
  <c r="EU144" i="5"/>
  <c r="EC67" i="5"/>
  <c r="EU67" i="5"/>
  <c r="EC244" i="5"/>
  <c r="EU244" i="5"/>
  <c r="EC240" i="5"/>
  <c r="EU240" i="5"/>
  <c r="EC286" i="5"/>
  <c r="EU286" i="5"/>
  <c r="EC22" i="5"/>
  <c r="EU22" i="5"/>
  <c r="EC243" i="5"/>
  <c r="EU243" i="5"/>
  <c r="EC107" i="5"/>
  <c r="EU107" i="5"/>
  <c r="EC172" i="5"/>
  <c r="EU172" i="5"/>
  <c r="EC158" i="5"/>
  <c r="EU158" i="5"/>
  <c r="EC208" i="5"/>
  <c r="EU208" i="5"/>
  <c r="EC74" i="5"/>
  <c r="EU74" i="5"/>
  <c r="EC225" i="5"/>
  <c r="EU225" i="5"/>
  <c r="EC213" i="5"/>
  <c r="EU213" i="5"/>
  <c r="EC25" i="5"/>
  <c r="EU25" i="5"/>
  <c r="EC260" i="5"/>
  <c r="EU260" i="5"/>
  <c r="EC196" i="5"/>
  <c r="EU196" i="5"/>
  <c r="EC211" i="5"/>
  <c r="EU211" i="5"/>
  <c r="EC141" i="5"/>
  <c r="EU141" i="5"/>
  <c r="EC40" i="5"/>
  <c r="EU40" i="5"/>
  <c r="EC283" i="5"/>
  <c r="EU283" i="5"/>
  <c r="EC171" i="5"/>
  <c r="EU171" i="5"/>
  <c r="EC287" i="5"/>
  <c r="EU287" i="5"/>
  <c r="EC248" i="5"/>
  <c r="EU248" i="5"/>
  <c r="EC121" i="5"/>
  <c r="EU121" i="5"/>
  <c r="EC201" i="5"/>
  <c r="EU201" i="5"/>
  <c r="EC214" i="5"/>
  <c r="EU214" i="5"/>
  <c r="EC49" i="5"/>
  <c r="EU49" i="5"/>
  <c r="EC298" i="5"/>
  <c r="EU298" i="5"/>
  <c r="EC119" i="5"/>
  <c r="EU119" i="5"/>
  <c r="EC45" i="5"/>
  <c r="EU45" i="5"/>
  <c r="EC163" i="5"/>
  <c r="EU163" i="5"/>
  <c r="EC297" i="5"/>
  <c r="EU297" i="5"/>
  <c r="EC179" i="5"/>
  <c r="EU179" i="5"/>
  <c r="EC58" i="5"/>
  <c r="EU58" i="5"/>
  <c r="EC38" i="5"/>
  <c r="EU38" i="5"/>
  <c r="EC76" i="5"/>
  <c r="EU76" i="5"/>
  <c r="EC233" i="5"/>
  <c r="EU233" i="5"/>
  <c r="EC19" i="5"/>
  <c r="EU19" i="5"/>
  <c r="EC18" i="5"/>
  <c r="EU18" i="5"/>
  <c r="EC222" i="5"/>
  <c r="EU222" i="5"/>
  <c r="EC301" i="5"/>
  <c r="EU301" i="5"/>
  <c r="EC56" i="5"/>
  <c r="EU56" i="5"/>
  <c r="EC46" i="5"/>
  <c r="EU46" i="5"/>
  <c r="EC216" i="5"/>
  <c r="EU216" i="5"/>
  <c r="EC209" i="5"/>
  <c r="EU209" i="5"/>
  <c r="EC154" i="5"/>
  <c r="EU154" i="5"/>
  <c r="EC220" i="5"/>
  <c r="EU220" i="5"/>
  <c r="EC195" i="5"/>
  <c r="EU195" i="5"/>
  <c r="EC79" i="5"/>
  <c r="EU79" i="5"/>
  <c r="EC54" i="5"/>
  <c r="EU54" i="5"/>
  <c r="EC43" i="5"/>
  <c r="EU43" i="5"/>
  <c r="EC176" i="5"/>
  <c r="EU176" i="5"/>
  <c r="EC206" i="5"/>
  <c r="EU206" i="5"/>
  <c r="EC288" i="5"/>
  <c r="EU288" i="5"/>
  <c r="EC192" i="5"/>
  <c r="EU192" i="5"/>
  <c r="EC212" i="5"/>
  <c r="EU212" i="5"/>
  <c r="EC282" i="5"/>
  <c r="EU282" i="5"/>
  <c r="EC4" i="5"/>
  <c r="EU4" i="5"/>
  <c r="EC120" i="5"/>
  <c r="EU120" i="5"/>
  <c r="EC111" i="5"/>
  <c r="EU111" i="5"/>
  <c r="EC13" i="5"/>
  <c r="EU13" i="5"/>
  <c r="EC239" i="5"/>
  <c r="EU239" i="5"/>
  <c r="EC86" i="5"/>
  <c r="EU86" i="5"/>
  <c r="EC73" i="5"/>
  <c r="EU73" i="5"/>
  <c r="EC122" i="5"/>
  <c r="EU122" i="5"/>
  <c r="EC93" i="5"/>
  <c r="EU93" i="5"/>
  <c r="EC30" i="5"/>
  <c r="EU30" i="5"/>
  <c r="EC236" i="5"/>
  <c r="EU236" i="5"/>
  <c r="EC252" i="5"/>
  <c r="EU252" i="5"/>
  <c r="EC174" i="5"/>
  <c r="EU174" i="5"/>
  <c r="EC254" i="5"/>
  <c r="EU254" i="5"/>
  <c r="EC59" i="5"/>
  <c r="EU59" i="5"/>
  <c r="EC14" i="5"/>
  <c r="EU14" i="5"/>
  <c r="EC2" i="5"/>
  <c r="EC112" i="5"/>
  <c r="EU112" i="5"/>
  <c r="EC15" i="5"/>
  <c r="EU15" i="5"/>
  <c r="EC100" i="5"/>
  <c r="EU100" i="5"/>
  <c r="EC126" i="5"/>
  <c r="EU126" i="5"/>
  <c r="EC268" i="5"/>
  <c r="EU268" i="5"/>
  <c r="EC205" i="5"/>
  <c r="EU205" i="5"/>
  <c r="EC110" i="5"/>
  <c r="EU110" i="5"/>
  <c r="EC189" i="5"/>
  <c r="EU189" i="5"/>
  <c r="EC138" i="5"/>
  <c r="EU138" i="5"/>
  <c r="EC23" i="5"/>
  <c r="EU23" i="5"/>
  <c r="EC284" i="5"/>
  <c r="EU284" i="5"/>
  <c r="EC204" i="5"/>
  <c r="EU204" i="5"/>
  <c r="EC226" i="5"/>
  <c r="EU226" i="5"/>
  <c r="EC234" i="5"/>
  <c r="EU234" i="5"/>
  <c r="EC117" i="5"/>
  <c r="EU117" i="5"/>
  <c r="EC279" i="5"/>
  <c r="EU279" i="5"/>
  <c r="EC33" i="5"/>
  <c r="EU33" i="5"/>
  <c r="EC6" i="5"/>
  <c r="EU6" i="5"/>
  <c r="EC62" i="5"/>
  <c r="EU62" i="5"/>
  <c r="BC2" i="5"/>
  <c r="EV2" i="5" l="1"/>
  <c r="EC303" i="5"/>
  <c r="EV303" i="5" s="1"/>
  <c r="ED62" i="5"/>
  <c r="EV62" i="5"/>
  <c r="ED33" i="5"/>
  <c r="EV33" i="5"/>
  <c r="ED284" i="5"/>
  <c r="EV284" i="5"/>
  <c r="ED268" i="5"/>
  <c r="EV268" i="5"/>
  <c r="ED112" i="5"/>
  <c r="EV112" i="5"/>
  <c r="ED254" i="5"/>
  <c r="EV254" i="5"/>
  <c r="ED252" i="5"/>
  <c r="EV252" i="5"/>
  <c r="ED122" i="5"/>
  <c r="EV122" i="5"/>
  <c r="ED13" i="5"/>
  <c r="EV13" i="5"/>
  <c r="ED192" i="5"/>
  <c r="EV192" i="5"/>
  <c r="ED43" i="5"/>
  <c r="EV43" i="5"/>
  <c r="ED220" i="5"/>
  <c r="EV220" i="5"/>
  <c r="ED46" i="5"/>
  <c r="EV46" i="5"/>
  <c r="ED18" i="5"/>
  <c r="EV18" i="5"/>
  <c r="ED38" i="5"/>
  <c r="EV38" i="5"/>
  <c r="ED163" i="5"/>
  <c r="EV163" i="5"/>
  <c r="ED49" i="5"/>
  <c r="EV49" i="5"/>
  <c r="ED201" i="5"/>
  <c r="EV201" i="5"/>
  <c r="ED171" i="5"/>
  <c r="EV171" i="5"/>
  <c r="ED260" i="5"/>
  <c r="EV260" i="5"/>
  <c r="ED74" i="5"/>
  <c r="EV74" i="5"/>
  <c r="ED107" i="5"/>
  <c r="EV107" i="5"/>
  <c r="ED67" i="5"/>
  <c r="EV67" i="5"/>
  <c r="ED168" i="5"/>
  <c r="EV168" i="5"/>
  <c r="ED149" i="5"/>
  <c r="EV149" i="5"/>
  <c r="ED293" i="5"/>
  <c r="EV293" i="5"/>
  <c r="ED27" i="5"/>
  <c r="EV27" i="5"/>
  <c r="ED257" i="5"/>
  <c r="EV257" i="5"/>
  <c r="ED266" i="5"/>
  <c r="EV266" i="5"/>
  <c r="ED151" i="5"/>
  <c r="EV151" i="5"/>
  <c r="ED143" i="5"/>
  <c r="EV143" i="5"/>
  <c r="ED181" i="5"/>
  <c r="EV181" i="5"/>
  <c r="ED231" i="5"/>
  <c r="EV231" i="5"/>
  <c r="ED123" i="5"/>
  <c r="EV123" i="5"/>
  <c r="ED140" i="5"/>
  <c r="EV140" i="5"/>
  <c r="ED275" i="5"/>
  <c r="EV275" i="5"/>
  <c r="FR125" i="5"/>
  <c r="EW125" i="5"/>
  <c r="ED51" i="5"/>
  <c r="EV51" i="5"/>
  <c r="ED183" i="5"/>
  <c r="EV183" i="5"/>
  <c r="ED147" i="5"/>
  <c r="EV147" i="5"/>
  <c r="ED278" i="5"/>
  <c r="EV278" i="5"/>
  <c r="ED228" i="5"/>
  <c r="EV228" i="5"/>
  <c r="ED267" i="5"/>
  <c r="EV267" i="5"/>
  <c r="ED235" i="5"/>
  <c r="EV235" i="5"/>
  <c r="ED272" i="5"/>
  <c r="EV272" i="5"/>
  <c r="ED202" i="5"/>
  <c r="EV202" i="5"/>
  <c r="ED177" i="5"/>
  <c r="EV177" i="5"/>
  <c r="ED48" i="5"/>
  <c r="EV48" i="5"/>
  <c r="ED26" i="5"/>
  <c r="EV26" i="5"/>
  <c r="ED103" i="5"/>
  <c r="EV103" i="5"/>
  <c r="ED182" i="5"/>
  <c r="EV182" i="5"/>
  <c r="ED82" i="5"/>
  <c r="EV82" i="5"/>
  <c r="ED229" i="5"/>
  <c r="EV229" i="5"/>
  <c r="ED258" i="5"/>
  <c r="EV258" i="5"/>
  <c r="ED142" i="5"/>
  <c r="EV142" i="5"/>
  <c r="ED78" i="5"/>
  <c r="EV78" i="5"/>
  <c r="ED159" i="5"/>
  <c r="EV159" i="5"/>
  <c r="ED60" i="5"/>
  <c r="EV60" i="5"/>
  <c r="ED75" i="5"/>
  <c r="EV75" i="5"/>
  <c r="ED285" i="5"/>
  <c r="EV285" i="5"/>
  <c r="ED84" i="5"/>
  <c r="EV84" i="5"/>
  <c r="ED128" i="5"/>
  <c r="EV128" i="5"/>
  <c r="ED90" i="5"/>
  <c r="EV90" i="5"/>
  <c r="ED109" i="5"/>
  <c r="EV109" i="5"/>
  <c r="ED96" i="5"/>
  <c r="EV96" i="5"/>
  <c r="ED42" i="5"/>
  <c r="EV42" i="5"/>
  <c r="ED8" i="5"/>
  <c r="EV8" i="5"/>
  <c r="ED117" i="5"/>
  <c r="EV117" i="5"/>
  <c r="ED226" i="5"/>
  <c r="EV226" i="5"/>
  <c r="ED138" i="5"/>
  <c r="EV138" i="5"/>
  <c r="ED110" i="5"/>
  <c r="EV110" i="5"/>
  <c r="ED100" i="5"/>
  <c r="EV100" i="5"/>
  <c r="ED14" i="5"/>
  <c r="EV14" i="5"/>
  <c r="ED30" i="5"/>
  <c r="EV30" i="5"/>
  <c r="ED86" i="5"/>
  <c r="EV86" i="5"/>
  <c r="ED282" i="5"/>
  <c r="EV282" i="5"/>
  <c r="ED206" i="5"/>
  <c r="EV206" i="5"/>
  <c r="ED79" i="5"/>
  <c r="EV79" i="5"/>
  <c r="ED209" i="5"/>
  <c r="EV209" i="5"/>
  <c r="ED301" i="5"/>
  <c r="EV301" i="5"/>
  <c r="ED233" i="5"/>
  <c r="EV233" i="5"/>
  <c r="ED179" i="5"/>
  <c r="EV179" i="5"/>
  <c r="ED119" i="5"/>
  <c r="EV119" i="5"/>
  <c r="ED248" i="5"/>
  <c r="EV248" i="5"/>
  <c r="ED40" i="5"/>
  <c r="EV40" i="5"/>
  <c r="ED213" i="5"/>
  <c r="EV213" i="5"/>
  <c r="ED158" i="5"/>
  <c r="EV158" i="5"/>
  <c r="ED22" i="5"/>
  <c r="EV22" i="5"/>
  <c r="ED240" i="5"/>
  <c r="EV240" i="5"/>
  <c r="ED217" i="5"/>
  <c r="EV217" i="5"/>
  <c r="ED72" i="5"/>
  <c r="EV72" i="5"/>
  <c r="ED24" i="5"/>
  <c r="EV24" i="5"/>
  <c r="ED241" i="5"/>
  <c r="EV241" i="5"/>
  <c r="ED94" i="5"/>
  <c r="EV94" i="5"/>
  <c r="ED105" i="5"/>
  <c r="EV105" i="5"/>
  <c r="ED253" i="5"/>
  <c r="EV253" i="5"/>
  <c r="ED6" i="5"/>
  <c r="EV6" i="5"/>
  <c r="ED279" i="5"/>
  <c r="EV279" i="5"/>
  <c r="ED234" i="5"/>
  <c r="EV234" i="5"/>
  <c r="ED204" i="5"/>
  <c r="EV204" i="5"/>
  <c r="ED23" i="5"/>
  <c r="EV23" i="5"/>
  <c r="ED189" i="5"/>
  <c r="EV189" i="5"/>
  <c r="ED205" i="5"/>
  <c r="EV205" i="5"/>
  <c r="ED126" i="5"/>
  <c r="EV126" i="5"/>
  <c r="ED15" i="5"/>
  <c r="EV15" i="5"/>
  <c r="ED2" i="5"/>
  <c r="ED59" i="5"/>
  <c r="EV59" i="5"/>
  <c r="ED174" i="5"/>
  <c r="EV174" i="5"/>
  <c r="ED236" i="5"/>
  <c r="EV236" i="5"/>
  <c r="ED93" i="5"/>
  <c r="EV93" i="5"/>
  <c r="ED73" i="5"/>
  <c r="EV73" i="5"/>
  <c r="ED239" i="5"/>
  <c r="EV239" i="5"/>
  <c r="ED111" i="5"/>
  <c r="EV111" i="5"/>
  <c r="ED4" i="5"/>
  <c r="EV4" i="5"/>
  <c r="ED212" i="5"/>
  <c r="EV212" i="5"/>
  <c r="ED288" i="5"/>
  <c r="EV288" i="5"/>
  <c r="ED176" i="5"/>
  <c r="EV176" i="5"/>
  <c r="ED54" i="5"/>
  <c r="EV54" i="5"/>
  <c r="ED195" i="5"/>
  <c r="EV195" i="5"/>
  <c r="ED154" i="5"/>
  <c r="EV154" i="5"/>
  <c r="ED216" i="5"/>
  <c r="EV216" i="5"/>
  <c r="ED56" i="5"/>
  <c r="EV56" i="5"/>
  <c r="ED222" i="5"/>
  <c r="EV222" i="5"/>
  <c r="ED19" i="5"/>
  <c r="EV19" i="5"/>
  <c r="ED76" i="5"/>
  <c r="EV76" i="5"/>
  <c r="ED58" i="5"/>
  <c r="EV58" i="5"/>
  <c r="ED297" i="5"/>
  <c r="EV297" i="5"/>
  <c r="ED45" i="5"/>
  <c r="EV45" i="5"/>
  <c r="ED298" i="5"/>
  <c r="EV298" i="5"/>
  <c r="ED214" i="5"/>
  <c r="EV214" i="5"/>
  <c r="ED121" i="5"/>
  <c r="EV121" i="5"/>
  <c r="ED287" i="5"/>
  <c r="EV287" i="5"/>
  <c r="ED283" i="5"/>
  <c r="EV283" i="5"/>
  <c r="ED141" i="5"/>
  <c r="EV141" i="5"/>
  <c r="ED196" i="5"/>
  <c r="EV196" i="5"/>
  <c r="ED25" i="5"/>
  <c r="EV25" i="5"/>
  <c r="ED225" i="5"/>
  <c r="EV225" i="5"/>
  <c r="ED208" i="5"/>
  <c r="EV208" i="5"/>
  <c r="ED172" i="5"/>
  <c r="EV172" i="5"/>
  <c r="ED243" i="5"/>
  <c r="EV243" i="5"/>
  <c r="ED286" i="5"/>
  <c r="EV286" i="5"/>
  <c r="ED244" i="5"/>
  <c r="EV244" i="5"/>
  <c r="ED144" i="5"/>
  <c r="EV144" i="5"/>
  <c r="ED210" i="5"/>
  <c r="EV210" i="5"/>
  <c r="ED71" i="5"/>
  <c r="EV71" i="5"/>
  <c r="ED280" i="5"/>
  <c r="EV280" i="5"/>
  <c r="ED224" i="5"/>
  <c r="EV224" i="5"/>
  <c r="ED50" i="5"/>
  <c r="EV50" i="5"/>
  <c r="ED80" i="5"/>
  <c r="EV80" i="5"/>
  <c r="ED41" i="5"/>
  <c r="EV41" i="5"/>
  <c r="ED35" i="5"/>
  <c r="EV35" i="5"/>
  <c r="ED290" i="5"/>
  <c r="EV290" i="5"/>
  <c r="ED218" i="5"/>
  <c r="EV218" i="5"/>
  <c r="ED145" i="5"/>
  <c r="EV145" i="5"/>
  <c r="ED185" i="5"/>
  <c r="EV185" i="5"/>
  <c r="ED162" i="5"/>
  <c r="EV162" i="5"/>
  <c r="ED166" i="5"/>
  <c r="EV166" i="5"/>
  <c r="ED124" i="5"/>
  <c r="EV124" i="5"/>
  <c r="ED299" i="5"/>
  <c r="EV299" i="5"/>
  <c r="ED12" i="5"/>
  <c r="EV12" i="5"/>
  <c r="ED146" i="5"/>
  <c r="EV146" i="5"/>
  <c r="ED259" i="5"/>
  <c r="EV259" i="5"/>
  <c r="ED273" i="5"/>
  <c r="EV273" i="5"/>
  <c r="ED150" i="5"/>
  <c r="EV150" i="5"/>
  <c r="ED251" i="5"/>
  <c r="EV251" i="5"/>
  <c r="ED44" i="5"/>
  <c r="EV44" i="5"/>
  <c r="ED277" i="5"/>
  <c r="EV277" i="5"/>
  <c r="ED47" i="5"/>
  <c r="EV47" i="5"/>
  <c r="ED170" i="5"/>
  <c r="EV170" i="5"/>
  <c r="ED88" i="5"/>
  <c r="EV88" i="5"/>
  <c r="ED230" i="5"/>
  <c r="EV230" i="5"/>
  <c r="ED187" i="5"/>
  <c r="EV187" i="5"/>
  <c r="ED21" i="5"/>
  <c r="EV21" i="5"/>
  <c r="ED247" i="5"/>
  <c r="EV247" i="5"/>
  <c r="ED157" i="5"/>
  <c r="EV157" i="5"/>
  <c r="ED265" i="5"/>
  <c r="EV265" i="5"/>
  <c r="ED127" i="5"/>
  <c r="EV127" i="5"/>
  <c r="ED153" i="5"/>
  <c r="EV153" i="5"/>
  <c r="ED31" i="5"/>
  <c r="EV31" i="5"/>
  <c r="ED10" i="5"/>
  <c r="EV10" i="5"/>
  <c r="ED237" i="5"/>
  <c r="EV237" i="5"/>
  <c r="ED255" i="5"/>
  <c r="EV255" i="5"/>
  <c r="ED175" i="5"/>
  <c r="EV175" i="5"/>
  <c r="ED9" i="5"/>
  <c r="EV9" i="5"/>
  <c r="ED296" i="5"/>
  <c r="EV296" i="5"/>
  <c r="ED65" i="5"/>
  <c r="EV65" i="5"/>
  <c r="ED134" i="5"/>
  <c r="EV134" i="5"/>
  <c r="ED160" i="5"/>
  <c r="EV160" i="5"/>
  <c r="ED108" i="5"/>
  <c r="EV108" i="5"/>
  <c r="ED113" i="5"/>
  <c r="EV113" i="5"/>
  <c r="ED180" i="5"/>
  <c r="EV180" i="5"/>
  <c r="ED270" i="5"/>
  <c r="EV270" i="5"/>
  <c r="ED294" i="5"/>
  <c r="EV294" i="5"/>
  <c r="ED292" i="5"/>
  <c r="EV292" i="5"/>
  <c r="ED32" i="5"/>
  <c r="EV32" i="5"/>
  <c r="ED139" i="5"/>
  <c r="EV139" i="5"/>
  <c r="ED101" i="5"/>
  <c r="EV101" i="5"/>
  <c r="ED57" i="5"/>
  <c r="EV57" i="5"/>
  <c r="ED242" i="5"/>
  <c r="EV242" i="5"/>
  <c r="ED262" i="5"/>
  <c r="EV262" i="5"/>
  <c r="ED77" i="5"/>
  <c r="EV77" i="5"/>
  <c r="ED191" i="5"/>
  <c r="EV191" i="5"/>
  <c r="ED91" i="5"/>
  <c r="EV91" i="5"/>
  <c r="ED190" i="5"/>
  <c r="EV190" i="5"/>
  <c r="ED106" i="5"/>
  <c r="EV106" i="5"/>
  <c r="ED7" i="5"/>
  <c r="EV7" i="5"/>
  <c r="ED197" i="5"/>
  <c r="EV197" i="5"/>
  <c r="ED118" i="5"/>
  <c r="EV118" i="5"/>
  <c r="ED39" i="5"/>
  <c r="EV39" i="5"/>
  <c r="ED95" i="5"/>
  <c r="EV95" i="5"/>
  <c r="ED238" i="5"/>
  <c r="EV238" i="5"/>
  <c r="ED169" i="5"/>
  <c r="EV169" i="5"/>
  <c r="ED132" i="5"/>
  <c r="EV132" i="5"/>
  <c r="ED200" i="5"/>
  <c r="EV200" i="5"/>
  <c r="ED173" i="5"/>
  <c r="EV173" i="5"/>
  <c r="ED36" i="5"/>
  <c r="EV36" i="5"/>
  <c r="ED85" i="5"/>
  <c r="EV85" i="5"/>
  <c r="ED295" i="5"/>
  <c r="EV295" i="5"/>
  <c r="ED37" i="5"/>
  <c r="EV37" i="5"/>
  <c r="ED64" i="5"/>
  <c r="EV64" i="5"/>
  <c r="ED17" i="5"/>
  <c r="EV17" i="5"/>
  <c r="ED5" i="5"/>
  <c r="EV5" i="5"/>
  <c r="ED130" i="5"/>
  <c r="EV130" i="5"/>
  <c r="ED178" i="5"/>
  <c r="EV178" i="5"/>
  <c r="ED11" i="5"/>
  <c r="EV11" i="5"/>
  <c r="ED137" i="5"/>
  <c r="EV137" i="5"/>
  <c r="ED3" i="5"/>
  <c r="EV3" i="5"/>
  <c r="ED16" i="5"/>
  <c r="EV16" i="5"/>
  <c r="ED245" i="5"/>
  <c r="EV245" i="5"/>
  <c r="ED83" i="5"/>
  <c r="EV83" i="5"/>
  <c r="ED219" i="5"/>
  <c r="EV219" i="5"/>
  <c r="ED55" i="5"/>
  <c r="EV55" i="5"/>
  <c r="ED29" i="5"/>
  <c r="EV29" i="5"/>
  <c r="ED81" i="5"/>
  <c r="EV81" i="5"/>
  <c r="ED89" i="5"/>
  <c r="EV89" i="5"/>
  <c r="ED28" i="5"/>
  <c r="EV28" i="5"/>
  <c r="ED52" i="5"/>
  <c r="EV52" i="5"/>
  <c r="ED289" i="5"/>
  <c r="EV289" i="5"/>
  <c r="ED34" i="5"/>
  <c r="EV34" i="5"/>
  <c r="ED165" i="5"/>
  <c r="EV165" i="5"/>
  <c r="FR184" i="5"/>
  <c r="EW184" i="5"/>
  <c r="ED256" i="5"/>
  <c r="EV256" i="5"/>
  <c r="ED115" i="5"/>
  <c r="EV115" i="5"/>
  <c r="ED69" i="5"/>
  <c r="EV69" i="5"/>
  <c r="ED232" i="5"/>
  <c r="EV232" i="5"/>
  <c r="ED120" i="5"/>
  <c r="EV120" i="5"/>
  <c r="ED211" i="5"/>
  <c r="EV211" i="5"/>
  <c r="ED194" i="5"/>
  <c r="EV194" i="5"/>
  <c r="ED63" i="5"/>
  <c r="EV63" i="5"/>
  <c r="ED291" i="5"/>
  <c r="EV291" i="5"/>
  <c r="ED276" i="5"/>
  <c r="EV276" i="5"/>
  <c r="ED186" i="5"/>
  <c r="EV186" i="5"/>
  <c r="ED152" i="5"/>
  <c r="EV152" i="5"/>
  <c r="ED274" i="5"/>
  <c r="EV274" i="5"/>
  <c r="ED104" i="5"/>
  <c r="EV104" i="5"/>
  <c r="ED92" i="5"/>
  <c r="EV92" i="5"/>
  <c r="ED261" i="5"/>
  <c r="EV261" i="5"/>
  <c r="ED264" i="5"/>
  <c r="EV264" i="5"/>
  <c r="ED136" i="5"/>
  <c r="EV136" i="5"/>
  <c r="ED203" i="5"/>
  <c r="EV203" i="5"/>
  <c r="ED249" i="5"/>
  <c r="EV249" i="5"/>
  <c r="ED263" i="5"/>
  <c r="EV263" i="5"/>
  <c r="ED99" i="5"/>
  <c r="EV99" i="5"/>
  <c r="ED61" i="5"/>
  <c r="EV61" i="5"/>
  <c r="ED70" i="5"/>
  <c r="EV70" i="5"/>
  <c r="ED87" i="5"/>
  <c r="EV87" i="5"/>
  <c r="ED97" i="5"/>
  <c r="EV97" i="5"/>
  <c r="ED250" i="5"/>
  <c r="EV250" i="5"/>
  <c r="ED223" i="5"/>
  <c r="EV223" i="5"/>
  <c r="ED246" i="5"/>
  <c r="EV246" i="5"/>
  <c r="ED207" i="5"/>
  <c r="EV207" i="5"/>
  <c r="ED188" i="5"/>
  <c r="EV188" i="5"/>
  <c r="ED161" i="5"/>
  <c r="EV161" i="5"/>
  <c r="ED215" i="5"/>
  <c r="EV215" i="5"/>
  <c r="ED193" i="5"/>
  <c r="EV193" i="5"/>
  <c r="ED155" i="5"/>
  <c r="EV155" i="5"/>
  <c r="ED135" i="5"/>
  <c r="EV135" i="5"/>
  <c r="ED271" i="5"/>
  <c r="EV271" i="5"/>
  <c r="ED156" i="5"/>
  <c r="EV156" i="5"/>
  <c r="ED148" i="5"/>
  <c r="EV148" i="5"/>
  <c r="ED20" i="5"/>
  <c r="EV20" i="5"/>
  <c r="FR53" i="5"/>
  <c r="EW53" i="5"/>
  <c r="ED164" i="5"/>
  <c r="EV164" i="5"/>
  <c r="ED66" i="5"/>
  <c r="EV66" i="5"/>
  <c r="ED133" i="5"/>
  <c r="EV133" i="5"/>
  <c r="ED131" i="5"/>
  <c r="EV131" i="5"/>
  <c r="ED227" i="5"/>
  <c r="EV227" i="5"/>
  <c r="ED281" i="5"/>
  <c r="EV281" i="5"/>
  <c r="ED114" i="5"/>
  <c r="EV114" i="5"/>
  <c r="ED98" i="5"/>
  <c r="EV98" i="5"/>
  <c r="ED167" i="5"/>
  <c r="EV167" i="5"/>
  <c r="ED116" i="5"/>
  <c r="EV116" i="5"/>
  <c r="ED269" i="5"/>
  <c r="EV269" i="5"/>
  <c r="ED221" i="5"/>
  <c r="EV221" i="5"/>
  <c r="ED300" i="5"/>
  <c r="EV300" i="5"/>
  <c r="ED199" i="5"/>
  <c r="EV199" i="5"/>
  <c r="ED68" i="5"/>
  <c r="EV68" i="5"/>
  <c r="ED102" i="5"/>
  <c r="EV102" i="5"/>
  <c r="ED198" i="5"/>
  <c r="EV198" i="5"/>
  <c r="ED129" i="5"/>
  <c r="EV129" i="5"/>
  <c r="BD2" i="5"/>
  <c r="FS53" i="5" l="1"/>
  <c r="FV53" i="5" s="1"/>
  <c r="FW53" i="5" s="1"/>
  <c r="FU53" i="5"/>
  <c r="FS125" i="5"/>
  <c r="FV125" i="5" s="1"/>
  <c r="FW125" i="5" s="1"/>
  <c r="FU125" i="5"/>
  <c r="FS184" i="5"/>
  <c r="FV184" i="5" s="1"/>
  <c r="FW184" i="5" s="1"/>
  <c r="FU184" i="5"/>
  <c r="EW2" i="5"/>
  <c r="ED303" i="5"/>
  <c r="EW303" i="5" s="1"/>
  <c r="FR85" i="5"/>
  <c r="FU85" i="5" s="1"/>
  <c r="EW85" i="5"/>
  <c r="FR238" i="5"/>
  <c r="EW238" i="5"/>
  <c r="FR101" i="5"/>
  <c r="EW101" i="5"/>
  <c r="FR102" i="5"/>
  <c r="EW102" i="5"/>
  <c r="FR221" i="5"/>
  <c r="EW221" i="5"/>
  <c r="FR98" i="5"/>
  <c r="EW98" i="5"/>
  <c r="FR271" i="5"/>
  <c r="EW271" i="5"/>
  <c r="FR246" i="5"/>
  <c r="EW246" i="5"/>
  <c r="FR61" i="5"/>
  <c r="FU61" i="5" s="1"/>
  <c r="EW61" i="5"/>
  <c r="FR203" i="5"/>
  <c r="EW203" i="5"/>
  <c r="FR92" i="5"/>
  <c r="EW92" i="5"/>
  <c r="FR186" i="5"/>
  <c r="EW186" i="5"/>
  <c r="FR291" i="5"/>
  <c r="EW291" i="5"/>
  <c r="FR69" i="5"/>
  <c r="EW69" i="5"/>
  <c r="FR289" i="5"/>
  <c r="EW289" i="5"/>
  <c r="FR81" i="5"/>
  <c r="EW81" i="5"/>
  <c r="FR206" i="5"/>
  <c r="EW206" i="5"/>
  <c r="FR14" i="5"/>
  <c r="EW14" i="5"/>
  <c r="FR226" i="5"/>
  <c r="EW226" i="5"/>
  <c r="FR90" i="5"/>
  <c r="EW90" i="5"/>
  <c r="FR159" i="5"/>
  <c r="EW159" i="5"/>
  <c r="FR182" i="5"/>
  <c r="EW182" i="5"/>
  <c r="FR177" i="5"/>
  <c r="FU177" i="5" s="1"/>
  <c r="EW177" i="5"/>
  <c r="FR183" i="5"/>
  <c r="EW183" i="5"/>
  <c r="FR13" i="5"/>
  <c r="EW13" i="5"/>
  <c r="FR5" i="5"/>
  <c r="FU5" i="5" s="1"/>
  <c r="EW5" i="5"/>
  <c r="FR64" i="5"/>
  <c r="EW64" i="5"/>
  <c r="FR295" i="5"/>
  <c r="EW295" i="5"/>
  <c r="FR36" i="5"/>
  <c r="EW36" i="5"/>
  <c r="FR200" i="5"/>
  <c r="EW200" i="5"/>
  <c r="FR169" i="5"/>
  <c r="EW169" i="5"/>
  <c r="FR95" i="5"/>
  <c r="EW95" i="5"/>
  <c r="FR118" i="5"/>
  <c r="EW118" i="5"/>
  <c r="FR7" i="5"/>
  <c r="EW7" i="5"/>
  <c r="FR190" i="5"/>
  <c r="EW190" i="5"/>
  <c r="FR191" i="5"/>
  <c r="EW191" i="5"/>
  <c r="FR262" i="5"/>
  <c r="EW262" i="5"/>
  <c r="FR57" i="5"/>
  <c r="EW57" i="5"/>
  <c r="FR139" i="5"/>
  <c r="EW139" i="5"/>
  <c r="FR292" i="5"/>
  <c r="EW292" i="5"/>
  <c r="FR270" i="5"/>
  <c r="EW270" i="5"/>
  <c r="FR113" i="5"/>
  <c r="EW113" i="5"/>
  <c r="FR160" i="5"/>
  <c r="EW160" i="5"/>
  <c r="FR65" i="5"/>
  <c r="EW65" i="5"/>
  <c r="FR9" i="5"/>
  <c r="EW9" i="5"/>
  <c r="FR255" i="5"/>
  <c r="EW255" i="5"/>
  <c r="FR10" i="5"/>
  <c r="EW10" i="5"/>
  <c r="FR153" i="5"/>
  <c r="EW153" i="5"/>
  <c r="FR265" i="5"/>
  <c r="EW265" i="5"/>
  <c r="FR247" i="5"/>
  <c r="EW247" i="5"/>
  <c r="FR187" i="5"/>
  <c r="EW187" i="5"/>
  <c r="FR88" i="5"/>
  <c r="EW88" i="5"/>
  <c r="FR47" i="5"/>
  <c r="EW47" i="5"/>
  <c r="FR44" i="5"/>
  <c r="EW44" i="5"/>
  <c r="FR150" i="5"/>
  <c r="EW150" i="5"/>
  <c r="FR259" i="5"/>
  <c r="FU259" i="5" s="1"/>
  <c r="EW259" i="5"/>
  <c r="FR12" i="5"/>
  <c r="EW12" i="5"/>
  <c r="FR124" i="5"/>
  <c r="EW124" i="5"/>
  <c r="FR162" i="5"/>
  <c r="EW162" i="5"/>
  <c r="FR17" i="5"/>
  <c r="EW17" i="5"/>
  <c r="FR173" i="5"/>
  <c r="EW173" i="5"/>
  <c r="FR39" i="5"/>
  <c r="EW39" i="5"/>
  <c r="FR242" i="5"/>
  <c r="EW242" i="5"/>
  <c r="FR129" i="5"/>
  <c r="EW129" i="5"/>
  <c r="FR199" i="5"/>
  <c r="EW199" i="5"/>
  <c r="FR116" i="5"/>
  <c r="EW116" i="5"/>
  <c r="FR281" i="5"/>
  <c r="EW281" i="5"/>
  <c r="FR131" i="5"/>
  <c r="EW131" i="5"/>
  <c r="FR66" i="5"/>
  <c r="EW66" i="5"/>
  <c r="FR148" i="5"/>
  <c r="EW148" i="5"/>
  <c r="FR155" i="5"/>
  <c r="EW155" i="5"/>
  <c r="FR215" i="5"/>
  <c r="EW215" i="5"/>
  <c r="FR188" i="5"/>
  <c r="EW188" i="5"/>
  <c r="FR250" i="5"/>
  <c r="EW250" i="5"/>
  <c r="FR87" i="5"/>
  <c r="EW87" i="5"/>
  <c r="FR263" i="5"/>
  <c r="EW263" i="5"/>
  <c r="FR264" i="5"/>
  <c r="EW264" i="5"/>
  <c r="FR274" i="5"/>
  <c r="EW274" i="5"/>
  <c r="FR194" i="5"/>
  <c r="EW194" i="5"/>
  <c r="FR256" i="5"/>
  <c r="EW256" i="5"/>
  <c r="FR165" i="5"/>
  <c r="EW165" i="5"/>
  <c r="FR28" i="5"/>
  <c r="EW28" i="5"/>
  <c r="FR55" i="5"/>
  <c r="EW55" i="5"/>
  <c r="FR83" i="5"/>
  <c r="EW83" i="5"/>
  <c r="FR16" i="5"/>
  <c r="EW16" i="5"/>
  <c r="FR137" i="5"/>
  <c r="EW137" i="5"/>
  <c r="FR178" i="5"/>
  <c r="EW178" i="5"/>
  <c r="FR218" i="5"/>
  <c r="EW218" i="5"/>
  <c r="FR35" i="5"/>
  <c r="EW35" i="5"/>
  <c r="FR224" i="5"/>
  <c r="EW224" i="5"/>
  <c r="FR71" i="5"/>
  <c r="EW71" i="5"/>
  <c r="FR286" i="5"/>
  <c r="EW286" i="5"/>
  <c r="FR172" i="5"/>
  <c r="EW172" i="5"/>
  <c r="FR225" i="5"/>
  <c r="EW225" i="5"/>
  <c r="FR283" i="5"/>
  <c r="EW283" i="5"/>
  <c r="FR121" i="5"/>
  <c r="EW121" i="5"/>
  <c r="FR297" i="5"/>
  <c r="FU297" i="5" s="1"/>
  <c r="EW297" i="5"/>
  <c r="FR76" i="5"/>
  <c r="EW76" i="5"/>
  <c r="FR222" i="5"/>
  <c r="FU222" i="5" s="1"/>
  <c r="EW222" i="5"/>
  <c r="FR216" i="5"/>
  <c r="FU216" i="5" s="1"/>
  <c r="EW216" i="5"/>
  <c r="FR176" i="5"/>
  <c r="EW176" i="5"/>
  <c r="FR212" i="5"/>
  <c r="EW212" i="5"/>
  <c r="FR111" i="5"/>
  <c r="EW111" i="5"/>
  <c r="FR236" i="5"/>
  <c r="EW236" i="5"/>
  <c r="FR59" i="5"/>
  <c r="EW59" i="5"/>
  <c r="FR15" i="5"/>
  <c r="EW15" i="5"/>
  <c r="FR23" i="5"/>
  <c r="EW23" i="5"/>
  <c r="FR234" i="5"/>
  <c r="EW234" i="5"/>
  <c r="FR105" i="5"/>
  <c r="EW105" i="5"/>
  <c r="FR241" i="5"/>
  <c r="EW241" i="5"/>
  <c r="FR72" i="5"/>
  <c r="EW72" i="5"/>
  <c r="FR240" i="5"/>
  <c r="EW240" i="5"/>
  <c r="FR158" i="5"/>
  <c r="EW158" i="5"/>
  <c r="FR119" i="5"/>
  <c r="EW119" i="5"/>
  <c r="FR233" i="5"/>
  <c r="EW233" i="5"/>
  <c r="FR209" i="5"/>
  <c r="EW209" i="5"/>
  <c r="FR86" i="5"/>
  <c r="EW86" i="5"/>
  <c r="FR110" i="5"/>
  <c r="EW110" i="5"/>
  <c r="FR96" i="5"/>
  <c r="EW96" i="5"/>
  <c r="FR84" i="5"/>
  <c r="EW84" i="5"/>
  <c r="FR75" i="5"/>
  <c r="EW75" i="5"/>
  <c r="FR142" i="5"/>
  <c r="EW142" i="5"/>
  <c r="FR26" i="5"/>
  <c r="EW26" i="5"/>
  <c r="FR267" i="5"/>
  <c r="EW267" i="5"/>
  <c r="FR62" i="5"/>
  <c r="EW62" i="5"/>
  <c r="FR198" i="5"/>
  <c r="EW198" i="5"/>
  <c r="FR68" i="5"/>
  <c r="EW68" i="5"/>
  <c r="FR300" i="5"/>
  <c r="EW300" i="5"/>
  <c r="FR269" i="5"/>
  <c r="EW269" i="5"/>
  <c r="FR167" i="5"/>
  <c r="EW167" i="5"/>
  <c r="FR114" i="5"/>
  <c r="EW114" i="5"/>
  <c r="FR227" i="5"/>
  <c r="EW227" i="5"/>
  <c r="FR133" i="5"/>
  <c r="FU133" i="5" s="1"/>
  <c r="EW133" i="5"/>
  <c r="FR164" i="5"/>
  <c r="EW164" i="5"/>
  <c r="FR20" i="5"/>
  <c r="EW20" i="5"/>
  <c r="FR156" i="5"/>
  <c r="EW156" i="5"/>
  <c r="FR135" i="5"/>
  <c r="EW135" i="5"/>
  <c r="FR193" i="5"/>
  <c r="EW193" i="5"/>
  <c r="FR161" i="5"/>
  <c r="EW161" i="5"/>
  <c r="FR207" i="5"/>
  <c r="EW207" i="5"/>
  <c r="FR223" i="5"/>
  <c r="EW223" i="5"/>
  <c r="FR97" i="5"/>
  <c r="EW97" i="5"/>
  <c r="FR70" i="5"/>
  <c r="EW70" i="5"/>
  <c r="FR99" i="5"/>
  <c r="EW99" i="5"/>
  <c r="FR249" i="5"/>
  <c r="EW249" i="5"/>
  <c r="FR136" i="5"/>
  <c r="EW136" i="5"/>
  <c r="FR261" i="5"/>
  <c r="EW261" i="5"/>
  <c r="FR104" i="5"/>
  <c r="EW104" i="5"/>
  <c r="FR152" i="5"/>
  <c r="EW152" i="5"/>
  <c r="FR276" i="5"/>
  <c r="EW276" i="5"/>
  <c r="FR63" i="5"/>
  <c r="EW63" i="5"/>
  <c r="FR211" i="5"/>
  <c r="EW211" i="5"/>
  <c r="FR232" i="5"/>
  <c r="EW232" i="5"/>
  <c r="FR115" i="5"/>
  <c r="EW115" i="5"/>
  <c r="FR34" i="5"/>
  <c r="EW34" i="5"/>
  <c r="FR52" i="5"/>
  <c r="EW52" i="5"/>
  <c r="FR89" i="5"/>
  <c r="EW89" i="5"/>
  <c r="FR29" i="5"/>
  <c r="EW29" i="5"/>
  <c r="FR219" i="5"/>
  <c r="EW219" i="5"/>
  <c r="FR245" i="5"/>
  <c r="EW245" i="5"/>
  <c r="FR3" i="5"/>
  <c r="EW3" i="5"/>
  <c r="FR11" i="5"/>
  <c r="EW11" i="5"/>
  <c r="FR130" i="5"/>
  <c r="EW130" i="5"/>
  <c r="FR145" i="5"/>
  <c r="EW145" i="5"/>
  <c r="FR290" i="5"/>
  <c r="EW290" i="5"/>
  <c r="FR41" i="5"/>
  <c r="EW41" i="5"/>
  <c r="FR50" i="5"/>
  <c r="EW50" i="5"/>
  <c r="FR280" i="5"/>
  <c r="EW280" i="5"/>
  <c r="FR210" i="5"/>
  <c r="EW210" i="5"/>
  <c r="FR244" i="5"/>
  <c r="EW244" i="5"/>
  <c r="FR243" i="5"/>
  <c r="EW243" i="5"/>
  <c r="FR208" i="5"/>
  <c r="EW208" i="5"/>
  <c r="FR25" i="5"/>
  <c r="EW25" i="5"/>
  <c r="FR141" i="5"/>
  <c r="EW141" i="5"/>
  <c r="FR287" i="5"/>
  <c r="EW287" i="5"/>
  <c r="FR214" i="5"/>
  <c r="FU214" i="5" s="1"/>
  <c r="EW214" i="5"/>
  <c r="FR45" i="5"/>
  <c r="EW45" i="5"/>
  <c r="FR58" i="5"/>
  <c r="EW58" i="5"/>
  <c r="FR19" i="5"/>
  <c r="EW19" i="5"/>
  <c r="FR56" i="5"/>
  <c r="EW56" i="5"/>
  <c r="FR154" i="5"/>
  <c r="EW154" i="5"/>
  <c r="FR54" i="5"/>
  <c r="EW54" i="5"/>
  <c r="FR288" i="5"/>
  <c r="EW288" i="5"/>
  <c r="FR4" i="5"/>
  <c r="EW4" i="5"/>
  <c r="FR239" i="5"/>
  <c r="EW239" i="5"/>
  <c r="FR93" i="5"/>
  <c r="EW93" i="5"/>
  <c r="FR174" i="5"/>
  <c r="EW174" i="5"/>
  <c r="FR2" i="5"/>
  <c r="FU2" i="5" s="1"/>
  <c r="FR126" i="5"/>
  <c r="EW126" i="5"/>
  <c r="FR189" i="5"/>
  <c r="EW189" i="5"/>
  <c r="FR204" i="5"/>
  <c r="EW204" i="5"/>
  <c r="FR279" i="5"/>
  <c r="EW279" i="5"/>
  <c r="FR253" i="5"/>
  <c r="EW253" i="5"/>
  <c r="FR94" i="5"/>
  <c r="EW94" i="5"/>
  <c r="FR24" i="5"/>
  <c r="EW24" i="5"/>
  <c r="FR217" i="5"/>
  <c r="EW217" i="5"/>
  <c r="FR22" i="5"/>
  <c r="EW22" i="5"/>
  <c r="FR213" i="5"/>
  <c r="EW213" i="5"/>
  <c r="FR248" i="5"/>
  <c r="EW248" i="5"/>
  <c r="FR179" i="5"/>
  <c r="FU179" i="5" s="1"/>
  <c r="EW179" i="5"/>
  <c r="FR301" i="5"/>
  <c r="EW301" i="5"/>
  <c r="FR79" i="5"/>
  <c r="EW79" i="5"/>
  <c r="FR282" i="5"/>
  <c r="EW282" i="5"/>
  <c r="FR30" i="5"/>
  <c r="EW30" i="5"/>
  <c r="FR100" i="5"/>
  <c r="EW100" i="5"/>
  <c r="FR138" i="5"/>
  <c r="EW138" i="5"/>
  <c r="FR117" i="5"/>
  <c r="EW117" i="5"/>
  <c r="FR42" i="5"/>
  <c r="EW42" i="5"/>
  <c r="FR109" i="5"/>
  <c r="EW109" i="5"/>
  <c r="FR128" i="5"/>
  <c r="EW128" i="5"/>
  <c r="FR285" i="5"/>
  <c r="EW285" i="5"/>
  <c r="FR60" i="5"/>
  <c r="EW60" i="5"/>
  <c r="FR78" i="5"/>
  <c r="EW78" i="5"/>
  <c r="FR258" i="5"/>
  <c r="EW258" i="5"/>
  <c r="FR82" i="5"/>
  <c r="EW82" i="5"/>
  <c r="FR103" i="5"/>
  <c r="EW103" i="5"/>
  <c r="FR48" i="5"/>
  <c r="EW48" i="5"/>
  <c r="FR202" i="5"/>
  <c r="FU202" i="5" s="1"/>
  <c r="EW202" i="5"/>
  <c r="FR235" i="5"/>
  <c r="EW235" i="5"/>
  <c r="FR228" i="5"/>
  <c r="EW228" i="5"/>
  <c r="FR147" i="5"/>
  <c r="EW147" i="5"/>
  <c r="FR51" i="5"/>
  <c r="EW51" i="5"/>
  <c r="FR275" i="5"/>
  <c r="EW275" i="5"/>
  <c r="FR123" i="5"/>
  <c r="EW123" i="5"/>
  <c r="FR181" i="5"/>
  <c r="FU181" i="5" s="1"/>
  <c r="EW181" i="5"/>
  <c r="FR151" i="5"/>
  <c r="EW151" i="5"/>
  <c r="FR257" i="5"/>
  <c r="EW257" i="5"/>
  <c r="FR293" i="5"/>
  <c r="EW293" i="5"/>
  <c r="FR168" i="5"/>
  <c r="EW168" i="5"/>
  <c r="FR107" i="5"/>
  <c r="EW107" i="5"/>
  <c r="FR260" i="5"/>
  <c r="EW260" i="5"/>
  <c r="FR201" i="5"/>
  <c r="EW201" i="5"/>
  <c r="FR163" i="5"/>
  <c r="EW163" i="5"/>
  <c r="FR18" i="5"/>
  <c r="EW18" i="5"/>
  <c r="FR220" i="5"/>
  <c r="FU220" i="5" s="1"/>
  <c r="EW220" i="5"/>
  <c r="FR192" i="5"/>
  <c r="EW192" i="5"/>
  <c r="FR122" i="5"/>
  <c r="EW122" i="5"/>
  <c r="FR254" i="5"/>
  <c r="EW254" i="5"/>
  <c r="FR268" i="5"/>
  <c r="FU268" i="5" s="1"/>
  <c r="EW268" i="5"/>
  <c r="FR33" i="5"/>
  <c r="EW33" i="5"/>
  <c r="FR37" i="5"/>
  <c r="EW37" i="5"/>
  <c r="FR132" i="5"/>
  <c r="EW132" i="5"/>
  <c r="FR197" i="5"/>
  <c r="EW197" i="5"/>
  <c r="FR106" i="5"/>
  <c r="EW106" i="5"/>
  <c r="FR91" i="5"/>
  <c r="EW91" i="5"/>
  <c r="FR77" i="5"/>
  <c r="EW77" i="5"/>
  <c r="FR32" i="5"/>
  <c r="EW32" i="5"/>
  <c r="FR294" i="5"/>
  <c r="EW294" i="5"/>
  <c r="FR180" i="5"/>
  <c r="EW180" i="5"/>
  <c r="FR108" i="5"/>
  <c r="EW108" i="5"/>
  <c r="FR134" i="5"/>
  <c r="EW134" i="5"/>
  <c r="FR296" i="5"/>
  <c r="EW296" i="5"/>
  <c r="FR175" i="5"/>
  <c r="EW175" i="5"/>
  <c r="FR237" i="5"/>
  <c r="EW237" i="5"/>
  <c r="FR31" i="5"/>
  <c r="EW31" i="5"/>
  <c r="FR127" i="5"/>
  <c r="EW127" i="5"/>
  <c r="FR157" i="5"/>
  <c r="EW157" i="5"/>
  <c r="FR21" i="5"/>
  <c r="EW21" i="5"/>
  <c r="FR230" i="5"/>
  <c r="EW230" i="5"/>
  <c r="FR170" i="5"/>
  <c r="EW170" i="5"/>
  <c r="FR277" i="5"/>
  <c r="EW277" i="5"/>
  <c r="FR251" i="5"/>
  <c r="EW251" i="5"/>
  <c r="FR273" i="5"/>
  <c r="EW273" i="5"/>
  <c r="FR146" i="5"/>
  <c r="EW146" i="5"/>
  <c r="FR299" i="5"/>
  <c r="FU299" i="5" s="1"/>
  <c r="EW299" i="5"/>
  <c r="FR166" i="5"/>
  <c r="EW166" i="5"/>
  <c r="FR185" i="5"/>
  <c r="EW185" i="5"/>
  <c r="FR120" i="5"/>
  <c r="EW120" i="5"/>
  <c r="FR80" i="5"/>
  <c r="EW80" i="5"/>
  <c r="FR144" i="5"/>
  <c r="EW144" i="5"/>
  <c r="FR196" i="5"/>
  <c r="EW196" i="5"/>
  <c r="FR298" i="5"/>
  <c r="EW298" i="5"/>
  <c r="FR195" i="5"/>
  <c r="EW195" i="5"/>
  <c r="FR73" i="5"/>
  <c r="EW73" i="5"/>
  <c r="FR205" i="5"/>
  <c r="EW205" i="5"/>
  <c r="FR6" i="5"/>
  <c r="EW6" i="5"/>
  <c r="FR40" i="5"/>
  <c r="EW40" i="5"/>
  <c r="FR8" i="5"/>
  <c r="EW8" i="5"/>
  <c r="FR229" i="5"/>
  <c r="EW229" i="5"/>
  <c r="FR272" i="5"/>
  <c r="EW272" i="5"/>
  <c r="FR278" i="5"/>
  <c r="EW278" i="5"/>
  <c r="FR140" i="5"/>
  <c r="EW140" i="5"/>
  <c r="FR231" i="5"/>
  <c r="EW231" i="5"/>
  <c r="FR143" i="5"/>
  <c r="EW143" i="5"/>
  <c r="FR266" i="5"/>
  <c r="EW266" i="5"/>
  <c r="FR27" i="5"/>
  <c r="EW27" i="5"/>
  <c r="FR149" i="5"/>
  <c r="EW149" i="5"/>
  <c r="FR67" i="5"/>
  <c r="EW67" i="5"/>
  <c r="FR74" i="5"/>
  <c r="EW74" i="5"/>
  <c r="FR171" i="5"/>
  <c r="EW171" i="5"/>
  <c r="FR49" i="5"/>
  <c r="EW49" i="5"/>
  <c r="FR38" i="5"/>
  <c r="EW38" i="5"/>
  <c r="FR46" i="5"/>
  <c r="EW46" i="5"/>
  <c r="FR43" i="5"/>
  <c r="EW43" i="5"/>
  <c r="FR252" i="5"/>
  <c r="EW252" i="5"/>
  <c r="FR112" i="5"/>
  <c r="EW112" i="5"/>
  <c r="FR284" i="5"/>
  <c r="EW284" i="5"/>
  <c r="BE2" i="5"/>
  <c r="FS284" i="5" l="1"/>
  <c r="FV284" i="5" s="1"/>
  <c r="FW284" i="5" s="1"/>
  <c r="FU284" i="5"/>
  <c r="FS49" i="5"/>
  <c r="FV49" i="5" s="1"/>
  <c r="FW49" i="5" s="1"/>
  <c r="FU49" i="5"/>
  <c r="FS149" i="5"/>
  <c r="FV149" i="5" s="1"/>
  <c r="FW149" i="5" s="1"/>
  <c r="FU149" i="5"/>
  <c r="FS266" i="5"/>
  <c r="FV266" i="5" s="1"/>
  <c r="FW266" i="5" s="1"/>
  <c r="FU266" i="5"/>
  <c r="FS231" i="5"/>
  <c r="FV231" i="5" s="1"/>
  <c r="FW231" i="5" s="1"/>
  <c r="FU231" i="5"/>
  <c r="FS278" i="5"/>
  <c r="FV278" i="5" s="1"/>
  <c r="FW278" i="5" s="1"/>
  <c r="FU278" i="5"/>
  <c r="FS229" i="5"/>
  <c r="FV229" i="5" s="1"/>
  <c r="FW229" i="5" s="1"/>
  <c r="FU229" i="5"/>
  <c r="FS40" i="5"/>
  <c r="FV40" i="5" s="1"/>
  <c r="FW40" i="5" s="1"/>
  <c r="FU40" i="5"/>
  <c r="FS205" i="5"/>
  <c r="FV205" i="5" s="1"/>
  <c r="FW205" i="5" s="1"/>
  <c r="FU205" i="5"/>
  <c r="FS195" i="5"/>
  <c r="FV195" i="5" s="1"/>
  <c r="FW195" i="5" s="1"/>
  <c r="FU195" i="5"/>
  <c r="FS196" i="5"/>
  <c r="FV196" i="5" s="1"/>
  <c r="FW196" i="5" s="1"/>
  <c r="FU196" i="5"/>
  <c r="FS80" i="5"/>
  <c r="FV80" i="5" s="1"/>
  <c r="FW80" i="5" s="1"/>
  <c r="FU80" i="5"/>
  <c r="FS185" i="5"/>
  <c r="FV185" i="5" s="1"/>
  <c r="FW185" i="5" s="1"/>
  <c r="FU185" i="5"/>
  <c r="FS273" i="5"/>
  <c r="FV273" i="5" s="1"/>
  <c r="FW273" i="5" s="1"/>
  <c r="FU273" i="5"/>
  <c r="FS277" i="5"/>
  <c r="FV277" i="5" s="1"/>
  <c r="FW277" i="5" s="1"/>
  <c r="FU277" i="5"/>
  <c r="FS230" i="5"/>
  <c r="FV230" i="5" s="1"/>
  <c r="FW230" i="5" s="1"/>
  <c r="FU230" i="5"/>
  <c r="FS157" i="5"/>
  <c r="FV157" i="5" s="1"/>
  <c r="FW157" i="5" s="1"/>
  <c r="FU157" i="5"/>
  <c r="FS31" i="5"/>
  <c r="FV31" i="5" s="1"/>
  <c r="FW31" i="5" s="1"/>
  <c r="FU31" i="5"/>
  <c r="FS175" i="5"/>
  <c r="FV175" i="5" s="1"/>
  <c r="FW175" i="5" s="1"/>
  <c r="FU175" i="5"/>
  <c r="FS134" i="5"/>
  <c r="FV134" i="5" s="1"/>
  <c r="FW134" i="5" s="1"/>
  <c r="FU134" i="5"/>
  <c r="FS180" i="5"/>
  <c r="FV180" i="5" s="1"/>
  <c r="FW180" i="5" s="1"/>
  <c r="FU180" i="5"/>
  <c r="FS32" i="5"/>
  <c r="FV32" i="5" s="1"/>
  <c r="FW32" i="5" s="1"/>
  <c r="FU32" i="5"/>
  <c r="FS91" i="5"/>
  <c r="FV91" i="5" s="1"/>
  <c r="FW91" i="5" s="1"/>
  <c r="FU91" i="5"/>
  <c r="FS197" i="5"/>
  <c r="FV197" i="5" s="1"/>
  <c r="FW197" i="5" s="1"/>
  <c r="FU197" i="5"/>
  <c r="FS37" i="5"/>
  <c r="FV37" i="5" s="1"/>
  <c r="FW37" i="5" s="1"/>
  <c r="FU37" i="5"/>
  <c r="FS122" i="5"/>
  <c r="FV122" i="5" s="1"/>
  <c r="FW122" i="5" s="1"/>
  <c r="FU122" i="5"/>
  <c r="FS163" i="5"/>
  <c r="FV163" i="5" s="1"/>
  <c r="FW163" i="5" s="1"/>
  <c r="FU163" i="5"/>
  <c r="FS260" i="5"/>
  <c r="FV260" i="5" s="1"/>
  <c r="FW260" i="5" s="1"/>
  <c r="FU260" i="5"/>
  <c r="FS168" i="5"/>
  <c r="FV168" i="5" s="1"/>
  <c r="FW168" i="5" s="1"/>
  <c r="FU168" i="5"/>
  <c r="FS257" i="5"/>
  <c r="FV257" i="5" s="1"/>
  <c r="FW257" i="5" s="1"/>
  <c r="FU257" i="5"/>
  <c r="FS275" i="5"/>
  <c r="FV275" i="5" s="1"/>
  <c r="FW275" i="5" s="1"/>
  <c r="FU275" i="5"/>
  <c r="FS147" i="5"/>
  <c r="FV147" i="5" s="1"/>
  <c r="FW147" i="5" s="1"/>
  <c r="FU147" i="5"/>
  <c r="FS235" i="5"/>
  <c r="FV235" i="5" s="1"/>
  <c r="FW235" i="5" s="1"/>
  <c r="FU235" i="5"/>
  <c r="FS48" i="5"/>
  <c r="FV48" i="5" s="1"/>
  <c r="FW48" i="5" s="1"/>
  <c r="FU48" i="5"/>
  <c r="FS82" i="5"/>
  <c r="FV82" i="5" s="1"/>
  <c r="FW82" i="5" s="1"/>
  <c r="FU82" i="5"/>
  <c r="FS78" i="5"/>
  <c r="FV78" i="5" s="1"/>
  <c r="FW78" i="5" s="1"/>
  <c r="FU78" i="5"/>
  <c r="FS285" i="5"/>
  <c r="FV285" i="5" s="1"/>
  <c r="FW285" i="5" s="1"/>
  <c r="FU285" i="5"/>
  <c r="FS109" i="5"/>
  <c r="FV109" i="5" s="1"/>
  <c r="FW109" i="5" s="1"/>
  <c r="FU109" i="5"/>
  <c r="FS117" i="5"/>
  <c r="FV117" i="5" s="1"/>
  <c r="FW117" i="5" s="1"/>
  <c r="FU117" i="5"/>
  <c r="FS100" i="5"/>
  <c r="FV100" i="5" s="1"/>
  <c r="FW100" i="5" s="1"/>
  <c r="FU100" i="5"/>
  <c r="FS282" i="5"/>
  <c r="FV282" i="5" s="1"/>
  <c r="FW282" i="5" s="1"/>
  <c r="FU282" i="5"/>
  <c r="FS301" i="5"/>
  <c r="FV301" i="5" s="1"/>
  <c r="FW301" i="5" s="1"/>
  <c r="FU301" i="5"/>
  <c r="FS248" i="5"/>
  <c r="FV248" i="5" s="1"/>
  <c r="FW248" i="5" s="1"/>
  <c r="FU248" i="5"/>
  <c r="FS22" i="5"/>
  <c r="FV22" i="5" s="1"/>
  <c r="FW22" i="5" s="1"/>
  <c r="FU22" i="5"/>
  <c r="FS24" i="5"/>
  <c r="FV24" i="5" s="1"/>
  <c r="FW24" i="5" s="1"/>
  <c r="FU24" i="5"/>
  <c r="FS253" i="5"/>
  <c r="FV253" i="5" s="1"/>
  <c r="FW253" i="5" s="1"/>
  <c r="FU253" i="5"/>
  <c r="FS204" i="5"/>
  <c r="FV204" i="5" s="1"/>
  <c r="FW204" i="5" s="1"/>
  <c r="FU204" i="5"/>
  <c r="FS126" i="5"/>
  <c r="FV126" i="5" s="1"/>
  <c r="FW126" i="5" s="1"/>
  <c r="FU126" i="5"/>
  <c r="FS93" i="5"/>
  <c r="FV93" i="5" s="1"/>
  <c r="FW93" i="5" s="1"/>
  <c r="FU93" i="5"/>
  <c r="FS4" i="5"/>
  <c r="FV4" i="5" s="1"/>
  <c r="FW4" i="5" s="1"/>
  <c r="FU4" i="5"/>
  <c r="FS54" i="5"/>
  <c r="FV54" i="5" s="1"/>
  <c r="FW54" i="5" s="1"/>
  <c r="FU54" i="5"/>
  <c r="FS56" i="5"/>
  <c r="FV56" i="5" s="1"/>
  <c r="FW56" i="5" s="1"/>
  <c r="FU56" i="5"/>
  <c r="FS58" i="5"/>
  <c r="FV58" i="5" s="1"/>
  <c r="FW58" i="5" s="1"/>
  <c r="FU58" i="5"/>
  <c r="FS141" i="5"/>
  <c r="FV141" i="5" s="1"/>
  <c r="FW141" i="5" s="1"/>
  <c r="FU141" i="5"/>
  <c r="FS208" i="5"/>
  <c r="FV208" i="5" s="1"/>
  <c r="FW208" i="5" s="1"/>
  <c r="FU208" i="5"/>
  <c r="FS244" i="5"/>
  <c r="FV244" i="5" s="1"/>
  <c r="FW244" i="5" s="1"/>
  <c r="FU244" i="5"/>
  <c r="FS280" i="5"/>
  <c r="FV280" i="5" s="1"/>
  <c r="FW280" i="5" s="1"/>
  <c r="FU280" i="5"/>
  <c r="FS41" i="5"/>
  <c r="FV41" i="5" s="1"/>
  <c r="FW41" i="5" s="1"/>
  <c r="FU41" i="5"/>
  <c r="FS145" i="5"/>
  <c r="FV145" i="5" s="1"/>
  <c r="FW145" i="5" s="1"/>
  <c r="FU145" i="5"/>
  <c r="FS11" i="5"/>
  <c r="FV11" i="5" s="1"/>
  <c r="FW11" i="5" s="1"/>
  <c r="FU11" i="5"/>
  <c r="FS245" i="5"/>
  <c r="FV245" i="5" s="1"/>
  <c r="FW245" i="5" s="1"/>
  <c r="FU245" i="5"/>
  <c r="FS29" i="5"/>
  <c r="FV29" i="5" s="1"/>
  <c r="FW29" i="5" s="1"/>
  <c r="FU29" i="5"/>
  <c r="FS52" i="5"/>
  <c r="FV52" i="5" s="1"/>
  <c r="FW52" i="5" s="1"/>
  <c r="FU52" i="5"/>
  <c r="FS115" i="5"/>
  <c r="FV115" i="5" s="1"/>
  <c r="FW115" i="5" s="1"/>
  <c r="FU115" i="5"/>
  <c r="FS211" i="5"/>
  <c r="FV211" i="5" s="1"/>
  <c r="FW211" i="5" s="1"/>
  <c r="FU211" i="5"/>
  <c r="FS276" i="5"/>
  <c r="FV276" i="5" s="1"/>
  <c r="FW276" i="5" s="1"/>
  <c r="FU276" i="5"/>
  <c r="FS104" i="5"/>
  <c r="FV104" i="5" s="1"/>
  <c r="FW104" i="5" s="1"/>
  <c r="FU104" i="5"/>
  <c r="FS136" i="5"/>
  <c r="FV136" i="5" s="1"/>
  <c r="FW136" i="5" s="1"/>
  <c r="FU136" i="5"/>
  <c r="FS99" i="5"/>
  <c r="FV99" i="5" s="1"/>
  <c r="FW99" i="5" s="1"/>
  <c r="FU99" i="5"/>
  <c r="FS97" i="5"/>
  <c r="FV97" i="5" s="1"/>
  <c r="FW97" i="5" s="1"/>
  <c r="FU97" i="5"/>
  <c r="FS207" i="5"/>
  <c r="FV207" i="5" s="1"/>
  <c r="FW207" i="5" s="1"/>
  <c r="FU207" i="5"/>
  <c r="FS193" i="5"/>
  <c r="FV193" i="5" s="1"/>
  <c r="FW193" i="5" s="1"/>
  <c r="FU193" i="5"/>
  <c r="FS156" i="5"/>
  <c r="FV156" i="5" s="1"/>
  <c r="FW156" i="5" s="1"/>
  <c r="FU156" i="5"/>
  <c r="FS164" i="5"/>
  <c r="FV164" i="5" s="1"/>
  <c r="FW164" i="5" s="1"/>
  <c r="FU164" i="5"/>
  <c r="FS227" i="5"/>
  <c r="FV227" i="5" s="1"/>
  <c r="FW227" i="5" s="1"/>
  <c r="FU227" i="5"/>
  <c r="FS167" i="5"/>
  <c r="FV167" i="5" s="1"/>
  <c r="FW167" i="5" s="1"/>
  <c r="FU167" i="5"/>
  <c r="FS300" i="5"/>
  <c r="FV300" i="5" s="1"/>
  <c r="FW300" i="5" s="1"/>
  <c r="FU300" i="5"/>
  <c r="FS198" i="5"/>
  <c r="FV198" i="5" s="1"/>
  <c r="FW198" i="5" s="1"/>
  <c r="FU198" i="5"/>
  <c r="FS267" i="5"/>
  <c r="FV267" i="5" s="1"/>
  <c r="FW267" i="5" s="1"/>
  <c r="FU267" i="5"/>
  <c r="FS142" i="5"/>
  <c r="FV142" i="5" s="1"/>
  <c r="FW142" i="5" s="1"/>
  <c r="FU142" i="5"/>
  <c r="FS84" i="5"/>
  <c r="FV84" i="5" s="1"/>
  <c r="FW84" i="5" s="1"/>
  <c r="FU84" i="5"/>
  <c r="FS110" i="5"/>
  <c r="FV110" i="5" s="1"/>
  <c r="FW110" i="5" s="1"/>
  <c r="FU110" i="5"/>
  <c r="FS209" i="5"/>
  <c r="FV209" i="5" s="1"/>
  <c r="FW209" i="5" s="1"/>
  <c r="FU209" i="5"/>
  <c r="FS119" i="5"/>
  <c r="FV119" i="5" s="1"/>
  <c r="FW119" i="5" s="1"/>
  <c r="FU119" i="5"/>
  <c r="FS240" i="5"/>
  <c r="FV240" i="5" s="1"/>
  <c r="FW240" i="5" s="1"/>
  <c r="FU240" i="5"/>
  <c r="FS241" i="5"/>
  <c r="FV241" i="5" s="1"/>
  <c r="FW241" i="5" s="1"/>
  <c r="FU241" i="5"/>
  <c r="FS234" i="5"/>
  <c r="FV234" i="5" s="1"/>
  <c r="FW234" i="5" s="1"/>
  <c r="FU234" i="5"/>
  <c r="FS15" i="5"/>
  <c r="FV15" i="5" s="1"/>
  <c r="FW15" i="5" s="1"/>
  <c r="FU15" i="5"/>
  <c r="FS236" i="5"/>
  <c r="FV236" i="5" s="1"/>
  <c r="FW236" i="5" s="1"/>
  <c r="FU236" i="5"/>
  <c r="FS212" i="5"/>
  <c r="FV212" i="5" s="1"/>
  <c r="FW212" i="5" s="1"/>
  <c r="FU212" i="5"/>
  <c r="FS76" i="5"/>
  <c r="FV76" i="5" s="1"/>
  <c r="FW76" i="5" s="1"/>
  <c r="FU76" i="5"/>
  <c r="FS121" i="5"/>
  <c r="FV121" i="5" s="1"/>
  <c r="FW121" i="5" s="1"/>
  <c r="FU121" i="5"/>
  <c r="FS225" i="5"/>
  <c r="FV225" i="5" s="1"/>
  <c r="FW225" i="5" s="1"/>
  <c r="FU225" i="5"/>
  <c r="FS286" i="5"/>
  <c r="FV286" i="5" s="1"/>
  <c r="FW286" i="5" s="1"/>
  <c r="FU286" i="5"/>
  <c r="FS224" i="5"/>
  <c r="FV224" i="5" s="1"/>
  <c r="FW224" i="5" s="1"/>
  <c r="FU224" i="5"/>
  <c r="FS218" i="5"/>
  <c r="FV218" i="5" s="1"/>
  <c r="FW218" i="5" s="1"/>
  <c r="FU218" i="5"/>
  <c r="FS137" i="5"/>
  <c r="FV137" i="5" s="1"/>
  <c r="FW137" i="5" s="1"/>
  <c r="FU137" i="5"/>
  <c r="FS83" i="5"/>
  <c r="FV83" i="5" s="1"/>
  <c r="FW83" i="5" s="1"/>
  <c r="FU83" i="5"/>
  <c r="FS28" i="5"/>
  <c r="FV28" i="5" s="1"/>
  <c r="FW28" i="5" s="1"/>
  <c r="FU28" i="5"/>
  <c r="FS256" i="5"/>
  <c r="FV256" i="5" s="1"/>
  <c r="FW256" i="5" s="1"/>
  <c r="FU256" i="5"/>
  <c r="FS274" i="5"/>
  <c r="FV274" i="5" s="1"/>
  <c r="FW274" i="5" s="1"/>
  <c r="FU274" i="5"/>
  <c r="FS263" i="5"/>
  <c r="FV263" i="5" s="1"/>
  <c r="FW263" i="5" s="1"/>
  <c r="FU263" i="5"/>
  <c r="FS250" i="5"/>
  <c r="FV250" i="5" s="1"/>
  <c r="FW250" i="5" s="1"/>
  <c r="FU250" i="5"/>
  <c r="FS215" i="5"/>
  <c r="FV215" i="5" s="1"/>
  <c r="FW215" i="5" s="1"/>
  <c r="FU215" i="5"/>
  <c r="FS148" i="5"/>
  <c r="FV148" i="5" s="1"/>
  <c r="FW148" i="5" s="1"/>
  <c r="FU148" i="5"/>
  <c r="FS131" i="5"/>
  <c r="FV131" i="5" s="1"/>
  <c r="FW131" i="5" s="1"/>
  <c r="FU131" i="5"/>
  <c r="FS116" i="5"/>
  <c r="FV116" i="5" s="1"/>
  <c r="FW116" i="5" s="1"/>
  <c r="FU116" i="5"/>
  <c r="FS129" i="5"/>
  <c r="FV129" i="5" s="1"/>
  <c r="FW129" i="5" s="1"/>
  <c r="FU129" i="5"/>
  <c r="FS39" i="5"/>
  <c r="FV39" i="5" s="1"/>
  <c r="FW39" i="5" s="1"/>
  <c r="FU39" i="5"/>
  <c r="FS17" i="5"/>
  <c r="FV17" i="5" s="1"/>
  <c r="FW17" i="5" s="1"/>
  <c r="FU17" i="5"/>
  <c r="FS124" i="5"/>
  <c r="FV124" i="5" s="1"/>
  <c r="FW124" i="5" s="1"/>
  <c r="FU124" i="5"/>
  <c r="FS44" i="5"/>
  <c r="FV44" i="5" s="1"/>
  <c r="FW44" i="5" s="1"/>
  <c r="FU44" i="5"/>
  <c r="FS88" i="5"/>
  <c r="FV88" i="5" s="1"/>
  <c r="FW88" i="5" s="1"/>
  <c r="FU88" i="5"/>
  <c r="FS247" i="5"/>
  <c r="FV247" i="5" s="1"/>
  <c r="FW247" i="5" s="1"/>
  <c r="FU247" i="5"/>
  <c r="FS153" i="5"/>
  <c r="FV153" i="5" s="1"/>
  <c r="FW153" i="5" s="1"/>
  <c r="FU153" i="5"/>
  <c r="FS255" i="5"/>
  <c r="FV255" i="5" s="1"/>
  <c r="FW255" i="5" s="1"/>
  <c r="FU255" i="5"/>
  <c r="FS65" i="5"/>
  <c r="FV65" i="5" s="1"/>
  <c r="FW65" i="5" s="1"/>
  <c r="FU65" i="5"/>
  <c r="FS113" i="5"/>
  <c r="FV113" i="5" s="1"/>
  <c r="FW113" i="5" s="1"/>
  <c r="FU113" i="5"/>
  <c r="FS292" i="5"/>
  <c r="FV292" i="5" s="1"/>
  <c r="FW292" i="5" s="1"/>
  <c r="FU292" i="5"/>
  <c r="FS57" i="5"/>
  <c r="FV57" i="5" s="1"/>
  <c r="FW57" i="5" s="1"/>
  <c r="FU57" i="5"/>
  <c r="FS191" i="5"/>
  <c r="FV191" i="5" s="1"/>
  <c r="FW191" i="5" s="1"/>
  <c r="FU191" i="5"/>
  <c r="FS7" i="5"/>
  <c r="FV7" i="5" s="1"/>
  <c r="FW7" i="5" s="1"/>
  <c r="FU7" i="5"/>
  <c r="FS95" i="5"/>
  <c r="FV95" i="5" s="1"/>
  <c r="FW95" i="5" s="1"/>
  <c r="FU95" i="5"/>
  <c r="FS200" i="5"/>
  <c r="FV200" i="5" s="1"/>
  <c r="FW200" i="5" s="1"/>
  <c r="FU200" i="5"/>
  <c r="FS295" i="5"/>
  <c r="FV295" i="5" s="1"/>
  <c r="FW295" i="5" s="1"/>
  <c r="FU295" i="5"/>
  <c r="FS183" i="5"/>
  <c r="FV183" i="5" s="1"/>
  <c r="FW183" i="5" s="1"/>
  <c r="FU183" i="5"/>
  <c r="FS182" i="5"/>
  <c r="FV182" i="5" s="1"/>
  <c r="FW182" i="5" s="1"/>
  <c r="FU182" i="5"/>
  <c r="FS90" i="5"/>
  <c r="FV90" i="5" s="1"/>
  <c r="FW90" i="5" s="1"/>
  <c r="FU90" i="5"/>
  <c r="FS14" i="5"/>
  <c r="FV14" i="5" s="1"/>
  <c r="FW14" i="5" s="1"/>
  <c r="FU14" i="5"/>
  <c r="FS81" i="5"/>
  <c r="FV81" i="5" s="1"/>
  <c r="FW81" i="5" s="1"/>
  <c r="FU81" i="5"/>
  <c r="FS69" i="5"/>
  <c r="FV69" i="5" s="1"/>
  <c r="FW69" i="5" s="1"/>
  <c r="FU69" i="5"/>
  <c r="FS186" i="5"/>
  <c r="FV186" i="5" s="1"/>
  <c r="FW186" i="5" s="1"/>
  <c r="FU186" i="5"/>
  <c r="FS203" i="5"/>
  <c r="FV203" i="5" s="1"/>
  <c r="FW203" i="5" s="1"/>
  <c r="FU203" i="5"/>
  <c r="FS246" i="5"/>
  <c r="FV246" i="5" s="1"/>
  <c r="FW246" i="5" s="1"/>
  <c r="FU246" i="5"/>
  <c r="FS98" i="5"/>
  <c r="FV98" i="5" s="1"/>
  <c r="FW98" i="5" s="1"/>
  <c r="FU98" i="5"/>
  <c r="FS102" i="5"/>
  <c r="FV102" i="5" s="1"/>
  <c r="FW102" i="5" s="1"/>
  <c r="FU102" i="5"/>
  <c r="FS238" i="5"/>
  <c r="FV238" i="5" s="1"/>
  <c r="FW238" i="5" s="1"/>
  <c r="FU238" i="5"/>
  <c r="FS252" i="5"/>
  <c r="FV252" i="5" s="1"/>
  <c r="FW252" i="5" s="1"/>
  <c r="FU252" i="5"/>
  <c r="FS74" i="5"/>
  <c r="FV74" i="5" s="1"/>
  <c r="FW74" i="5" s="1"/>
  <c r="FU74" i="5"/>
  <c r="FS112" i="5"/>
  <c r="FV112" i="5" s="1"/>
  <c r="FW112" i="5" s="1"/>
  <c r="FU112" i="5"/>
  <c r="FS43" i="5"/>
  <c r="FV43" i="5" s="1"/>
  <c r="FW43" i="5" s="1"/>
  <c r="FU43" i="5"/>
  <c r="FS38" i="5"/>
  <c r="FV38" i="5" s="1"/>
  <c r="FW38" i="5" s="1"/>
  <c r="FU38" i="5"/>
  <c r="FS171" i="5"/>
  <c r="FV171" i="5" s="1"/>
  <c r="FW171" i="5" s="1"/>
  <c r="FU171" i="5"/>
  <c r="FS67" i="5"/>
  <c r="FV67" i="5" s="1"/>
  <c r="FW67" i="5" s="1"/>
  <c r="FU67" i="5"/>
  <c r="FS27" i="5"/>
  <c r="FV27" i="5" s="1"/>
  <c r="FW27" i="5" s="1"/>
  <c r="FU27" i="5"/>
  <c r="FS143" i="5"/>
  <c r="FV143" i="5" s="1"/>
  <c r="FW143" i="5" s="1"/>
  <c r="FU143" i="5"/>
  <c r="FS140" i="5"/>
  <c r="FV140" i="5" s="1"/>
  <c r="FW140" i="5" s="1"/>
  <c r="FU140" i="5"/>
  <c r="FS272" i="5"/>
  <c r="FV272" i="5" s="1"/>
  <c r="FW272" i="5" s="1"/>
  <c r="FU272" i="5"/>
  <c r="FS8" i="5"/>
  <c r="FV8" i="5" s="1"/>
  <c r="FW8" i="5" s="1"/>
  <c r="FU8" i="5"/>
  <c r="FS6" i="5"/>
  <c r="FV6" i="5" s="1"/>
  <c r="FW6" i="5" s="1"/>
  <c r="FU6" i="5"/>
  <c r="FS73" i="5"/>
  <c r="FV73" i="5" s="1"/>
  <c r="FW73" i="5" s="1"/>
  <c r="FU73" i="5"/>
  <c r="FS298" i="5"/>
  <c r="FV298" i="5" s="1"/>
  <c r="FW298" i="5" s="1"/>
  <c r="FU298" i="5"/>
  <c r="FS144" i="5"/>
  <c r="FV144" i="5" s="1"/>
  <c r="FW144" i="5" s="1"/>
  <c r="FU144" i="5"/>
  <c r="FS120" i="5"/>
  <c r="FV120" i="5" s="1"/>
  <c r="FW120" i="5" s="1"/>
  <c r="FU120" i="5"/>
  <c r="FS166" i="5"/>
  <c r="FV166" i="5" s="1"/>
  <c r="FW166" i="5" s="1"/>
  <c r="FU166" i="5"/>
  <c r="FS146" i="5"/>
  <c r="FV146" i="5" s="1"/>
  <c r="FW146" i="5" s="1"/>
  <c r="FU146" i="5"/>
  <c r="FS251" i="5"/>
  <c r="FV251" i="5" s="1"/>
  <c r="FW251" i="5" s="1"/>
  <c r="FU251" i="5"/>
  <c r="FS170" i="5"/>
  <c r="FV170" i="5" s="1"/>
  <c r="FW170" i="5" s="1"/>
  <c r="FU170" i="5"/>
  <c r="FS21" i="5"/>
  <c r="FV21" i="5" s="1"/>
  <c r="FW21" i="5" s="1"/>
  <c r="FU21" i="5"/>
  <c r="FS127" i="5"/>
  <c r="FV127" i="5" s="1"/>
  <c r="FW127" i="5" s="1"/>
  <c r="FU127" i="5"/>
  <c r="FS237" i="5"/>
  <c r="FV237" i="5" s="1"/>
  <c r="FW237" i="5" s="1"/>
  <c r="FU237" i="5"/>
  <c r="FS296" i="5"/>
  <c r="FV296" i="5" s="1"/>
  <c r="FW296" i="5" s="1"/>
  <c r="FU296" i="5"/>
  <c r="FS108" i="5"/>
  <c r="FV108" i="5" s="1"/>
  <c r="FW108" i="5" s="1"/>
  <c r="FU108" i="5"/>
  <c r="FS294" i="5"/>
  <c r="FV294" i="5" s="1"/>
  <c r="FW294" i="5" s="1"/>
  <c r="FU294" i="5"/>
  <c r="FS77" i="5"/>
  <c r="FV77" i="5" s="1"/>
  <c r="FW77" i="5" s="1"/>
  <c r="FU77" i="5"/>
  <c r="FS106" i="5"/>
  <c r="FV106" i="5" s="1"/>
  <c r="FW106" i="5" s="1"/>
  <c r="FU106" i="5"/>
  <c r="FS132" i="5"/>
  <c r="FV132" i="5" s="1"/>
  <c r="FW132" i="5" s="1"/>
  <c r="FU132" i="5"/>
  <c r="FS33" i="5"/>
  <c r="FV33" i="5" s="1"/>
  <c r="FW33" i="5" s="1"/>
  <c r="FU33" i="5"/>
  <c r="FS254" i="5"/>
  <c r="FV254" i="5" s="1"/>
  <c r="FW254" i="5" s="1"/>
  <c r="FU254" i="5"/>
  <c r="FS192" i="5"/>
  <c r="FV192" i="5" s="1"/>
  <c r="FW192" i="5" s="1"/>
  <c r="FU192" i="5"/>
  <c r="FS18" i="5"/>
  <c r="FV18" i="5" s="1"/>
  <c r="FW18" i="5" s="1"/>
  <c r="FU18" i="5"/>
  <c r="FS201" i="5"/>
  <c r="FV201" i="5" s="1"/>
  <c r="FW201" i="5" s="1"/>
  <c r="FU201" i="5"/>
  <c r="FS107" i="5"/>
  <c r="FV107" i="5" s="1"/>
  <c r="FW107" i="5" s="1"/>
  <c r="FU107" i="5"/>
  <c r="FS293" i="5"/>
  <c r="FV293" i="5" s="1"/>
  <c r="FW293" i="5" s="1"/>
  <c r="FU293" i="5"/>
  <c r="FS151" i="5"/>
  <c r="FV151" i="5" s="1"/>
  <c r="FW151" i="5" s="1"/>
  <c r="FU151" i="5"/>
  <c r="FS123" i="5"/>
  <c r="FV123" i="5" s="1"/>
  <c r="FW123" i="5" s="1"/>
  <c r="FU123" i="5"/>
  <c r="FS51" i="5"/>
  <c r="FV51" i="5" s="1"/>
  <c r="FW51" i="5" s="1"/>
  <c r="FU51" i="5"/>
  <c r="FS228" i="5"/>
  <c r="FV228" i="5" s="1"/>
  <c r="FW228" i="5" s="1"/>
  <c r="FU228" i="5"/>
  <c r="FS103" i="5"/>
  <c r="FV103" i="5" s="1"/>
  <c r="FW103" i="5" s="1"/>
  <c r="FU103" i="5"/>
  <c r="FS258" i="5"/>
  <c r="FV258" i="5" s="1"/>
  <c r="FW258" i="5" s="1"/>
  <c r="FU258" i="5"/>
  <c r="FS60" i="5"/>
  <c r="FV60" i="5" s="1"/>
  <c r="FW60" i="5" s="1"/>
  <c r="FU60" i="5"/>
  <c r="FS128" i="5"/>
  <c r="FV128" i="5" s="1"/>
  <c r="FW128" i="5" s="1"/>
  <c r="FU128" i="5"/>
  <c r="FS42" i="5"/>
  <c r="FV42" i="5" s="1"/>
  <c r="FW42" i="5" s="1"/>
  <c r="FU42" i="5"/>
  <c r="FS138" i="5"/>
  <c r="FV138" i="5" s="1"/>
  <c r="FW138" i="5" s="1"/>
  <c r="FU138" i="5"/>
  <c r="FS30" i="5"/>
  <c r="FV30" i="5" s="1"/>
  <c r="FW30" i="5" s="1"/>
  <c r="FU30" i="5"/>
  <c r="FS79" i="5"/>
  <c r="FV79" i="5" s="1"/>
  <c r="FW79" i="5" s="1"/>
  <c r="FU79" i="5"/>
  <c r="FS213" i="5"/>
  <c r="FV213" i="5" s="1"/>
  <c r="FW213" i="5" s="1"/>
  <c r="FU213" i="5"/>
  <c r="FS217" i="5"/>
  <c r="FV217" i="5" s="1"/>
  <c r="FW217" i="5" s="1"/>
  <c r="FU217" i="5"/>
  <c r="FS94" i="5"/>
  <c r="FV94" i="5" s="1"/>
  <c r="FW94" i="5" s="1"/>
  <c r="FU94" i="5"/>
  <c r="FS279" i="5"/>
  <c r="FV279" i="5" s="1"/>
  <c r="FW279" i="5" s="1"/>
  <c r="FU279" i="5"/>
  <c r="FS189" i="5"/>
  <c r="FV189" i="5" s="1"/>
  <c r="FW189" i="5" s="1"/>
  <c r="FU189" i="5"/>
  <c r="FS46" i="5"/>
  <c r="FV46" i="5" s="1"/>
  <c r="FW46" i="5" s="1"/>
  <c r="FU46" i="5"/>
  <c r="FS174" i="5"/>
  <c r="FV174" i="5" s="1"/>
  <c r="FW174" i="5" s="1"/>
  <c r="FU174" i="5"/>
  <c r="FS239" i="5"/>
  <c r="FV239" i="5" s="1"/>
  <c r="FW239" i="5" s="1"/>
  <c r="FU239" i="5"/>
  <c r="FS288" i="5"/>
  <c r="FV288" i="5" s="1"/>
  <c r="FW288" i="5" s="1"/>
  <c r="FU288" i="5"/>
  <c r="FS154" i="5"/>
  <c r="FV154" i="5" s="1"/>
  <c r="FW154" i="5" s="1"/>
  <c r="FU154" i="5"/>
  <c r="FS19" i="5"/>
  <c r="FV19" i="5" s="1"/>
  <c r="FW19" i="5" s="1"/>
  <c r="FU19" i="5"/>
  <c r="FS45" i="5"/>
  <c r="FV45" i="5" s="1"/>
  <c r="FW45" i="5" s="1"/>
  <c r="FU45" i="5"/>
  <c r="FS287" i="5"/>
  <c r="FV287" i="5" s="1"/>
  <c r="FW287" i="5" s="1"/>
  <c r="FU287" i="5"/>
  <c r="FS25" i="5"/>
  <c r="FV25" i="5" s="1"/>
  <c r="FW25" i="5" s="1"/>
  <c r="FU25" i="5"/>
  <c r="FS243" i="5"/>
  <c r="FV243" i="5" s="1"/>
  <c r="FW243" i="5" s="1"/>
  <c r="FU243" i="5"/>
  <c r="FS210" i="5"/>
  <c r="FV210" i="5" s="1"/>
  <c r="FW210" i="5" s="1"/>
  <c r="FU210" i="5"/>
  <c r="FS50" i="5"/>
  <c r="FV50" i="5" s="1"/>
  <c r="FW50" i="5" s="1"/>
  <c r="FU50" i="5"/>
  <c r="FS290" i="5"/>
  <c r="FV290" i="5" s="1"/>
  <c r="FW290" i="5" s="1"/>
  <c r="FU290" i="5"/>
  <c r="FS130" i="5"/>
  <c r="FV130" i="5" s="1"/>
  <c r="FW130" i="5" s="1"/>
  <c r="FU130" i="5"/>
  <c r="FS3" i="5"/>
  <c r="FV3" i="5" s="1"/>
  <c r="FW3" i="5" s="1"/>
  <c r="FU3" i="5"/>
  <c r="FS219" i="5"/>
  <c r="FV219" i="5" s="1"/>
  <c r="FW219" i="5" s="1"/>
  <c r="FU219" i="5"/>
  <c r="FS89" i="5"/>
  <c r="FV89" i="5" s="1"/>
  <c r="FW89" i="5" s="1"/>
  <c r="FU89" i="5"/>
  <c r="FS34" i="5"/>
  <c r="FV34" i="5" s="1"/>
  <c r="FW34" i="5" s="1"/>
  <c r="FU34" i="5"/>
  <c r="FS232" i="5"/>
  <c r="FV232" i="5" s="1"/>
  <c r="FW232" i="5" s="1"/>
  <c r="FU232" i="5"/>
  <c r="FS63" i="5"/>
  <c r="FV63" i="5" s="1"/>
  <c r="FW63" i="5" s="1"/>
  <c r="FU63" i="5"/>
  <c r="FS152" i="5"/>
  <c r="FV152" i="5" s="1"/>
  <c r="FW152" i="5" s="1"/>
  <c r="FU152" i="5"/>
  <c r="FS261" i="5"/>
  <c r="FV261" i="5" s="1"/>
  <c r="FW261" i="5" s="1"/>
  <c r="FU261" i="5"/>
  <c r="FS249" i="5"/>
  <c r="FV249" i="5" s="1"/>
  <c r="FW249" i="5" s="1"/>
  <c r="FU249" i="5"/>
  <c r="FS70" i="5"/>
  <c r="FV70" i="5" s="1"/>
  <c r="FW70" i="5" s="1"/>
  <c r="FU70" i="5"/>
  <c r="FS223" i="5"/>
  <c r="FV223" i="5" s="1"/>
  <c r="FW223" i="5" s="1"/>
  <c r="FU223" i="5"/>
  <c r="FS161" i="5"/>
  <c r="FV161" i="5" s="1"/>
  <c r="FW161" i="5" s="1"/>
  <c r="FU161" i="5"/>
  <c r="FS135" i="5"/>
  <c r="FV135" i="5" s="1"/>
  <c r="FW135" i="5" s="1"/>
  <c r="FU135" i="5"/>
  <c r="FS20" i="5"/>
  <c r="FV20" i="5" s="1"/>
  <c r="FW20" i="5" s="1"/>
  <c r="FU20" i="5"/>
  <c r="FS114" i="5"/>
  <c r="FV114" i="5" s="1"/>
  <c r="FW114" i="5" s="1"/>
  <c r="FU114" i="5"/>
  <c r="FS269" i="5"/>
  <c r="FV269" i="5" s="1"/>
  <c r="FW269" i="5" s="1"/>
  <c r="FU269" i="5"/>
  <c r="FS68" i="5"/>
  <c r="FV68" i="5" s="1"/>
  <c r="FW68" i="5" s="1"/>
  <c r="FU68" i="5"/>
  <c r="FS62" i="5"/>
  <c r="FV62" i="5" s="1"/>
  <c r="FW62" i="5" s="1"/>
  <c r="FU62" i="5"/>
  <c r="FS26" i="5"/>
  <c r="FV26" i="5" s="1"/>
  <c r="FW26" i="5" s="1"/>
  <c r="FU26" i="5"/>
  <c r="FS75" i="5"/>
  <c r="FV75" i="5" s="1"/>
  <c r="FW75" i="5" s="1"/>
  <c r="FU75" i="5"/>
  <c r="FS96" i="5"/>
  <c r="FV96" i="5" s="1"/>
  <c r="FW96" i="5" s="1"/>
  <c r="FU96" i="5"/>
  <c r="FS86" i="5"/>
  <c r="FV86" i="5" s="1"/>
  <c r="FW86" i="5" s="1"/>
  <c r="FU86" i="5"/>
  <c r="FS233" i="5"/>
  <c r="FV233" i="5" s="1"/>
  <c r="FW233" i="5" s="1"/>
  <c r="FU233" i="5"/>
  <c r="FS158" i="5"/>
  <c r="FV158" i="5" s="1"/>
  <c r="FW158" i="5" s="1"/>
  <c r="FU158" i="5"/>
  <c r="FS72" i="5"/>
  <c r="FV72" i="5" s="1"/>
  <c r="FW72" i="5" s="1"/>
  <c r="FU72" i="5"/>
  <c r="FS105" i="5"/>
  <c r="FV105" i="5" s="1"/>
  <c r="FW105" i="5" s="1"/>
  <c r="FU105" i="5"/>
  <c r="FS23" i="5"/>
  <c r="FV23" i="5" s="1"/>
  <c r="FW23" i="5" s="1"/>
  <c r="FU23" i="5"/>
  <c r="FS59" i="5"/>
  <c r="FV59" i="5" s="1"/>
  <c r="FW59" i="5" s="1"/>
  <c r="FU59" i="5"/>
  <c r="FS111" i="5"/>
  <c r="FV111" i="5" s="1"/>
  <c r="FW111" i="5" s="1"/>
  <c r="FU111" i="5"/>
  <c r="FS176" i="5"/>
  <c r="FV176" i="5" s="1"/>
  <c r="FW176" i="5" s="1"/>
  <c r="FU176" i="5"/>
  <c r="FS283" i="5"/>
  <c r="FV283" i="5" s="1"/>
  <c r="FW283" i="5" s="1"/>
  <c r="FU283" i="5"/>
  <c r="FS172" i="5"/>
  <c r="FV172" i="5" s="1"/>
  <c r="FW172" i="5" s="1"/>
  <c r="FU172" i="5"/>
  <c r="FS71" i="5"/>
  <c r="FV71" i="5" s="1"/>
  <c r="FW71" i="5" s="1"/>
  <c r="FU71" i="5"/>
  <c r="FS35" i="5"/>
  <c r="FV35" i="5" s="1"/>
  <c r="FW35" i="5" s="1"/>
  <c r="FU35" i="5"/>
  <c r="FS178" i="5"/>
  <c r="FV178" i="5" s="1"/>
  <c r="FW178" i="5" s="1"/>
  <c r="FU178" i="5"/>
  <c r="FS16" i="5"/>
  <c r="FV16" i="5" s="1"/>
  <c r="FW16" i="5" s="1"/>
  <c r="FU16" i="5"/>
  <c r="FS55" i="5"/>
  <c r="FV55" i="5" s="1"/>
  <c r="FW55" i="5" s="1"/>
  <c r="FU55" i="5"/>
  <c r="FS165" i="5"/>
  <c r="FV165" i="5" s="1"/>
  <c r="FW165" i="5" s="1"/>
  <c r="FU165" i="5"/>
  <c r="FS194" i="5"/>
  <c r="FV194" i="5" s="1"/>
  <c r="FW194" i="5" s="1"/>
  <c r="FU194" i="5"/>
  <c r="FS264" i="5"/>
  <c r="FV264" i="5" s="1"/>
  <c r="FW264" i="5" s="1"/>
  <c r="FU264" i="5"/>
  <c r="FS87" i="5"/>
  <c r="FV87" i="5" s="1"/>
  <c r="FW87" i="5" s="1"/>
  <c r="FU87" i="5"/>
  <c r="FS188" i="5"/>
  <c r="FV188" i="5" s="1"/>
  <c r="FW188" i="5" s="1"/>
  <c r="FU188" i="5"/>
  <c r="FS155" i="5"/>
  <c r="FV155" i="5" s="1"/>
  <c r="FW155" i="5" s="1"/>
  <c r="FU155" i="5"/>
  <c r="FS66" i="5"/>
  <c r="FV66" i="5" s="1"/>
  <c r="FW66" i="5" s="1"/>
  <c r="FU66" i="5"/>
  <c r="FS281" i="5"/>
  <c r="FV281" i="5" s="1"/>
  <c r="FW281" i="5" s="1"/>
  <c r="FU281" i="5"/>
  <c r="FS199" i="5"/>
  <c r="FV199" i="5" s="1"/>
  <c r="FW199" i="5" s="1"/>
  <c r="FU199" i="5"/>
  <c r="FS242" i="5"/>
  <c r="FV242" i="5" s="1"/>
  <c r="FW242" i="5" s="1"/>
  <c r="FU242" i="5"/>
  <c r="FS173" i="5"/>
  <c r="FV173" i="5" s="1"/>
  <c r="FW173" i="5" s="1"/>
  <c r="FU173" i="5"/>
  <c r="FS162" i="5"/>
  <c r="FV162" i="5" s="1"/>
  <c r="FW162" i="5" s="1"/>
  <c r="FU162" i="5"/>
  <c r="FS12" i="5"/>
  <c r="FV12" i="5" s="1"/>
  <c r="FW12" i="5" s="1"/>
  <c r="FU12" i="5"/>
  <c r="FS150" i="5"/>
  <c r="FV150" i="5" s="1"/>
  <c r="FW150" i="5" s="1"/>
  <c r="FU150" i="5"/>
  <c r="FS47" i="5"/>
  <c r="FV47" i="5" s="1"/>
  <c r="FW47" i="5" s="1"/>
  <c r="FU47" i="5"/>
  <c r="FS187" i="5"/>
  <c r="FV187" i="5" s="1"/>
  <c r="FW187" i="5" s="1"/>
  <c r="FU187" i="5"/>
  <c r="FS265" i="5"/>
  <c r="FV265" i="5" s="1"/>
  <c r="FW265" i="5" s="1"/>
  <c r="FU265" i="5"/>
  <c r="FS10" i="5"/>
  <c r="FV10" i="5" s="1"/>
  <c r="FW10" i="5" s="1"/>
  <c r="FU10" i="5"/>
  <c r="FS9" i="5"/>
  <c r="FV9" i="5" s="1"/>
  <c r="FW9" i="5" s="1"/>
  <c r="FU9" i="5"/>
  <c r="FS160" i="5"/>
  <c r="FV160" i="5" s="1"/>
  <c r="FW160" i="5" s="1"/>
  <c r="FU160" i="5"/>
  <c r="FS270" i="5"/>
  <c r="FV270" i="5" s="1"/>
  <c r="FW270" i="5" s="1"/>
  <c r="FU270" i="5"/>
  <c r="FS139" i="5"/>
  <c r="FV139" i="5" s="1"/>
  <c r="FW139" i="5" s="1"/>
  <c r="FU139" i="5"/>
  <c r="FS262" i="5"/>
  <c r="FV262" i="5" s="1"/>
  <c r="FW262" i="5" s="1"/>
  <c r="FU262" i="5"/>
  <c r="FS190" i="5"/>
  <c r="FV190" i="5" s="1"/>
  <c r="FW190" i="5" s="1"/>
  <c r="FU190" i="5"/>
  <c r="FS118" i="5"/>
  <c r="FV118" i="5" s="1"/>
  <c r="FW118" i="5" s="1"/>
  <c r="FU118" i="5"/>
  <c r="FS169" i="5"/>
  <c r="FV169" i="5" s="1"/>
  <c r="FW169" i="5" s="1"/>
  <c r="FU169" i="5"/>
  <c r="FS36" i="5"/>
  <c r="FV36" i="5" s="1"/>
  <c r="FW36" i="5" s="1"/>
  <c r="FU36" i="5"/>
  <c r="FS64" i="5"/>
  <c r="FV64" i="5" s="1"/>
  <c r="FW64" i="5" s="1"/>
  <c r="FU64" i="5"/>
  <c r="FS13" i="5"/>
  <c r="FV13" i="5" s="1"/>
  <c r="FW13" i="5" s="1"/>
  <c r="FU13" i="5"/>
  <c r="FS159" i="5"/>
  <c r="FV159" i="5" s="1"/>
  <c r="FW159" i="5" s="1"/>
  <c r="FU159" i="5"/>
  <c r="FS226" i="5"/>
  <c r="FV226" i="5" s="1"/>
  <c r="FW226" i="5" s="1"/>
  <c r="FU226" i="5"/>
  <c r="FS206" i="5"/>
  <c r="FV206" i="5" s="1"/>
  <c r="FW206" i="5" s="1"/>
  <c r="FU206" i="5"/>
  <c r="FS289" i="5"/>
  <c r="FV289" i="5" s="1"/>
  <c r="FW289" i="5" s="1"/>
  <c r="FU289" i="5"/>
  <c r="FS291" i="5"/>
  <c r="FV291" i="5" s="1"/>
  <c r="FW291" i="5" s="1"/>
  <c r="FU291" i="5"/>
  <c r="FS92" i="5"/>
  <c r="FV92" i="5" s="1"/>
  <c r="FW92" i="5" s="1"/>
  <c r="FU92" i="5"/>
  <c r="FS271" i="5"/>
  <c r="FV271" i="5" s="1"/>
  <c r="FW271" i="5" s="1"/>
  <c r="FU271" i="5"/>
  <c r="FS221" i="5"/>
  <c r="FV221" i="5" s="1"/>
  <c r="FW221" i="5" s="1"/>
  <c r="FU221" i="5"/>
  <c r="FS101" i="5"/>
  <c r="FV101" i="5" s="1"/>
  <c r="FW101" i="5" s="1"/>
  <c r="FU101" i="5"/>
  <c r="FS2" i="5"/>
  <c r="FR303" i="5"/>
  <c r="FU303" i="5" s="1"/>
  <c r="FS5" i="5"/>
  <c r="FS299" i="5"/>
  <c r="FV299" i="5" s="1"/>
  <c r="FW299" i="5" s="1"/>
  <c r="FS268" i="5"/>
  <c r="FV268" i="5" s="1"/>
  <c r="FW268" i="5" s="1"/>
  <c r="FS220" i="5"/>
  <c r="FV220" i="5" s="1"/>
  <c r="FW220" i="5" s="1"/>
  <c r="FS133" i="5"/>
  <c r="FV133" i="5" s="1"/>
  <c r="FW133" i="5" s="1"/>
  <c r="FS222" i="5"/>
  <c r="FV222" i="5" s="1"/>
  <c r="FW222" i="5" s="1"/>
  <c r="FS297" i="5"/>
  <c r="FV297" i="5" s="1"/>
  <c r="FW297" i="5" s="1"/>
  <c r="FS181" i="5"/>
  <c r="FV181" i="5" s="1"/>
  <c r="FW181" i="5" s="1"/>
  <c r="FS177" i="5"/>
  <c r="FV177" i="5" s="1"/>
  <c r="FW177" i="5" s="1"/>
  <c r="FS202" i="5"/>
  <c r="FV202" i="5" s="1"/>
  <c r="FW202" i="5" s="1"/>
  <c r="FS179" i="5"/>
  <c r="FV179" i="5" s="1"/>
  <c r="FW179" i="5" s="1"/>
  <c r="FS214" i="5"/>
  <c r="FV214" i="5" s="1"/>
  <c r="FW214" i="5" s="1"/>
  <c r="FS216" i="5"/>
  <c r="FV216" i="5" s="1"/>
  <c r="FW216" i="5" s="1"/>
  <c r="FS259" i="5"/>
  <c r="FV259" i="5" s="1"/>
  <c r="FW259" i="5" s="1"/>
  <c r="FS61" i="5"/>
  <c r="FV61" i="5" s="1"/>
  <c r="FW61" i="5" s="1"/>
  <c r="FS85" i="5"/>
  <c r="FV85" i="5" s="1"/>
  <c r="FW85" i="5" s="1"/>
  <c r="BF2" i="5"/>
  <c r="FV2" i="5" l="1"/>
  <c r="FW2" i="5" s="1"/>
  <c r="FS303" i="5"/>
  <c r="FV303" i="5" s="1"/>
  <c r="FW303" i="5" s="1"/>
  <c r="FV5" i="5"/>
  <c r="FW5" i="5" s="1"/>
</calcChain>
</file>

<file path=xl/connections.xml><?xml version="1.0" encoding="utf-8"?>
<connections xmlns="http://schemas.openxmlformats.org/spreadsheetml/2006/main">
  <connection id="1" name="GekoppeldeTabel_Gemeenteinfo" type="102" refreshedVersion="6" minRefreshableVersion="5">
    <extLst>
      <ext xmlns:x15="http://schemas.microsoft.com/office/spreadsheetml/2010/11/main" uri="{DE250136-89BD-433C-8126-D09CA5730AF9}">
        <x15:connection id="Gemeenteinfo-62585a2f-38e9-43b0-a973-69f09c16e913">
          <x15:rangePr sourceName="_xlcn.GekoppeldeTabel_Gemeenteinfo"/>
        </x15:connection>
      </ext>
    </extLst>
  </connection>
  <connection id="2" name="GekoppeldeTabel_Table1" type="102" refreshedVersion="6" minRefreshableVersion="5">
    <extLst>
      <ext xmlns:x15="http://schemas.microsoft.com/office/spreadsheetml/2010/11/main" uri="{DE250136-89BD-433C-8126-D09CA5730AF9}">
        <x15:connection id="Table1-e065d9c8-f366-47b0-824a-3a297cebf550">
          <x15:rangePr sourceName="_xlcn.GekoppeldeTabel_Table1"/>
        </x15:connection>
      </ext>
    </extLst>
  </connection>
  <connection id="3" keepAlive="1" name="ThisWorkbookDataModel" description="Gegevensmodel" type="5" refreshedVersion="6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<sst xmlns="http://schemas.openxmlformats.org/spreadsheetml/2006/main" count="700" uniqueCount="364">
  <si>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</si>
  <si>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</si>
  <si>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</si>
  <si>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</si>
  <si>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</si>
  <si>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</si>
  <si>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</si>
  <si>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</si>
  <si>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</si>
  <si>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</si>
  <si>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</si>
  <si>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</si>
  <si>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</si>
  <si>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</si>
  <si>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</si>
  <si>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</si>
  <si>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</si>
  <si>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AALST</t>
  </si>
  <si>
    <t>AALTER</t>
  </si>
  <si>
    <t>AARSCHOT</t>
  </si>
  <si>
    <t>AARTSELAAR</t>
  </si>
  <si>
    <t>AFFLIGEM</t>
  </si>
  <si>
    <t>ALKEN</t>
  </si>
  <si>
    <t>ALVERINGEM</t>
  </si>
  <si>
    <t>ANTWERPEN</t>
  </si>
  <si>
    <t>ANZEGEM</t>
  </si>
  <si>
    <t>ARDOOIE</t>
  </si>
  <si>
    <t>ARENDONK</t>
  </si>
  <si>
    <t>AS</t>
  </si>
  <si>
    <t>ASSE</t>
  </si>
  <si>
    <t>ASSENEDE</t>
  </si>
  <si>
    <t>AVELGEM</t>
  </si>
  <si>
    <t>BAARLE-HERTOG</t>
  </si>
  <si>
    <t>BALEN</t>
  </si>
  <si>
    <t>BEERNEM</t>
  </si>
  <si>
    <t>BEERSE</t>
  </si>
  <si>
    <t>BEERSEL</t>
  </si>
  <si>
    <t>BEGIJNENDIJK</t>
  </si>
  <si>
    <t>BEKKEVOORT</t>
  </si>
  <si>
    <t>BERINGEN</t>
  </si>
  <si>
    <t>BERLAAR</t>
  </si>
  <si>
    <t>BERLARE</t>
  </si>
  <si>
    <t>BERTEM</t>
  </si>
  <si>
    <t>BEVER</t>
  </si>
  <si>
    <t>BEVEREN</t>
  </si>
  <si>
    <t>BIERBEEK</t>
  </si>
  <si>
    <t>BILZEN</t>
  </si>
  <si>
    <t>BLANKENBERGE</t>
  </si>
  <si>
    <t>BOCHOLT</t>
  </si>
  <si>
    <t>BOECHOUT</t>
  </si>
  <si>
    <t>BONHEIDEN</t>
  </si>
  <si>
    <t>BOOM</t>
  </si>
  <si>
    <t>BOORTMEERBEEK</t>
  </si>
  <si>
    <t>BORGLOON</t>
  </si>
  <si>
    <t>BORNEM</t>
  </si>
  <si>
    <t>BORSBEEK</t>
  </si>
  <si>
    <t>BOUTERSEM</t>
  </si>
  <si>
    <t>BRAKEL</t>
  </si>
  <si>
    <t>BRASSCHAAT</t>
  </si>
  <si>
    <t>BRECHT</t>
  </si>
  <si>
    <t>BREDENE</t>
  </si>
  <si>
    <t>BREE</t>
  </si>
  <si>
    <t>BRUGGE</t>
  </si>
  <si>
    <t>BUGGENHOUT</t>
  </si>
  <si>
    <t>DAMME</t>
  </si>
  <si>
    <t>DE HAAN</t>
  </si>
  <si>
    <t>DE PANNE</t>
  </si>
  <si>
    <t>DE PINTE</t>
  </si>
  <si>
    <t>DEERLIJK</t>
  </si>
  <si>
    <t>DEINZE</t>
  </si>
  <si>
    <t>DENDERLEEUW</t>
  </si>
  <si>
    <t>DENDERMONDE</t>
  </si>
  <si>
    <t>DENTERGEM</t>
  </si>
  <si>
    <t>DESSEL</t>
  </si>
  <si>
    <t>DESTELBERGEN</t>
  </si>
  <si>
    <t>DIEPENBEEK</t>
  </si>
  <si>
    <t>DIEST</t>
  </si>
  <si>
    <t>DIKSMUIDE</t>
  </si>
  <si>
    <t>DILBEEK</t>
  </si>
  <si>
    <t>DILSEN-STOKKEM</t>
  </si>
  <si>
    <t>DROGENBOS</t>
  </si>
  <si>
    <t>DUFFEL</t>
  </si>
  <si>
    <t>EDEGEM</t>
  </si>
  <si>
    <t>EEKLO</t>
  </si>
  <si>
    <t>ERPE-MERE</t>
  </si>
  <si>
    <t>ESSEN</t>
  </si>
  <si>
    <t>EVERGEM</t>
  </si>
  <si>
    <t>GALMAARDEN</t>
  </si>
  <si>
    <t>GAVERE</t>
  </si>
  <si>
    <t>GEEL</t>
  </si>
  <si>
    <t>GEETBETS</t>
  </si>
  <si>
    <t>GENK</t>
  </si>
  <si>
    <t>GENT</t>
  </si>
  <si>
    <t>GERAARDSBERGEN</t>
  </si>
  <si>
    <t>GINGELOM</t>
  </si>
  <si>
    <t>GISTEL</t>
  </si>
  <si>
    <t>GLABBEEK</t>
  </si>
  <si>
    <t>GOOIK</t>
  </si>
  <si>
    <t>GRIMBERGEN</t>
  </si>
  <si>
    <t>GROBBENDONK</t>
  </si>
  <si>
    <t>HAACHT</t>
  </si>
  <si>
    <t>HAALTERT</t>
  </si>
  <si>
    <t>HALEN</t>
  </si>
  <si>
    <t>HALLE</t>
  </si>
  <si>
    <t>HAM</t>
  </si>
  <si>
    <t>HAMME</t>
  </si>
  <si>
    <t>HAMONT-ACHEL</t>
  </si>
  <si>
    <t>HARELBEKE</t>
  </si>
  <si>
    <t>HASSELT</t>
  </si>
  <si>
    <t>HECHTEL-EKSEL</t>
  </si>
  <si>
    <t>HEERS</t>
  </si>
  <si>
    <t>HEIST-OP-DEN-BERG</t>
  </si>
  <si>
    <t>HEMIKSEM</t>
  </si>
  <si>
    <t>HERENT</t>
  </si>
  <si>
    <t>HERENTALS</t>
  </si>
  <si>
    <t>HERENTHOUT</t>
  </si>
  <si>
    <t>HERK-DE-STAD</t>
  </si>
  <si>
    <t>HERNE</t>
  </si>
  <si>
    <t>HERSELT</t>
  </si>
  <si>
    <t>HERSTAPPE</t>
  </si>
  <si>
    <t>HERZELE</t>
  </si>
  <si>
    <t>HEUSDEN-ZOLDER</t>
  </si>
  <si>
    <t>HEUVELLAND</t>
  </si>
  <si>
    <t>HOEGAARDEN</t>
  </si>
  <si>
    <t>HOEILAART</t>
  </si>
  <si>
    <t>HOESELT</t>
  </si>
  <si>
    <t>HOLSBEEK</t>
  </si>
  <si>
    <t>HOOGLEDE</t>
  </si>
  <si>
    <t>HOOGSTRATEN</t>
  </si>
  <si>
    <t>HOREBEKE</t>
  </si>
  <si>
    <t>HOUTHALEN-HELCHTEREN</t>
  </si>
  <si>
    <t>HOUTHULST</t>
  </si>
  <si>
    <t>HOVE</t>
  </si>
  <si>
    <t>HULDENBERG</t>
  </si>
  <si>
    <t>HULSHOUT</t>
  </si>
  <si>
    <t>ICHTEGEM</t>
  </si>
  <si>
    <t>IEPER</t>
  </si>
  <si>
    <t>INGELMUNSTER</t>
  </si>
  <si>
    <t>IZEGEM</t>
  </si>
  <si>
    <t>JABBEKE</t>
  </si>
  <si>
    <t>KALMTHOUT</t>
  </si>
  <si>
    <t>KAMPENHOUT</t>
  </si>
  <si>
    <t>KAPELLEN</t>
  </si>
  <si>
    <t>KAPELLE-OP-DEN-BOS</t>
  </si>
  <si>
    <t>KAPRIJKE</t>
  </si>
  <si>
    <t>KASTERLEE</t>
  </si>
  <si>
    <t>KEERBERGEN</t>
  </si>
  <si>
    <t>KINROOI</t>
  </si>
  <si>
    <t>KLUISBERGEN</t>
  </si>
  <si>
    <t>KNOKKE-HEIST</t>
  </si>
  <si>
    <t>KOEKELARE</t>
  </si>
  <si>
    <t>KOKSIJDE</t>
  </si>
  <si>
    <t>KONTICH</t>
  </si>
  <si>
    <t>KORTEMARK</t>
  </si>
  <si>
    <t>KORTENAKEN</t>
  </si>
  <si>
    <t>KORTENBERG</t>
  </si>
  <si>
    <t>KORTESSEM</t>
  </si>
  <si>
    <t>KORTRIJK</t>
  </si>
  <si>
    <t>KRAAINEM</t>
  </si>
  <si>
    <t>KRUIBEKE</t>
  </si>
  <si>
    <t>KRUISEM</t>
  </si>
  <si>
    <t>KUURNE</t>
  </si>
  <si>
    <t>LAAKDAL</t>
  </si>
  <si>
    <t>LAARNE</t>
  </si>
  <si>
    <t>LANAKEN</t>
  </si>
  <si>
    <t>LANDEN</t>
  </si>
  <si>
    <t>LANGEMARK-POELKAPELLE</t>
  </si>
  <si>
    <t>LEBBEKE</t>
  </si>
  <si>
    <t>LEDE</t>
  </si>
  <si>
    <t>LEDEGEM</t>
  </si>
  <si>
    <t>LENDELEDE</t>
  </si>
  <si>
    <t>LENNIK</t>
  </si>
  <si>
    <t>LEOPOLDSBURG</t>
  </si>
  <si>
    <t>LEUVEN</t>
  </si>
  <si>
    <t>LICHTERVELDE</t>
  </si>
  <si>
    <t>LIEDEKERKE</t>
  </si>
  <si>
    <t>LIER</t>
  </si>
  <si>
    <t>LIERDE</t>
  </si>
  <si>
    <t>LIEVEGEM</t>
  </si>
  <si>
    <t>LILLE</t>
  </si>
  <si>
    <t>LINKEBEEK</t>
  </si>
  <si>
    <t>LINT</t>
  </si>
  <si>
    <t>LINTER</t>
  </si>
  <si>
    <t>LOCHRISTI</t>
  </si>
  <si>
    <t>LOKEREN</t>
  </si>
  <si>
    <t>LOMMEL</t>
  </si>
  <si>
    <t>LONDERZEEL</t>
  </si>
  <si>
    <t>LO-RENINGE</t>
  </si>
  <si>
    <t>LUBBEEK</t>
  </si>
  <si>
    <t>LUMMEN</t>
  </si>
  <si>
    <t>MAARKEDAL</t>
  </si>
  <si>
    <t>MAASEIK</t>
  </si>
  <si>
    <t>MAASMECHELEN</t>
  </si>
  <si>
    <t>MACHELEN</t>
  </si>
  <si>
    <t>MALDEGEM</t>
  </si>
  <si>
    <t>MALLE</t>
  </si>
  <si>
    <t>MECHELEN</t>
  </si>
  <si>
    <t>MEERHOUT</t>
  </si>
  <si>
    <t>MEISE</t>
  </si>
  <si>
    <t>MELLE</t>
  </si>
  <si>
    <t>MENEN</t>
  </si>
  <si>
    <t>MERCHTEM</t>
  </si>
  <si>
    <t>MERELBEKE</t>
  </si>
  <si>
    <t>MERKSPLAS</t>
  </si>
  <si>
    <t>MESEN</t>
  </si>
  <si>
    <t>MEULEBEKE</t>
  </si>
  <si>
    <t>MIDDELKERKE</t>
  </si>
  <si>
    <t>MOERBEKE</t>
  </si>
  <si>
    <t>MOL</t>
  </si>
  <si>
    <t>MOORSLEDE</t>
  </si>
  <si>
    <t>MORTSEL</t>
  </si>
  <si>
    <t>NAZARETH</t>
  </si>
  <si>
    <t>NIEL</t>
  </si>
  <si>
    <t>NIEUWERKERKEN</t>
  </si>
  <si>
    <t>NIEUWPOORT</t>
  </si>
  <si>
    <t>NIJLEN</t>
  </si>
  <si>
    <t>NINOVE</t>
  </si>
  <si>
    <t>OLEN</t>
  </si>
  <si>
    <t>OOSTENDE</t>
  </si>
  <si>
    <t>OOSTERZELE</t>
  </si>
  <si>
    <t>OOSTKAMP</t>
  </si>
  <si>
    <t>OOSTROZEBEKE</t>
  </si>
  <si>
    <t>OPWIJK</t>
  </si>
  <si>
    <t>OUDENAARDE</t>
  </si>
  <si>
    <t>OUDENBURG</t>
  </si>
  <si>
    <t>OUD-HEVERLEE</t>
  </si>
  <si>
    <t>OUDSBERGEN</t>
  </si>
  <si>
    <t>OUD-TURNHOUT</t>
  </si>
  <si>
    <t>OVERIJSE</t>
  </si>
  <si>
    <t>PEER</t>
  </si>
  <si>
    <t>PELT</t>
  </si>
  <si>
    <t>PEPINGEN</t>
  </si>
  <si>
    <t>PITTEM</t>
  </si>
  <si>
    <t>POPERINGE</t>
  </si>
  <si>
    <t>PUTTE</t>
  </si>
  <si>
    <t>PUURS-SINT-AMANDS</t>
  </si>
  <si>
    <t>RANST</t>
  </si>
  <si>
    <t>RAVELS</t>
  </si>
  <si>
    <t>RETIE</t>
  </si>
  <si>
    <t>RIEMST</t>
  </si>
  <si>
    <t>RIJKEVORSEL</t>
  </si>
  <si>
    <t>ROESELARE</t>
  </si>
  <si>
    <t>RONSE</t>
  </si>
  <si>
    <t>ROOSDAAL</t>
  </si>
  <si>
    <t>ROTSELAAR</t>
  </si>
  <si>
    <t>RUISELEDE</t>
  </si>
  <si>
    <t>RUMST</t>
  </si>
  <si>
    <t>SCHELLE</t>
  </si>
  <si>
    <t>SCHERPENHEUVEL-ZICHEM</t>
  </si>
  <si>
    <t>SCHILDE</t>
  </si>
  <si>
    <t>SCHOTEN</t>
  </si>
  <si>
    <t>SINT-GENESIUS-RODE</t>
  </si>
  <si>
    <t>SINT-GILLIS-WAAS</t>
  </si>
  <si>
    <t>SINT-KATELIJNE-WAVER</t>
  </si>
  <si>
    <t>SINT-LAUREINS</t>
  </si>
  <si>
    <t>SINT-LIEVENS-HOUTEM</t>
  </si>
  <si>
    <t>SINT-MARTENS-LATEM</t>
  </si>
  <si>
    <t>SINT-NIKLAAS</t>
  </si>
  <si>
    <t>SINT-PIETERS-LEEUW</t>
  </si>
  <si>
    <t>SINT-TRUIDEN</t>
  </si>
  <si>
    <t>SPIERE-HELKIJN</t>
  </si>
  <si>
    <t>STABROEK</t>
  </si>
  <si>
    <t>STADEN</t>
  </si>
  <si>
    <t>STEENOKKERZEEL</t>
  </si>
  <si>
    <t>STEKENE</t>
  </si>
  <si>
    <t>TEMSE</t>
  </si>
  <si>
    <t>TERNAT</t>
  </si>
  <si>
    <t>TERVUREN</t>
  </si>
  <si>
    <t>TESSENDERLO</t>
  </si>
  <si>
    <t>TIELT</t>
  </si>
  <si>
    <t>TIELT-WINGE</t>
  </si>
  <si>
    <t>TIENEN</t>
  </si>
  <si>
    <t>TONGEREN</t>
  </si>
  <si>
    <t>TORHOUT</t>
  </si>
  <si>
    <t>TREMELO</t>
  </si>
  <si>
    <t>TURNHOUT</t>
  </si>
  <si>
    <t>VEURNE</t>
  </si>
  <si>
    <t>VILVOORDE</t>
  </si>
  <si>
    <t>VLETEREN</t>
  </si>
  <si>
    <t>VOEREN</t>
  </si>
  <si>
    <t>VORSELAAR</t>
  </si>
  <si>
    <t>VOSSELAAR</t>
  </si>
  <si>
    <t>WAASMUNSTER</t>
  </si>
  <si>
    <t>WACHTEBEKE</t>
  </si>
  <si>
    <t>WAREGEM</t>
  </si>
  <si>
    <t>WELLEN</t>
  </si>
  <si>
    <t>WEMMEL</t>
  </si>
  <si>
    <t>WERVIK</t>
  </si>
  <si>
    <t>WESTERLO</t>
  </si>
  <si>
    <t>WETTEREN</t>
  </si>
  <si>
    <t>WEVELGEM</t>
  </si>
  <si>
    <t>WEZEMBEEK-OPPEM</t>
  </si>
  <si>
    <t>WICHELEN</t>
  </si>
  <si>
    <t>WIELSBEKE</t>
  </si>
  <si>
    <t>WIJNEGEM</t>
  </si>
  <si>
    <t>WILLEBROEK</t>
  </si>
  <si>
    <t>WINGENE</t>
  </si>
  <si>
    <t>WOMMELGEM</t>
  </si>
  <si>
    <t>WORTEGEM-PETEGEM</t>
  </si>
  <si>
    <t>WUUSTWEZEL</t>
  </si>
  <si>
    <t>ZANDHOVEN</t>
  </si>
  <si>
    <t>ZAVENTEM</t>
  </si>
  <si>
    <t>ZEDELGEM</t>
  </si>
  <si>
    <t>ZELE</t>
  </si>
  <si>
    <t>ZELZATE</t>
  </si>
  <si>
    <t>ZEMST</t>
  </si>
  <si>
    <t>ZOERSEL</t>
  </si>
  <si>
    <t>ZONHOVEN</t>
  </si>
  <si>
    <t>ZONNEBEKE</t>
  </si>
  <si>
    <t>ZOTTEGEM</t>
  </si>
  <si>
    <t>ZOUTLEEUW</t>
  </si>
  <si>
    <t>ZUIENKERKE</t>
  </si>
  <si>
    <t>ZULTE</t>
  </si>
  <si>
    <t>ZUTENDAAL</t>
  </si>
  <si>
    <t>ZWALM</t>
  </si>
  <si>
    <t>ZWEVEGEM</t>
  </si>
  <si>
    <t>ZWIJNDRECHT</t>
  </si>
  <si>
    <t>Gemeente</t>
  </si>
  <si>
    <t>Vlaams gewest</t>
  </si>
  <si>
    <t>Nis</t>
  </si>
  <si>
    <t>&lt;2006</t>
  </si>
  <si>
    <t>Zonne-potentie</t>
  </si>
  <si>
    <t>Bev 2022</t>
  </si>
  <si>
    <t>% aange-wend</t>
  </si>
  <si>
    <t>Potent. in kW</t>
  </si>
  <si>
    <t>Gerali-seerd</t>
  </si>
  <si>
    <t>Totaal</t>
  </si>
  <si>
    <t>Install/ 1000 Be</t>
  </si>
  <si>
    <t>Instal-laties</t>
  </si>
  <si>
    <t>Cumul W/Bev</t>
  </si>
  <si>
    <t>MW</t>
  </si>
  <si>
    <t>Cumul MW</t>
  </si>
  <si>
    <t>Cumul/ instal.</t>
  </si>
  <si>
    <t>kW / instal.</t>
  </si>
  <si>
    <t>% niet aangew.</t>
  </si>
  <si>
    <t>Bev 2021</t>
  </si>
  <si>
    <t>Bev 2020</t>
  </si>
  <si>
    <t>Bev 2019</t>
  </si>
  <si>
    <t>Bev 2005</t>
  </si>
  <si>
    <t>Bev 2006</t>
  </si>
  <si>
    <t>Bev 2007</t>
  </si>
  <si>
    <t>Bev 2008</t>
  </si>
  <si>
    <t>Bev 2009</t>
  </si>
  <si>
    <t>Bev 2010</t>
  </si>
  <si>
    <t>Bev 2011</t>
  </si>
  <si>
    <t>Bev 2012</t>
  </si>
  <si>
    <t>Bev 2013</t>
  </si>
  <si>
    <t>Bev 2014</t>
  </si>
  <si>
    <t>Bev 2015</t>
  </si>
  <si>
    <t>Bev 2016</t>
  </si>
  <si>
    <t>Bev 2017</t>
  </si>
  <si>
    <t>Bev 2018</t>
  </si>
  <si>
    <t>Antw</t>
  </si>
  <si>
    <t>Watt/ Bev</t>
  </si>
  <si>
    <t>Vlaams</t>
  </si>
  <si>
    <t>Locatie:</t>
  </si>
  <si>
    <t>Aangew. In kW</t>
  </si>
  <si>
    <t>Gekozen locatie</t>
  </si>
  <si>
    <t>Antwerpen</t>
  </si>
  <si>
    <t>Potentieel in kW</t>
  </si>
  <si>
    <t>Aangewend In kW</t>
  </si>
  <si>
    <t xml:space="preserve"> </t>
  </si>
  <si>
    <t>Plakken op regel 2</t>
  </si>
  <si>
    <t>Regel met gemeente kopiëren en plakken op regel 2 in blad Grafiek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</si>
</sst>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%"/>
    <numFmt numFmtId="165" formatCode="#,##0.0"/>
  </numFmts>
  <fonts count="4" x14ac:knownFonts="1"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29">
    <xf numFmtId="0" fontId="0" fillId="0" borderId="0" xfId="0"/>
    <xf numFmtId="3" fontId="1" fillId="2" borderId="0" xfId="0" applyNumberFormat="1" applyFont="1" applyFill="1"/>
    <xf numFmtId="1" fontId="1" fillId="2" borderId="0" xfId="0" applyNumberFormat="1" applyFont="1" applyFill="1" applyAlignment="1">
      <alignment horizontal="center"/>
    </xf>
    <xf numFmtId="1" fontId="1" fillId="2" borderId="3" xfId="0" applyNumberFormat="1" applyFont="1" applyFill="1" applyBorder="1" applyAlignment="1">
      <alignment horizontal="center"/>
    </xf>
    <xf numFmtId="3" fontId="1" fillId="2" borderId="3" xfId="0" applyNumberFormat="1" applyFont="1" applyFill="1" applyBorder="1"/>
    <xf numFmtId="0" fontId="1" fillId="2" borderId="0" xfId="0" applyFont="1" applyFill="1"/>
    <xf numFmtId="49" fontId="2" fillId="2" borderId="1" xfId="0" applyNumberFormat="1" applyFont="1" applyFill="1" applyBorder="1" applyAlignment="1">
      <alignment horizontal="center" vertical="top" wrapText="1"/>
    </xf>
    <xf numFmtId="49" fontId="2" fillId="2" borderId="2" xfId="0" applyNumberFormat="1" applyFont="1" applyFill="1" applyBorder="1" applyAlignment="1">
      <alignment horizontal="center" vertical="top" wrapText="1"/>
    </xf>
    <xf numFmtId="49" fontId="2" fillId="2" borderId="0" xfId="0" applyNumberFormat="1" applyFont="1" applyFill="1" applyAlignment="1">
      <alignment horizontal="center" vertical="top" wrapText="1"/>
    </xf>
    <xf numFmtId="49" fontId="2" fillId="2" borderId="1" xfId="0" applyNumberFormat="1" applyFont="1" applyFill="1" applyBorder="1" applyAlignment="1">
      <alignment horizontal="left" vertical="top" wrapText="1"/>
    </xf>
    <xf numFmtId="164" fontId="1" fillId="2" borderId="0" xfId="0" applyNumberFormat="1" applyFont="1" applyFill="1"/>
    <xf numFmtId="49" fontId="2" fillId="2" borderId="2" xfId="0" applyNumberFormat="1" applyFont="1" applyFill="1" applyBorder="1" applyAlignment="1">
      <alignment horizontal="left" vertical="top" wrapText="1"/>
    </xf>
    <xf numFmtId="1" fontId="2" fillId="2" borderId="1" xfId="0" applyNumberFormat="1" applyFont="1" applyFill="1" applyBorder="1" applyAlignment="1">
      <alignment horizontal="center"/>
    </xf>
    <xf numFmtId="3" fontId="2" fillId="2" borderId="1" xfId="0" applyNumberFormat="1" applyFont="1" applyFill="1" applyBorder="1"/>
    <xf numFmtId="3" fontId="2" fillId="2" borderId="2" xfId="0" applyNumberFormat="1" applyFont="1" applyFill="1" applyBorder="1"/>
    <xf numFmtId="164" fontId="2" fillId="2" borderId="1" xfId="0" applyNumberFormat="1" applyFont="1" applyFill="1" applyBorder="1"/>
    <xf numFmtId="0" fontId="2" fillId="2" borderId="0" xfId="0" applyFont="1" applyFill="1"/>
    <xf numFmtId="3" fontId="2" fillId="2" borderId="0" xfId="0" applyNumberFormat="1" applyFont="1" applyFill="1"/>
    <xf numFmtId="3" fontId="1" fillId="2" borderId="0" xfId="0" applyNumberFormat="1" applyFont="1" applyFill="1" applyBorder="1"/>
    <xf numFmtId="165" fontId="1" fillId="2" borderId="0" xfId="0" applyNumberFormat="1" applyFont="1" applyFill="1" applyBorder="1"/>
    <xf numFmtId="165" fontId="2" fillId="2" borderId="1" xfId="0" applyNumberFormat="1" applyFont="1" applyFill="1" applyBorder="1"/>
    <xf numFmtId="0" fontId="1" fillId="2" borderId="0" xfId="0" applyFont="1" applyFill="1" applyBorder="1"/>
    <xf numFmtId="164" fontId="2" fillId="2" borderId="0" xfId="0" applyNumberFormat="1" applyFont="1" applyFill="1" applyBorder="1"/>
    <xf numFmtId="165" fontId="2" fillId="2" borderId="4" xfId="0" applyNumberFormat="1" applyFont="1" applyFill="1" applyBorder="1"/>
    <xf numFmtId="0" fontId="2" fillId="2" borderId="0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/>
    </xf>
    <xf numFmtId="0" fontId="3" fillId="3" borderId="5" xfId="0" applyFont="1" applyFill="1" applyBorder="1" applyAlignment="1">
      <alignment horizontal="center"/>
    </xf>
    <xf numFmtId="49" fontId="2" fillId="3" borderId="6" xfId="0" applyNumberFormat="1" applyFont="1" applyFill="1" applyBorder="1" applyAlignment="1">
      <alignment horizontal="center" vertical="top" wrapText="1"/>
    </xf>
    <xf numFmtId="0" fontId="0" fillId="3" borderId="0" xfId="0" applyFill="1" applyAlignment="1">
      <alignment horizontal="center" vertical="top" wrapText="1"/>
    </xf>
  </cellXfs>
  <cellStyles count="1">
    <cellStyle name="Standaard" xfId="0" builtinId="0"/>
  </cellStyles>
  <dxfs count="0"/>
  <tableStyles count="0" defaultTableStyle="TableStyleMedium2" defaultPivotStyle="PivotStyleLight16"/>
  <colors>
    <mruColors>
      <color rgb="FF25F95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powerPivotData" Target="model/item.data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BE" sz="1100" b="1"/>
              <a:t>Aantal installaties/1.000 inwoners tot 31/12/2022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>
        <c:manualLayout>
          <c:layoutTarget val="inner"/>
          <c:xMode val="edge"/>
          <c:yMode val="edge"/>
          <c:x val="9.1439531597011917E-2"/>
          <c:y val="0.15085616438356164"/>
          <c:w val="0.87330405814657786"/>
          <c:h val="0.67829207564807825"/>
        </c:manualLayout>
      </c:layout>
      <c:lineChart>
        <c:grouping val="standard"/>
        <c:varyColors val="0"/>
        <c:ser>
          <c:idx val="2"/>
          <c:order val="0"/>
          <c:tx>
            <c:v>Gekozen locatie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Grafiek!$D$1:$T$1</c:f>
              <c:strCach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strCache>
            </c:strRef>
          </c:cat>
          <c:val>
            <c:numRef>
              <c:f>Grafiek!$CU$2:$DK$2</c:f>
              <c:numCache>
                <c:formatCode>#,##0</c:formatCode>
                <c:ptCount val="17"/>
                <c:pt idx="0">
                  <c:v>0.11467232383464251</c:v>
                </c:pt>
                <c:pt idx="1">
                  <c:v>0.25635182864304429</c:v>
                </c:pt>
                <c:pt idx="2">
                  <c:v>0.93341630367143746</c:v>
                </c:pt>
                <c:pt idx="3">
                  <c:v>6.6963660306519852</c:v>
                </c:pt>
                <c:pt idx="4">
                  <c:v>10.361111111111111</c:v>
                </c:pt>
                <c:pt idx="5">
                  <c:v>17.173415662816659</c:v>
                </c:pt>
                <c:pt idx="6">
                  <c:v>20.297405839574516</c:v>
                </c:pt>
                <c:pt idx="7">
                  <c:v>20.563820612332904</c:v>
                </c:pt>
                <c:pt idx="8">
                  <c:v>21.093103356206445</c:v>
                </c:pt>
                <c:pt idx="9">
                  <c:v>21.960392394077271</c:v>
                </c:pt>
                <c:pt idx="10">
                  <c:v>24.106140144689075</c:v>
                </c:pt>
                <c:pt idx="11">
                  <c:v>28.46432264736298</c:v>
                </c:pt>
                <c:pt idx="12">
                  <c:v>33.200327399222431</c:v>
                </c:pt>
                <c:pt idx="13">
                  <c:v>39.782498735457764</c:v>
                </c:pt>
                <c:pt idx="14">
                  <c:v>54.352695236673142</c:v>
                </c:pt>
                <c:pt idx="15">
                  <c:v>60.532270759543486</c:v>
                </c:pt>
                <c:pt idx="16">
                  <c:v>72.279817847107836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EB-4DC8-8C53-4A7EDE20F3ED}"/>
            </c:ext>
          </c:extLst>
        </c:ser>
        <c:ser>
          <c:idx val="1"/>
          <c:order val="1"/>
          <c:tx>
            <c:v>Antwerpen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Grafiek!$D$1:$T$1</c:f>
              <c:strCach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strCache>
            </c:strRef>
          </c:cat>
          <c:val>
            <c:numRef>
              <c:f>Grafiek!$CU$5:$DK$5</c:f>
              <c:numCache>
                <c:formatCode>#,##0</c:formatCode>
                <c:ptCount val="17"/>
                <c:pt idx="0">
                  <c:v>7.5840310641912392E-2</c:v>
                </c:pt>
                <c:pt idx="1">
                  <c:v>0.16945407901708054</c:v>
                </c:pt>
                <c:pt idx="2">
                  <c:v>0.44317405926233783</c:v>
                </c:pt>
                <c:pt idx="3">
                  <c:v>2.270178433932577</c:v>
                </c:pt>
                <c:pt idx="4">
                  <c:v>3.6276770664212368</c:v>
                </c:pt>
                <c:pt idx="5">
                  <c:v>5.8842957790714401</c:v>
                </c:pt>
                <c:pt idx="6">
                  <c:v>6.999546362543871</c:v>
                </c:pt>
                <c:pt idx="7">
                  <c:v>7.0661986056612278</c:v>
                </c:pt>
                <c:pt idx="8">
                  <c:v>7.2619024304263533</c:v>
                </c:pt>
                <c:pt idx="9">
                  <c:v>8.1079502307377762</c:v>
                </c:pt>
                <c:pt idx="10">
                  <c:v>8.8909605022415974</c:v>
                </c:pt>
                <c:pt idx="11">
                  <c:v>10.478305642223692</c:v>
                </c:pt>
                <c:pt idx="12">
                  <c:v>12.567654343638198</c:v>
                </c:pt>
                <c:pt idx="13">
                  <c:v>14.819321779307328</c:v>
                </c:pt>
                <c:pt idx="14">
                  <c:v>20.098366169293353</c:v>
                </c:pt>
                <c:pt idx="15">
                  <c:v>22.690997833465872</c:v>
                </c:pt>
                <c:pt idx="16">
                  <c:v>28.937300944160715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EB-4DC8-8C53-4A7EDE20F3ED}"/>
            </c:ext>
          </c:extLst>
        </c:ser>
        <c:ser>
          <c:idx val="0"/>
          <c:order val="2"/>
          <c:tx>
            <c:v>Vlaams gewst</c:v>
          </c:tx>
          <c:spPr>
            <a:ln w="19050" cap="rnd">
              <a:solidFill>
                <a:srgbClr val="25F957"/>
              </a:solidFill>
              <a:round/>
            </a:ln>
            <a:effectLst/>
          </c:spPr>
          <c:marker>
            <c:symbol val="none"/>
          </c:marker>
          <c:cat>
            <c:strRef>
              <c:f>Grafiek!$D$1:$T$1</c:f>
              <c:strCach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strCache>
            </c:strRef>
          </c:cat>
          <c:val>
            <c:numRef>
              <c:f>Grafiek!$CU$6:$DK$6</c:f>
              <c:numCache>
                <c:formatCode>#,##0</c:formatCode>
                <c:ptCount val="17"/>
                <c:pt idx="0">
                  <c:v>0.23015167966308031</c:v>
                </c:pt>
                <c:pt idx="1">
                  <c:v>0.71990898153475957</c:v>
                </c:pt>
                <c:pt idx="2">
                  <c:v>2.5213270019109175</c:v>
                </c:pt>
                <c:pt idx="3">
                  <c:v>10.493846149633821</c:v>
                </c:pt>
                <c:pt idx="4">
                  <c:v>15.695820030220812</c:v>
                </c:pt>
                <c:pt idx="5">
                  <c:v>28.954412794899596</c:v>
                </c:pt>
                <c:pt idx="6">
                  <c:v>35.691448195611073</c:v>
                </c:pt>
                <c:pt idx="7">
                  <c:v>36.204027697885522</c:v>
                </c:pt>
                <c:pt idx="8">
                  <c:v>37.307285236179169</c:v>
                </c:pt>
                <c:pt idx="9">
                  <c:v>39.247519485571907</c:v>
                </c:pt>
                <c:pt idx="10">
                  <c:v>43.28164297653958</c:v>
                </c:pt>
                <c:pt idx="11">
                  <c:v>49.871309302577913</c:v>
                </c:pt>
                <c:pt idx="12">
                  <c:v>57.643812337220687</c:v>
                </c:pt>
                <c:pt idx="13">
                  <c:v>66.94769777035269</c:v>
                </c:pt>
                <c:pt idx="14">
                  <c:v>90.009221403128578</c:v>
                </c:pt>
                <c:pt idx="15">
                  <c:v>96.039838498423734</c:v>
                </c:pt>
                <c:pt idx="16">
                  <c:v>112.6385978782112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EB-4DC8-8C53-4A7EDE20F3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6161328"/>
        <c:axId val="776162640"/>
      </c:lineChart>
      <c:catAx>
        <c:axId val="776161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776162640"/>
        <c:crosses val="autoZero"/>
        <c:auto val="1"/>
        <c:lblAlgn val="ctr"/>
        <c:lblOffset val="100"/>
        <c:noMultiLvlLbl val="0"/>
      </c:catAx>
      <c:valAx>
        <c:axId val="776162640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776161328"/>
        <c:crosses val="max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7762467191601037E-2"/>
          <c:y val="0.19021051306942799"/>
          <c:w val="0.33088506965475473"/>
          <c:h val="0.193351130766188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B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/>
              <a:t>Potentieel vermogen</a:t>
            </a:r>
            <a:r>
              <a:rPr lang="en-US" sz="1100" b="1" baseline="0"/>
              <a:t> </a:t>
            </a:r>
            <a:r>
              <a:rPr lang="en-US" sz="1100" b="1"/>
              <a:t>in kW per inwoner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Grafiek!$FT$7</c:f>
              <c:strCache>
                <c:ptCount val="1"/>
                <c:pt idx="0">
                  <c:v>Potentieel in kW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solidFill>
                  <a:schemeClr val="tx1">
                    <a:lumMod val="75000"/>
                    <a:lumOff val="2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D48-42EE-A42E-CEBB3D8217DE}"/>
              </c:ext>
            </c:extLst>
          </c:dPt>
          <c:dPt>
            <c:idx val="2"/>
            <c:invertIfNegative val="0"/>
            <c:bubble3D val="0"/>
            <c:spPr>
              <a:solidFill>
                <a:srgbClr val="25F957"/>
              </a:solidFill>
              <a:ln>
                <a:solidFill>
                  <a:schemeClr val="tx1">
                    <a:lumMod val="75000"/>
                    <a:lumOff val="2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AD48-42EE-A42E-CEBB3D8217D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Grafiek!$FS$8:$FS$10</c:f>
              <c:strCache>
                <c:ptCount val="3"/>
                <c:pt idx="0">
                  <c:v>Antwerpen</c:v>
                </c:pt>
                <c:pt idx="1">
                  <c:v>Gekozen locatie</c:v>
                </c:pt>
                <c:pt idx="2">
                  <c:v>Vlaams gewest</c:v>
                </c:pt>
              </c:strCache>
            </c:strRef>
          </c:cat>
          <c:val>
            <c:numRef>
              <c:f>Grafiek!$FT$8:$FT$10</c:f>
              <c:numCache>
                <c:formatCode>#,##0.0</c:formatCode>
                <c:ptCount val="3"/>
                <c:pt idx="0">
                  <c:v>4.3157868948231348</c:v>
                </c:pt>
                <c:pt idx="1">
                  <c:v>5.3989439007848077</c:v>
                </c:pt>
                <c:pt idx="2">
                  <c:v>8.504066204539388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48-42EE-A42E-CEBB3D821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7"/>
        <c:axId val="311992200"/>
        <c:axId val="311990560"/>
      </c:barChart>
      <c:catAx>
        <c:axId val="311992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311990560"/>
        <c:crosses val="autoZero"/>
        <c:auto val="1"/>
        <c:lblAlgn val="ctr"/>
        <c:lblOffset val="100"/>
        <c:noMultiLvlLbl val="0"/>
      </c:catAx>
      <c:valAx>
        <c:axId val="311990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311992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/>
              <a:t>Aangewend vermogen</a:t>
            </a:r>
            <a:r>
              <a:rPr lang="en-US" sz="1100" b="1" baseline="0"/>
              <a:t> </a:t>
            </a:r>
            <a:r>
              <a:rPr lang="en-US" sz="1100" b="1"/>
              <a:t>in kW per inwoner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Grafiek!$FT$12</c:f>
              <c:strCache>
                <c:ptCount val="1"/>
                <c:pt idx="0">
                  <c:v>Aangewend In kW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solidFill>
                  <a:schemeClr val="tx1">
                    <a:lumMod val="75000"/>
                    <a:lumOff val="2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EB2-4C43-86C0-B93426739405}"/>
              </c:ext>
            </c:extLst>
          </c:dPt>
          <c:dPt>
            <c:idx val="2"/>
            <c:invertIfNegative val="0"/>
            <c:bubble3D val="0"/>
            <c:spPr>
              <a:solidFill>
                <a:srgbClr val="25F957"/>
              </a:solidFill>
              <a:ln>
                <a:solidFill>
                  <a:schemeClr val="tx1">
                    <a:lumMod val="75000"/>
                    <a:lumOff val="2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EB2-4C43-86C0-B9342673940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Grafiek!$FS$13:$FS$15</c:f>
              <c:strCache>
                <c:ptCount val="3"/>
                <c:pt idx="0">
                  <c:v>Antwerpen</c:v>
                </c:pt>
                <c:pt idx="1">
                  <c:v>Gekozen locatie</c:v>
                </c:pt>
                <c:pt idx="2">
                  <c:v>Vlaams gewest</c:v>
                </c:pt>
              </c:strCache>
            </c:strRef>
          </c:cat>
          <c:val>
            <c:numRef>
              <c:f>Grafiek!$FT$13:$FT$15</c:f>
              <c:numCache>
                <c:formatCode>#,##0.0</c:formatCode>
                <c:ptCount val="3"/>
                <c:pt idx="0">
                  <c:v>0.22112831916778164</c:v>
                </c:pt>
                <c:pt idx="1">
                  <c:v>0.44495107063269063</c:v>
                </c:pt>
                <c:pt idx="2">
                  <c:v>0.7467456958450942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EB2-4C43-86C0-B9342673940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-27"/>
        <c:axId val="311992200"/>
        <c:axId val="311990560"/>
      </c:barChart>
      <c:catAx>
        <c:axId val="311992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311990560"/>
        <c:crosses val="autoZero"/>
        <c:auto val="1"/>
        <c:lblAlgn val="ctr"/>
        <c:lblOffset val="100"/>
        <c:noMultiLvlLbl val="0"/>
      </c:catAx>
      <c:valAx>
        <c:axId val="311990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311992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/>
              <a:t>Aangewend vermogen</a:t>
            </a:r>
            <a:r>
              <a:rPr lang="en-US" sz="1100" b="1" baseline="0"/>
              <a:t> </a:t>
            </a:r>
            <a:r>
              <a:rPr lang="en-US" sz="1100" b="1"/>
              <a:t>in kW per inwoner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Grafiek!$FT$17</c:f>
              <c:strCache>
                <c:ptCount val="1"/>
                <c:pt idx="0">
                  <c:v>% aange-wend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solidFill>
                  <a:schemeClr val="tx1">
                    <a:lumMod val="75000"/>
                    <a:lumOff val="2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5C1-4A92-85DB-CAF41570C188}"/>
              </c:ext>
            </c:extLst>
          </c:dPt>
          <c:dPt>
            <c:idx val="2"/>
            <c:invertIfNegative val="0"/>
            <c:bubble3D val="0"/>
            <c:spPr>
              <a:solidFill>
                <a:srgbClr val="25F957"/>
              </a:solidFill>
              <a:ln>
                <a:solidFill>
                  <a:schemeClr val="tx1">
                    <a:lumMod val="75000"/>
                    <a:lumOff val="2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85C1-4A92-85DB-CAF41570C18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Grafiek!$FS$18:$FS$20</c:f>
              <c:strCache>
                <c:ptCount val="3"/>
                <c:pt idx="0">
                  <c:v>Antwerpen</c:v>
                </c:pt>
                <c:pt idx="1">
                  <c:v>Gekozen locatie</c:v>
                </c:pt>
                <c:pt idx="2">
                  <c:v>Vlaams gewest</c:v>
                </c:pt>
              </c:strCache>
            </c:strRef>
          </c:cat>
          <c:val>
            <c:numRef>
              <c:f>Grafiek!$FT$18:$FT$20</c:f>
              <c:numCache>
                <c:formatCode>0.0%</c:formatCode>
                <c:ptCount val="3"/>
                <c:pt idx="0">
                  <c:v>4.8739795375912526E-2</c:v>
                </c:pt>
                <c:pt idx="1">
                  <c:v>7.6139470816800642E-2</c:v>
                </c:pt>
                <c:pt idx="2">
                  <c:v>8.0722179186678511E-2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C1-4A92-85DB-CAF41570C18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-27"/>
        <c:axId val="311992200"/>
        <c:axId val="311990560"/>
      </c:barChart>
      <c:catAx>
        <c:axId val="311992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311990560"/>
        <c:crosses val="autoZero"/>
        <c:auto val="1"/>
        <c:lblAlgn val="ctr"/>
        <c:lblOffset val="100"/>
        <c:noMultiLvlLbl val="0"/>
      </c:catAx>
      <c:valAx>
        <c:axId val="311990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311992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BE" sz="1100" b="1"/>
              <a:t>Aantal Watt per inwoner tot 31/12/2022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>
        <c:manualLayout>
          <c:layoutTarget val="inner"/>
          <c:xMode val="edge"/>
          <c:yMode val="edge"/>
          <c:x val="9.1439531597011917E-2"/>
          <c:y val="0.15085616438356164"/>
          <c:w val="0.87330405814657786"/>
          <c:h val="0.67829207564807825"/>
        </c:manualLayout>
      </c:layout>
      <c:lineChart>
        <c:grouping val="standard"/>
        <c:varyColors val="0"/>
        <c:ser>
          <c:idx val="2"/>
          <c:order val="0"/>
          <c:tx>
            <c:v>Gekozen locatie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Grafiek!$D$1:$T$1</c:f>
              <c:strCach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strCache>
            </c:strRef>
          </c:cat>
          <c:val>
            <c:numRef>
              <c:f>Grafiek!$AP$2:$BF$2</c:f>
              <c:numCache>
                <c:formatCode>#,##0</c:formatCode>
                <c:ptCount val="17"/>
                <c:pt idx="0">
                  <c:v>9.9476372983539765</c:v>
                </c:pt>
                <c:pt idx="1">
                  <c:v>10.454929083702046</c:v>
                </c:pt>
                <c:pt idx="2">
                  <c:v>15.189895424144428</c:v>
                </c:pt>
                <c:pt idx="3">
                  <c:v>49.260949751565903</c:v>
                </c:pt>
                <c:pt idx="4">
                  <c:v>84.623171973788118</c:v>
                </c:pt>
                <c:pt idx="5">
                  <c:v>137.34059623709544</c:v>
                </c:pt>
                <c:pt idx="6">
                  <c:v>152.97231229049825</c:v>
                </c:pt>
                <c:pt idx="7">
                  <c:v>155.80111781011877</c:v>
                </c:pt>
                <c:pt idx="8">
                  <c:v>158.78779444483428</c:v>
                </c:pt>
                <c:pt idx="9">
                  <c:v>162.96526597522379</c:v>
                </c:pt>
                <c:pt idx="10">
                  <c:v>172.35020681985279</c:v>
                </c:pt>
                <c:pt idx="11">
                  <c:v>189.20232677848773</c:v>
                </c:pt>
                <c:pt idx="12">
                  <c:v>207.66201574922644</c:v>
                </c:pt>
                <c:pt idx="13">
                  <c:v>265.66884427729929</c:v>
                </c:pt>
                <c:pt idx="14">
                  <c:v>330.24328059206709</c:v>
                </c:pt>
                <c:pt idx="15">
                  <c:v>421.82189137522334</c:v>
                </c:pt>
                <c:pt idx="16">
                  <c:v>473.65286705587442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B4-42D4-BE1C-AF5B90A28BBB}"/>
            </c:ext>
          </c:extLst>
        </c:ser>
        <c:ser>
          <c:idx val="1"/>
          <c:order val="1"/>
          <c:tx>
            <c:v>Antwerpen</c:v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Grafiek!$D$1:$T$1</c:f>
              <c:strCach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strCache>
            </c:strRef>
          </c:cat>
          <c:val>
            <c:numRef>
              <c:f>Grafiek!$AP$5:$BF$5</c:f>
              <c:numCache>
                <c:formatCode>#,##0</c:formatCode>
                <c:ptCount val="17"/>
                <c:pt idx="0">
                  <c:v>0.73996842918800754</c:v>
                </c:pt>
                <c:pt idx="1">
                  <c:v>1.1966364471973296</c:v>
                </c:pt>
                <c:pt idx="2">
                  <c:v>2.0931839304351723</c:v>
                </c:pt>
                <c:pt idx="3">
                  <c:v>23.739471299455289</c:v>
                </c:pt>
                <c:pt idx="4">
                  <c:v>42.639648133200545</c:v>
                </c:pt>
                <c:pt idx="5">
                  <c:v>108.07321982374006</c:v>
                </c:pt>
                <c:pt idx="6">
                  <c:v>119.6803697867328</c:v>
                </c:pt>
                <c:pt idx="7">
                  <c:v>120.75994868933581</c:v>
                </c:pt>
                <c:pt idx="8">
                  <c:v>122.01327314439936</c:v>
                </c:pt>
                <c:pt idx="9">
                  <c:v>125.26202209780396</c:v>
                </c:pt>
                <c:pt idx="10">
                  <c:v>128.64594448708763</c:v>
                </c:pt>
                <c:pt idx="11">
                  <c:v>134.87102633083907</c:v>
                </c:pt>
                <c:pt idx="12">
                  <c:v>144.0256145949127</c:v>
                </c:pt>
                <c:pt idx="13">
                  <c:v>161.07555422623597</c:v>
                </c:pt>
                <c:pt idx="14">
                  <c:v>186.82096232491202</c:v>
                </c:pt>
                <c:pt idx="15">
                  <c:v>201.40632698075041</c:v>
                </c:pt>
                <c:pt idx="16">
                  <c:v>231.1846659363315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B4-42D4-BE1C-AF5B90A28BBB}"/>
            </c:ext>
          </c:extLst>
        </c:ser>
        <c:ser>
          <c:idx val="0"/>
          <c:order val="2"/>
          <c:tx>
            <c:v>Vlaams gewest</c:v>
          </c:tx>
          <c:spPr>
            <a:ln w="19050" cap="rnd">
              <a:solidFill>
                <a:srgbClr val="25F957"/>
              </a:solidFill>
              <a:round/>
            </a:ln>
            <a:effectLst/>
          </c:spPr>
          <c:marker>
            <c:symbol val="none"/>
          </c:marker>
          <c:cat>
            <c:strRef>
              <c:f>Grafiek!$D$1:$T$1</c:f>
              <c:strCach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strCache>
            </c:strRef>
          </c:cat>
          <c:val>
            <c:numRef>
              <c:f>Grafiek!$AP$6:$BF$6</c:f>
              <c:numCache>
                <c:formatCode>#,##0</c:formatCode>
                <c:ptCount val="17"/>
                <c:pt idx="0">
                  <c:v>6.682316088967581</c:v>
                </c:pt>
                <c:pt idx="1">
                  <c:v>9.6423271393415924</c:v>
                </c:pt>
                <c:pt idx="2">
                  <c:v>20.493647886219186</c:v>
                </c:pt>
                <c:pt idx="3">
                  <c:v>93.861521013678498</c:v>
                </c:pt>
                <c:pt idx="4">
                  <c:v>149.1518984827151</c:v>
                </c:pt>
                <c:pt idx="5">
                  <c:v>281.13257979025161</c:v>
                </c:pt>
                <c:pt idx="6">
                  <c:v>338.98007847741769</c:v>
                </c:pt>
                <c:pt idx="7">
                  <c:v>343.2630734480054</c:v>
                </c:pt>
                <c:pt idx="8">
                  <c:v>350.44706959195526</c:v>
                </c:pt>
                <c:pt idx="9">
                  <c:v>362.14981225981393</c:v>
                </c:pt>
                <c:pt idx="10">
                  <c:v>382.53932389060731</c:v>
                </c:pt>
                <c:pt idx="11">
                  <c:v>412.79066171063243</c:v>
                </c:pt>
                <c:pt idx="12">
                  <c:v>450.6681605596271</c:v>
                </c:pt>
                <c:pt idx="13">
                  <c:v>526.08695948250988</c:v>
                </c:pt>
                <c:pt idx="14">
                  <c:v>635.35918365990347</c:v>
                </c:pt>
                <c:pt idx="15">
                  <c:v>682.57562625430592</c:v>
                </c:pt>
                <c:pt idx="16">
                  <c:v>774.29161263769311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B4-42D4-BE1C-AF5B90A28B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6161328"/>
        <c:axId val="776162640"/>
      </c:lineChart>
      <c:catAx>
        <c:axId val="776161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776162640"/>
        <c:crosses val="autoZero"/>
        <c:auto val="1"/>
        <c:lblAlgn val="ctr"/>
        <c:lblOffset val="100"/>
        <c:noMultiLvlLbl val="0"/>
      </c:catAx>
      <c:valAx>
        <c:axId val="776162640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776161328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609580052493438E-2"/>
          <c:y val="0.19021051306942799"/>
          <c:w val="0.33088506965475473"/>
          <c:h val="0.193351130766188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B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BE" sz="1100" b="1"/>
              <a:t>Aantal kW per installatie tot 31/12/2022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>
        <c:manualLayout>
          <c:layoutTarget val="inner"/>
          <c:xMode val="edge"/>
          <c:yMode val="edge"/>
          <c:x val="9.1439531597011917E-2"/>
          <c:y val="0.15085616438356164"/>
          <c:w val="0.87330405814657786"/>
          <c:h val="0.67829207564807825"/>
        </c:manualLayout>
      </c:layout>
      <c:lineChart>
        <c:grouping val="standard"/>
        <c:varyColors val="0"/>
        <c:ser>
          <c:idx val="2"/>
          <c:order val="0"/>
          <c:tx>
            <c:v>Gekozen locatie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Grafiek!$D$1:$T$1</c:f>
              <c:strCach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strCache>
            </c:strRef>
          </c:cat>
          <c:val>
            <c:numRef>
              <c:f>Grafiek!$EG$2:$EW$2</c:f>
              <c:numCache>
                <c:formatCode>#,##0</c:formatCode>
                <c:ptCount val="17"/>
                <c:pt idx="0">
                  <c:v>86.679999999999993</c:v>
                </c:pt>
                <c:pt idx="1">
                  <c:v>40.50333333333333</c:v>
                </c:pt>
                <c:pt idx="2">
                  <c:v>16.119090909090911</c:v>
                </c:pt>
                <c:pt idx="3">
                  <c:v>7.3136401673640163</c:v>
                </c:pt>
                <c:pt idx="4">
                  <c:v>8.0991957104557635</c:v>
                </c:pt>
                <c:pt idx="5">
                  <c:v>7.9188282504012841</c:v>
                </c:pt>
                <c:pt idx="6">
                  <c:v>7.3656283422459881</c:v>
                </c:pt>
                <c:pt idx="7">
                  <c:v>7.3583879423328957</c:v>
                </c:pt>
                <c:pt idx="8">
                  <c:v>7.2484936708860754</c:v>
                </c:pt>
                <c:pt idx="9">
                  <c:v>7.0480838323353288</c:v>
                </c:pt>
                <c:pt idx="10">
                  <c:v>6.7654279523293592</c:v>
                </c:pt>
                <c:pt idx="11">
                  <c:v>6.2636966394187086</c:v>
                </c:pt>
                <c:pt idx="12">
                  <c:v>5.8690523882896759</c:v>
                </c:pt>
                <c:pt idx="13">
                  <c:v>6.3010934520025428</c:v>
                </c:pt>
                <c:pt idx="14">
                  <c:v>5.7263507326007321</c:v>
                </c:pt>
                <c:pt idx="15">
                  <c:v>6.5947054043071924</c:v>
                </c:pt>
                <c:pt idx="16">
                  <c:v>6.1559517426273453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FA-4C62-A4F1-0369E21B2B7F}"/>
            </c:ext>
          </c:extLst>
        </c:ser>
        <c:ser>
          <c:idx val="1"/>
          <c:order val="1"/>
          <c:tx>
            <c:v>Antwerpen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Grafiek!$D$1:$T$1</c:f>
              <c:strCach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strCache>
            </c:strRef>
          </c:cat>
          <c:val>
            <c:numRef>
              <c:f>Grafiek!$EG$5:$EW$5</c:f>
              <c:numCache>
                <c:formatCode>#,##0</c:formatCode>
                <c:ptCount val="17"/>
                <c:pt idx="0">
                  <c:v>9.6805714285714295</c:v>
                </c:pt>
                <c:pt idx="1">
                  <c:v>6.9837974683544299</c:v>
                </c:pt>
                <c:pt idx="2">
                  <c:v>4.6628229665071768</c:v>
                </c:pt>
                <c:pt idx="3">
                  <c:v>10.433244239631335</c:v>
                </c:pt>
                <c:pt idx="4">
                  <c:v>11.663854047890535</c:v>
                </c:pt>
                <c:pt idx="5">
                  <c:v>18.164938016528922</c:v>
                </c:pt>
                <c:pt idx="6">
                  <c:v>16.652865264354741</c:v>
                </c:pt>
                <c:pt idx="7">
                  <c:v>16.476207857341873</c:v>
                </c:pt>
                <c:pt idx="8">
                  <c:v>16.120029665587914</c:v>
                </c:pt>
                <c:pt idx="9">
                  <c:v>14.755410662824206</c:v>
                </c:pt>
                <c:pt idx="10">
                  <c:v>13.746173591472699</c:v>
                </c:pt>
                <c:pt idx="11">
                  <c:v>12.180297029702968</c:v>
                </c:pt>
                <c:pt idx="12">
                  <c:v>10.830513990267638</c:v>
                </c:pt>
                <c:pt idx="13">
                  <c:v>10.288506543494995</c:v>
                </c:pt>
                <c:pt idx="14">
                  <c:v>8.819620193663626</c:v>
                </c:pt>
                <c:pt idx="15">
                  <c:v>8.4521801381836337</c:v>
                </c:pt>
                <c:pt idx="16">
                  <c:v>7.6416359492022128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FA-4C62-A4F1-0369E21B2B7F}"/>
            </c:ext>
          </c:extLst>
        </c:ser>
        <c:ser>
          <c:idx val="0"/>
          <c:order val="2"/>
          <c:tx>
            <c:v>Vlaams gewest</c:v>
          </c:tx>
          <c:spPr>
            <a:ln w="19050" cap="rnd">
              <a:solidFill>
                <a:srgbClr val="25F957"/>
              </a:solidFill>
              <a:round/>
            </a:ln>
            <a:effectLst/>
          </c:spPr>
          <c:marker>
            <c:symbol val="none"/>
          </c:marker>
          <c:cat>
            <c:strRef>
              <c:f>Grafiek!$D$1:$T$1</c:f>
              <c:strCach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strCache>
            </c:strRef>
          </c:cat>
          <c:val>
            <c:numRef>
              <c:f>Grafiek!$EG$6:$EW$6</c:f>
              <c:numCache>
                <c:formatCode>#,##0</c:formatCode>
                <c:ptCount val="17"/>
                <c:pt idx="0">
                  <c:v>28.87384560400287</c:v>
                </c:pt>
                <c:pt idx="1">
                  <c:v>13.283878292461404</c:v>
                </c:pt>
                <c:pt idx="2">
                  <c:v>8.0696453170260671</c:v>
                </c:pt>
                <c:pt idx="3">
                  <c:v>8.9155711764254519</c:v>
                </c:pt>
                <c:pt idx="4">
                  <c:v>9.4422555793335423</c:v>
                </c:pt>
                <c:pt idx="5">
                  <c:v>9.6323918841214606</c:v>
                </c:pt>
                <c:pt idx="6">
                  <c:v>9.3806747754425004</c:v>
                </c:pt>
                <c:pt idx="7">
                  <c:v>9.3211061722837982</c:v>
                </c:pt>
                <c:pt idx="8">
                  <c:v>9.1973221110023999</c:v>
                </c:pt>
                <c:pt idx="9">
                  <c:v>8.995479526799409</c:v>
                </c:pt>
                <c:pt idx="10">
                  <c:v>8.5857258622534527</c:v>
                </c:pt>
                <c:pt idx="11">
                  <c:v>8.0141616865972019</c:v>
                </c:pt>
                <c:pt idx="12">
                  <c:v>7.5515516310246733</c:v>
                </c:pt>
                <c:pt idx="13">
                  <c:v>7.5930016798035913</c:v>
                </c:pt>
                <c:pt idx="14">
                  <c:v>6.8274478283312421</c:v>
                </c:pt>
                <c:pt idx="15">
                  <c:v>6.867362068614729</c:v>
                </c:pt>
                <c:pt idx="16">
                  <c:v>6.629572010941593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FA-4C62-A4F1-0369E21B2B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6161328"/>
        <c:axId val="776162640"/>
      </c:lineChart>
      <c:catAx>
        <c:axId val="776161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776162640"/>
        <c:crosses val="autoZero"/>
        <c:auto val="1"/>
        <c:lblAlgn val="ctr"/>
        <c:lblOffset val="100"/>
        <c:noMultiLvlLbl val="0"/>
      </c:catAx>
      <c:valAx>
        <c:axId val="776162640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776161328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0967595396729245E-2"/>
          <c:y val="0.15596393772696221"/>
          <c:w val="0.33088506965475473"/>
          <c:h val="0.193351130766188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B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/>
              <a:t>Potentieel vermogen</a:t>
            </a:r>
            <a:r>
              <a:rPr lang="en-US" sz="1100" b="1" baseline="0"/>
              <a:t> </a:t>
            </a:r>
            <a:r>
              <a:rPr lang="en-US" sz="1100" b="1"/>
              <a:t>in kW per inwoner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Grafiek!$FT$7</c:f>
              <c:strCache>
                <c:ptCount val="1"/>
                <c:pt idx="0">
                  <c:v>Potentieel in kW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solidFill>
                  <a:schemeClr val="tx1">
                    <a:lumMod val="75000"/>
                    <a:lumOff val="2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CC8-42DE-9772-6D5A489288C2}"/>
              </c:ext>
            </c:extLst>
          </c:dPt>
          <c:dPt>
            <c:idx val="2"/>
            <c:invertIfNegative val="0"/>
            <c:bubble3D val="0"/>
            <c:spPr>
              <a:solidFill>
                <a:srgbClr val="25F957"/>
              </a:solidFill>
              <a:ln>
                <a:solidFill>
                  <a:schemeClr val="tx1">
                    <a:lumMod val="75000"/>
                    <a:lumOff val="2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CC8-42DE-9772-6D5A489288C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Grafiek!$FS$8:$FS$10</c:f>
              <c:strCache>
                <c:ptCount val="3"/>
                <c:pt idx="0">
                  <c:v>Antwerpen</c:v>
                </c:pt>
                <c:pt idx="1">
                  <c:v>Gekozen locatie</c:v>
                </c:pt>
                <c:pt idx="2">
                  <c:v>Vlaams gewest</c:v>
                </c:pt>
              </c:strCache>
            </c:strRef>
          </c:cat>
          <c:val>
            <c:numRef>
              <c:f>Grafiek!$FT$8:$FT$10</c:f>
              <c:numCache>
                <c:formatCode>#,##0.0</c:formatCode>
                <c:ptCount val="3"/>
                <c:pt idx="0">
                  <c:v>4.3157868948231348</c:v>
                </c:pt>
                <c:pt idx="1">
                  <c:v>5.3989439007848077</c:v>
                </c:pt>
                <c:pt idx="2">
                  <c:v>8.504066204539388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8-42DE-9772-6D5A48928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7"/>
        <c:axId val="311992200"/>
        <c:axId val="311990560"/>
      </c:barChart>
      <c:catAx>
        <c:axId val="311992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311990560"/>
        <c:crosses val="autoZero"/>
        <c:auto val="1"/>
        <c:lblAlgn val="ctr"/>
        <c:lblOffset val="100"/>
        <c:noMultiLvlLbl val="0"/>
      </c:catAx>
      <c:valAx>
        <c:axId val="311990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311992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/>
              <a:t>Aangewend vermogen</a:t>
            </a:r>
            <a:r>
              <a:rPr lang="en-US" sz="1100" b="1" baseline="0"/>
              <a:t> </a:t>
            </a:r>
            <a:r>
              <a:rPr lang="en-US" sz="1100" b="1"/>
              <a:t>in kW per inwoner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Grafiek!$FT$12</c:f>
              <c:strCache>
                <c:ptCount val="1"/>
                <c:pt idx="0">
                  <c:v>Aangewend In kW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solidFill>
                  <a:schemeClr val="tx1">
                    <a:lumMod val="75000"/>
                    <a:lumOff val="2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4A0-4ECB-A21F-A6E081E0A51F}"/>
              </c:ext>
            </c:extLst>
          </c:dPt>
          <c:dPt>
            <c:idx val="2"/>
            <c:invertIfNegative val="0"/>
            <c:bubble3D val="0"/>
            <c:spPr>
              <a:solidFill>
                <a:srgbClr val="25F957"/>
              </a:solidFill>
              <a:ln>
                <a:solidFill>
                  <a:schemeClr val="tx1">
                    <a:lumMod val="75000"/>
                    <a:lumOff val="2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4A0-4ECB-A21F-A6E081E0A51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Grafiek!$FS$13:$FS$15</c:f>
              <c:strCache>
                <c:ptCount val="3"/>
                <c:pt idx="0">
                  <c:v>Antwerpen</c:v>
                </c:pt>
                <c:pt idx="1">
                  <c:v>Gekozen locatie</c:v>
                </c:pt>
                <c:pt idx="2">
                  <c:v>Vlaams gewest</c:v>
                </c:pt>
              </c:strCache>
            </c:strRef>
          </c:cat>
          <c:val>
            <c:numRef>
              <c:f>Grafiek!$FT$13:$FT$15</c:f>
              <c:numCache>
                <c:formatCode>#,##0.0</c:formatCode>
                <c:ptCount val="3"/>
                <c:pt idx="0">
                  <c:v>0.22112831916778164</c:v>
                </c:pt>
                <c:pt idx="1">
                  <c:v>0.44495107063269063</c:v>
                </c:pt>
                <c:pt idx="2">
                  <c:v>0.7467456958450942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4A0-4ECB-A21F-A6E081E0A51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-27"/>
        <c:axId val="311992200"/>
        <c:axId val="311990560"/>
      </c:barChart>
      <c:catAx>
        <c:axId val="311992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311990560"/>
        <c:crosses val="autoZero"/>
        <c:auto val="1"/>
        <c:lblAlgn val="ctr"/>
        <c:lblOffset val="100"/>
        <c:noMultiLvlLbl val="0"/>
      </c:catAx>
      <c:valAx>
        <c:axId val="311990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311992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/>
              <a:t>Aangewend vermogen</a:t>
            </a:r>
            <a:r>
              <a:rPr lang="en-US" sz="1100" b="1" baseline="0"/>
              <a:t> </a:t>
            </a:r>
            <a:r>
              <a:rPr lang="en-US" sz="1100" b="1"/>
              <a:t>in kW per inwoner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Grafiek!$FT$17</c:f>
              <c:strCache>
                <c:ptCount val="1"/>
                <c:pt idx="0">
                  <c:v>% aange-wend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solidFill>
                  <a:schemeClr val="tx1">
                    <a:lumMod val="75000"/>
                    <a:lumOff val="2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55F-4DB2-969D-8C3309561039}"/>
              </c:ext>
            </c:extLst>
          </c:dPt>
          <c:dPt>
            <c:idx val="2"/>
            <c:invertIfNegative val="0"/>
            <c:bubble3D val="0"/>
            <c:spPr>
              <a:solidFill>
                <a:srgbClr val="25F957"/>
              </a:solidFill>
              <a:ln>
                <a:solidFill>
                  <a:schemeClr val="tx1">
                    <a:lumMod val="75000"/>
                    <a:lumOff val="2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55F-4DB2-969D-8C330956103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Grafiek!$FS$18:$FS$20</c:f>
              <c:strCache>
                <c:ptCount val="3"/>
                <c:pt idx="0">
                  <c:v>Antwerpen</c:v>
                </c:pt>
                <c:pt idx="1">
                  <c:v>Gekozen locatie</c:v>
                </c:pt>
                <c:pt idx="2">
                  <c:v>Vlaams gewest</c:v>
                </c:pt>
              </c:strCache>
            </c:strRef>
          </c:cat>
          <c:val>
            <c:numRef>
              <c:f>Grafiek!$FT$18:$FT$20</c:f>
              <c:numCache>
                <c:formatCode>0.0%</c:formatCode>
                <c:ptCount val="3"/>
                <c:pt idx="0">
                  <c:v>4.8739795375912526E-2</c:v>
                </c:pt>
                <c:pt idx="1">
                  <c:v>7.6139470816800642E-2</c:v>
                </c:pt>
                <c:pt idx="2">
                  <c:v>8.0722179186678511E-2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5F-4DB2-969D-8C330956103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-27"/>
        <c:axId val="311992200"/>
        <c:axId val="311990560"/>
      </c:barChart>
      <c:catAx>
        <c:axId val="311992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311990560"/>
        <c:crosses val="autoZero"/>
        <c:auto val="1"/>
        <c:lblAlgn val="ctr"/>
        <c:lblOffset val="100"/>
        <c:noMultiLvlLbl val="0"/>
      </c:catAx>
      <c:valAx>
        <c:axId val="311990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311992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BE" sz="1100" b="1"/>
              <a:t>Aantal installaties/1.000 inwoners tot 31/12/2022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>
        <c:manualLayout>
          <c:layoutTarget val="inner"/>
          <c:xMode val="edge"/>
          <c:yMode val="edge"/>
          <c:x val="9.1439531597011917E-2"/>
          <c:y val="0.15085616438356164"/>
          <c:w val="0.87330405814657786"/>
          <c:h val="0.67829207564807825"/>
        </c:manualLayout>
      </c:layout>
      <c:lineChart>
        <c:grouping val="standard"/>
        <c:varyColors val="0"/>
        <c:ser>
          <c:idx val="2"/>
          <c:order val="0"/>
          <c:tx>
            <c:v>Gekozen locatie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Grafiek!$D$1:$T$1</c:f>
              <c:strCach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strCache>
            </c:strRef>
          </c:cat>
          <c:val>
            <c:numRef>
              <c:f>Grafiek!$CU$2:$DK$2</c:f>
              <c:numCache>
                <c:formatCode>#,##0</c:formatCode>
                <c:ptCount val="17"/>
                <c:pt idx="0">
                  <c:v>0.11467232383464251</c:v>
                </c:pt>
                <c:pt idx="1">
                  <c:v>0.25635182864304429</c:v>
                </c:pt>
                <c:pt idx="2">
                  <c:v>0.93341630367143746</c:v>
                </c:pt>
                <c:pt idx="3">
                  <c:v>6.6963660306519852</c:v>
                </c:pt>
                <c:pt idx="4">
                  <c:v>10.361111111111111</c:v>
                </c:pt>
                <c:pt idx="5">
                  <c:v>17.173415662816659</c:v>
                </c:pt>
                <c:pt idx="6">
                  <c:v>20.297405839574516</c:v>
                </c:pt>
                <c:pt idx="7">
                  <c:v>20.563820612332904</c:v>
                </c:pt>
                <c:pt idx="8">
                  <c:v>21.093103356206445</c:v>
                </c:pt>
                <c:pt idx="9">
                  <c:v>21.960392394077271</c:v>
                </c:pt>
                <c:pt idx="10">
                  <c:v>24.106140144689075</c:v>
                </c:pt>
                <c:pt idx="11">
                  <c:v>28.46432264736298</c:v>
                </c:pt>
                <c:pt idx="12">
                  <c:v>33.200327399222431</c:v>
                </c:pt>
                <c:pt idx="13">
                  <c:v>39.782498735457764</c:v>
                </c:pt>
                <c:pt idx="14">
                  <c:v>54.352695236673142</c:v>
                </c:pt>
                <c:pt idx="15">
                  <c:v>60.532270759543486</c:v>
                </c:pt>
                <c:pt idx="16">
                  <c:v>72.279817847107836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D1-40F2-AA1D-7131975E6527}"/>
            </c:ext>
          </c:extLst>
        </c:ser>
        <c:ser>
          <c:idx val="1"/>
          <c:order val="1"/>
          <c:tx>
            <c:v>Antwerpen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Grafiek!$D$1:$T$1</c:f>
              <c:strCach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strCache>
            </c:strRef>
          </c:cat>
          <c:val>
            <c:numRef>
              <c:f>Grafiek!$CU$5:$DK$5</c:f>
              <c:numCache>
                <c:formatCode>#,##0</c:formatCode>
                <c:ptCount val="17"/>
                <c:pt idx="0">
                  <c:v>7.5840310641912392E-2</c:v>
                </c:pt>
                <c:pt idx="1">
                  <c:v>0.16945407901708054</c:v>
                </c:pt>
                <c:pt idx="2">
                  <c:v>0.44317405926233783</c:v>
                </c:pt>
                <c:pt idx="3">
                  <c:v>2.270178433932577</c:v>
                </c:pt>
                <c:pt idx="4">
                  <c:v>3.6276770664212368</c:v>
                </c:pt>
                <c:pt idx="5">
                  <c:v>5.8842957790714401</c:v>
                </c:pt>
                <c:pt idx="6">
                  <c:v>6.999546362543871</c:v>
                </c:pt>
                <c:pt idx="7">
                  <c:v>7.0661986056612278</c:v>
                </c:pt>
                <c:pt idx="8">
                  <c:v>7.2619024304263533</c:v>
                </c:pt>
                <c:pt idx="9">
                  <c:v>8.1079502307377762</c:v>
                </c:pt>
                <c:pt idx="10">
                  <c:v>8.8909605022415974</c:v>
                </c:pt>
                <c:pt idx="11">
                  <c:v>10.478305642223692</c:v>
                </c:pt>
                <c:pt idx="12">
                  <c:v>12.567654343638198</c:v>
                </c:pt>
                <c:pt idx="13">
                  <c:v>14.819321779307328</c:v>
                </c:pt>
                <c:pt idx="14">
                  <c:v>20.098366169293353</c:v>
                </c:pt>
                <c:pt idx="15">
                  <c:v>22.690997833465872</c:v>
                </c:pt>
                <c:pt idx="16">
                  <c:v>28.937300944160715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D1-40F2-AA1D-7131975E6527}"/>
            </c:ext>
          </c:extLst>
        </c:ser>
        <c:ser>
          <c:idx val="0"/>
          <c:order val="2"/>
          <c:tx>
            <c:v>Vlaams gewst</c:v>
          </c:tx>
          <c:spPr>
            <a:ln w="19050" cap="rnd">
              <a:solidFill>
                <a:srgbClr val="25F957"/>
              </a:solidFill>
              <a:round/>
            </a:ln>
            <a:effectLst/>
          </c:spPr>
          <c:marker>
            <c:symbol val="none"/>
          </c:marker>
          <c:cat>
            <c:strRef>
              <c:f>Grafiek!$D$1:$T$1</c:f>
              <c:strCach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strCache>
            </c:strRef>
          </c:cat>
          <c:val>
            <c:numRef>
              <c:f>Grafiek!$CU$6:$DK$6</c:f>
              <c:numCache>
                <c:formatCode>#,##0</c:formatCode>
                <c:ptCount val="17"/>
                <c:pt idx="0">
                  <c:v>0.23015167966308031</c:v>
                </c:pt>
                <c:pt idx="1">
                  <c:v>0.71990898153475957</c:v>
                </c:pt>
                <c:pt idx="2">
                  <c:v>2.5213270019109175</c:v>
                </c:pt>
                <c:pt idx="3">
                  <c:v>10.493846149633821</c:v>
                </c:pt>
                <c:pt idx="4">
                  <c:v>15.695820030220812</c:v>
                </c:pt>
                <c:pt idx="5">
                  <c:v>28.954412794899596</c:v>
                </c:pt>
                <c:pt idx="6">
                  <c:v>35.691448195611073</c:v>
                </c:pt>
                <c:pt idx="7">
                  <c:v>36.204027697885522</c:v>
                </c:pt>
                <c:pt idx="8">
                  <c:v>37.307285236179169</c:v>
                </c:pt>
                <c:pt idx="9">
                  <c:v>39.247519485571907</c:v>
                </c:pt>
                <c:pt idx="10">
                  <c:v>43.28164297653958</c:v>
                </c:pt>
                <c:pt idx="11">
                  <c:v>49.871309302577913</c:v>
                </c:pt>
                <c:pt idx="12">
                  <c:v>57.643812337220687</c:v>
                </c:pt>
                <c:pt idx="13">
                  <c:v>66.94769777035269</c:v>
                </c:pt>
                <c:pt idx="14">
                  <c:v>90.009221403128578</c:v>
                </c:pt>
                <c:pt idx="15">
                  <c:v>96.039838498423734</c:v>
                </c:pt>
                <c:pt idx="16">
                  <c:v>112.6385978782112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D1-40F2-AA1D-7131975E6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6161328"/>
        <c:axId val="776162640"/>
      </c:lineChart>
      <c:catAx>
        <c:axId val="776161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776162640"/>
        <c:crosses val="autoZero"/>
        <c:auto val="1"/>
        <c:lblAlgn val="ctr"/>
        <c:lblOffset val="100"/>
        <c:noMultiLvlLbl val="0"/>
      </c:catAx>
      <c:valAx>
        <c:axId val="776162640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776161328"/>
        <c:crosses val="max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7762467191601037E-2"/>
          <c:y val="0.19021051306942799"/>
          <c:w val="0.33088506965475473"/>
          <c:h val="0.193351130766188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B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BE" sz="1100" b="1"/>
              <a:t>Aantal Watt per inwoner tot 31/12/2022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>
        <c:manualLayout>
          <c:layoutTarget val="inner"/>
          <c:xMode val="edge"/>
          <c:yMode val="edge"/>
          <c:x val="9.1439531597011917E-2"/>
          <c:y val="0.15085616438356164"/>
          <c:w val="0.87330405814657786"/>
          <c:h val="0.67829207564807825"/>
        </c:manualLayout>
      </c:layout>
      <c:lineChart>
        <c:grouping val="standard"/>
        <c:varyColors val="0"/>
        <c:ser>
          <c:idx val="2"/>
          <c:order val="0"/>
          <c:tx>
            <c:v>Gekozen locatie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Grafiek!$D$1:$T$1</c:f>
              <c:strCach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strCache>
            </c:strRef>
          </c:cat>
          <c:val>
            <c:numRef>
              <c:f>Grafiek!$AP$2:$BF$2</c:f>
              <c:numCache>
                <c:formatCode>#,##0</c:formatCode>
                <c:ptCount val="17"/>
                <c:pt idx="0">
                  <c:v>9.9476372983539765</c:v>
                </c:pt>
                <c:pt idx="1">
                  <c:v>10.454929083702046</c:v>
                </c:pt>
                <c:pt idx="2">
                  <c:v>15.189895424144428</c:v>
                </c:pt>
                <c:pt idx="3">
                  <c:v>49.260949751565903</c:v>
                </c:pt>
                <c:pt idx="4">
                  <c:v>84.623171973788118</c:v>
                </c:pt>
                <c:pt idx="5">
                  <c:v>137.34059623709544</c:v>
                </c:pt>
                <c:pt idx="6">
                  <c:v>152.97231229049825</c:v>
                </c:pt>
                <c:pt idx="7">
                  <c:v>155.80111781011877</c:v>
                </c:pt>
                <c:pt idx="8">
                  <c:v>158.78779444483428</c:v>
                </c:pt>
                <c:pt idx="9">
                  <c:v>162.96526597522379</c:v>
                </c:pt>
                <c:pt idx="10">
                  <c:v>172.35020681985279</c:v>
                </c:pt>
                <c:pt idx="11">
                  <c:v>189.20232677848773</c:v>
                </c:pt>
                <c:pt idx="12">
                  <c:v>207.66201574922644</c:v>
                </c:pt>
                <c:pt idx="13">
                  <c:v>265.66884427729929</c:v>
                </c:pt>
                <c:pt idx="14">
                  <c:v>330.24328059206709</c:v>
                </c:pt>
                <c:pt idx="15">
                  <c:v>421.82189137522334</c:v>
                </c:pt>
                <c:pt idx="16">
                  <c:v>473.65286705587442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3B-45C3-958C-5A41B50371E0}"/>
            </c:ext>
          </c:extLst>
        </c:ser>
        <c:ser>
          <c:idx val="1"/>
          <c:order val="1"/>
          <c:tx>
            <c:v>Antwerpen</c:v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Grafiek!$D$1:$T$1</c:f>
              <c:strCach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strCache>
            </c:strRef>
          </c:cat>
          <c:val>
            <c:numRef>
              <c:f>Grafiek!$AP$5:$BF$5</c:f>
              <c:numCache>
                <c:formatCode>#,##0</c:formatCode>
                <c:ptCount val="17"/>
                <c:pt idx="0">
                  <c:v>0.73996842918800754</c:v>
                </c:pt>
                <c:pt idx="1">
                  <c:v>1.1966364471973296</c:v>
                </c:pt>
                <c:pt idx="2">
                  <c:v>2.0931839304351723</c:v>
                </c:pt>
                <c:pt idx="3">
                  <c:v>23.739471299455289</c:v>
                </c:pt>
                <c:pt idx="4">
                  <c:v>42.639648133200545</c:v>
                </c:pt>
                <c:pt idx="5">
                  <c:v>108.07321982374006</c:v>
                </c:pt>
                <c:pt idx="6">
                  <c:v>119.6803697867328</c:v>
                </c:pt>
                <c:pt idx="7">
                  <c:v>120.75994868933581</c:v>
                </c:pt>
                <c:pt idx="8">
                  <c:v>122.01327314439936</c:v>
                </c:pt>
                <c:pt idx="9">
                  <c:v>125.26202209780396</c:v>
                </c:pt>
                <c:pt idx="10">
                  <c:v>128.64594448708763</c:v>
                </c:pt>
                <c:pt idx="11">
                  <c:v>134.87102633083907</c:v>
                </c:pt>
                <c:pt idx="12">
                  <c:v>144.0256145949127</c:v>
                </c:pt>
                <c:pt idx="13">
                  <c:v>161.07555422623597</c:v>
                </c:pt>
                <c:pt idx="14">
                  <c:v>186.82096232491202</c:v>
                </c:pt>
                <c:pt idx="15">
                  <c:v>201.40632698075041</c:v>
                </c:pt>
                <c:pt idx="16">
                  <c:v>231.1846659363315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3B-45C3-958C-5A41B50371E0}"/>
            </c:ext>
          </c:extLst>
        </c:ser>
        <c:ser>
          <c:idx val="0"/>
          <c:order val="2"/>
          <c:tx>
            <c:v>Vlaams gewest</c:v>
          </c:tx>
          <c:spPr>
            <a:ln w="19050" cap="rnd">
              <a:solidFill>
                <a:srgbClr val="25F957"/>
              </a:solidFill>
              <a:round/>
            </a:ln>
            <a:effectLst/>
          </c:spPr>
          <c:marker>
            <c:symbol val="none"/>
          </c:marker>
          <c:cat>
            <c:strRef>
              <c:f>Grafiek!$D$1:$T$1</c:f>
              <c:strCach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strCache>
            </c:strRef>
          </c:cat>
          <c:val>
            <c:numRef>
              <c:f>Grafiek!$AP$6:$BF$6</c:f>
              <c:numCache>
                <c:formatCode>#,##0</c:formatCode>
                <c:ptCount val="17"/>
                <c:pt idx="0">
                  <c:v>6.682316088967581</c:v>
                </c:pt>
                <c:pt idx="1">
                  <c:v>9.6423271393415924</c:v>
                </c:pt>
                <c:pt idx="2">
                  <c:v>20.493647886219186</c:v>
                </c:pt>
                <c:pt idx="3">
                  <c:v>93.861521013678498</c:v>
                </c:pt>
                <c:pt idx="4">
                  <c:v>149.1518984827151</c:v>
                </c:pt>
                <c:pt idx="5">
                  <c:v>281.13257979025161</c:v>
                </c:pt>
                <c:pt idx="6">
                  <c:v>338.98007847741769</c:v>
                </c:pt>
                <c:pt idx="7">
                  <c:v>343.2630734480054</c:v>
                </c:pt>
                <c:pt idx="8">
                  <c:v>350.44706959195526</c:v>
                </c:pt>
                <c:pt idx="9">
                  <c:v>362.14981225981393</c:v>
                </c:pt>
                <c:pt idx="10">
                  <c:v>382.53932389060731</c:v>
                </c:pt>
                <c:pt idx="11">
                  <c:v>412.79066171063243</c:v>
                </c:pt>
                <c:pt idx="12">
                  <c:v>450.6681605596271</c:v>
                </c:pt>
                <c:pt idx="13">
                  <c:v>526.08695948250988</c:v>
                </c:pt>
                <c:pt idx="14">
                  <c:v>635.35918365990347</c:v>
                </c:pt>
                <c:pt idx="15">
                  <c:v>682.57562625430592</c:v>
                </c:pt>
                <c:pt idx="16">
                  <c:v>774.29161263769311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3B-45C3-958C-5A41B50371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6161328"/>
        <c:axId val="776162640"/>
      </c:lineChart>
      <c:catAx>
        <c:axId val="776161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776162640"/>
        <c:crosses val="autoZero"/>
        <c:auto val="1"/>
        <c:lblAlgn val="ctr"/>
        <c:lblOffset val="100"/>
        <c:noMultiLvlLbl val="0"/>
      </c:catAx>
      <c:valAx>
        <c:axId val="776162640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776161328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609580052493438E-2"/>
          <c:y val="0.19021051306942799"/>
          <c:w val="0.33088506965475473"/>
          <c:h val="0.193351130766188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B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BE" sz="1100" b="1"/>
              <a:t>Aantal kW per installatie tot 31/12/2022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>
        <c:manualLayout>
          <c:layoutTarget val="inner"/>
          <c:xMode val="edge"/>
          <c:yMode val="edge"/>
          <c:x val="9.1439531597011917E-2"/>
          <c:y val="0.15085616438356164"/>
          <c:w val="0.87330405814657786"/>
          <c:h val="0.67829207564807825"/>
        </c:manualLayout>
      </c:layout>
      <c:lineChart>
        <c:grouping val="standard"/>
        <c:varyColors val="0"/>
        <c:ser>
          <c:idx val="2"/>
          <c:order val="0"/>
          <c:tx>
            <c:v>Gekozen locatie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Grafiek!$D$1:$T$1</c:f>
              <c:strCach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strCache>
            </c:strRef>
          </c:cat>
          <c:val>
            <c:numRef>
              <c:f>Grafiek!$EG$2:$EW$2</c:f>
              <c:numCache>
                <c:formatCode>#,##0</c:formatCode>
                <c:ptCount val="17"/>
                <c:pt idx="0">
                  <c:v>86.679999999999993</c:v>
                </c:pt>
                <c:pt idx="1">
                  <c:v>40.50333333333333</c:v>
                </c:pt>
                <c:pt idx="2">
                  <c:v>16.119090909090911</c:v>
                </c:pt>
                <c:pt idx="3">
                  <c:v>7.3136401673640163</c:v>
                </c:pt>
                <c:pt idx="4">
                  <c:v>8.0991957104557635</c:v>
                </c:pt>
                <c:pt idx="5">
                  <c:v>7.9188282504012841</c:v>
                </c:pt>
                <c:pt idx="6">
                  <c:v>7.3656283422459881</c:v>
                </c:pt>
                <c:pt idx="7">
                  <c:v>7.3583879423328957</c:v>
                </c:pt>
                <c:pt idx="8">
                  <c:v>7.2484936708860754</c:v>
                </c:pt>
                <c:pt idx="9">
                  <c:v>7.0480838323353288</c:v>
                </c:pt>
                <c:pt idx="10">
                  <c:v>6.7654279523293592</c:v>
                </c:pt>
                <c:pt idx="11">
                  <c:v>6.2636966394187086</c:v>
                </c:pt>
                <c:pt idx="12">
                  <c:v>5.8690523882896759</c:v>
                </c:pt>
                <c:pt idx="13">
                  <c:v>6.3010934520025428</c:v>
                </c:pt>
                <c:pt idx="14">
                  <c:v>5.7263507326007321</c:v>
                </c:pt>
                <c:pt idx="15">
                  <c:v>6.5947054043071924</c:v>
                </c:pt>
                <c:pt idx="16">
                  <c:v>6.1559517426273453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40-43DE-8B02-73FA9802345F}"/>
            </c:ext>
          </c:extLst>
        </c:ser>
        <c:ser>
          <c:idx val="1"/>
          <c:order val="1"/>
          <c:tx>
            <c:v>Antwerpen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Grafiek!$D$1:$T$1</c:f>
              <c:strCach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strCache>
            </c:strRef>
          </c:cat>
          <c:val>
            <c:numRef>
              <c:f>Grafiek!$EG$5:$EW$5</c:f>
              <c:numCache>
                <c:formatCode>#,##0</c:formatCode>
                <c:ptCount val="17"/>
                <c:pt idx="0">
                  <c:v>9.6805714285714295</c:v>
                </c:pt>
                <c:pt idx="1">
                  <c:v>6.9837974683544299</c:v>
                </c:pt>
                <c:pt idx="2">
                  <c:v>4.6628229665071768</c:v>
                </c:pt>
                <c:pt idx="3">
                  <c:v>10.433244239631335</c:v>
                </c:pt>
                <c:pt idx="4">
                  <c:v>11.663854047890535</c:v>
                </c:pt>
                <c:pt idx="5">
                  <c:v>18.164938016528922</c:v>
                </c:pt>
                <c:pt idx="6">
                  <c:v>16.652865264354741</c:v>
                </c:pt>
                <c:pt idx="7">
                  <c:v>16.476207857341873</c:v>
                </c:pt>
                <c:pt idx="8">
                  <c:v>16.120029665587914</c:v>
                </c:pt>
                <c:pt idx="9">
                  <c:v>14.755410662824206</c:v>
                </c:pt>
                <c:pt idx="10">
                  <c:v>13.746173591472699</c:v>
                </c:pt>
                <c:pt idx="11">
                  <c:v>12.180297029702968</c:v>
                </c:pt>
                <c:pt idx="12">
                  <c:v>10.830513990267638</c:v>
                </c:pt>
                <c:pt idx="13">
                  <c:v>10.288506543494995</c:v>
                </c:pt>
                <c:pt idx="14">
                  <c:v>8.819620193663626</c:v>
                </c:pt>
                <c:pt idx="15">
                  <c:v>8.4521801381836337</c:v>
                </c:pt>
                <c:pt idx="16">
                  <c:v>7.6416359492022128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40-43DE-8B02-73FA9802345F}"/>
            </c:ext>
          </c:extLst>
        </c:ser>
        <c:ser>
          <c:idx val="0"/>
          <c:order val="2"/>
          <c:tx>
            <c:v>Vlaams gewest</c:v>
          </c:tx>
          <c:spPr>
            <a:ln w="19050" cap="rnd">
              <a:solidFill>
                <a:srgbClr val="25F957"/>
              </a:solidFill>
              <a:round/>
            </a:ln>
            <a:effectLst/>
          </c:spPr>
          <c:marker>
            <c:symbol val="none"/>
          </c:marker>
          <c:cat>
            <c:strRef>
              <c:f>Grafiek!$D$1:$T$1</c:f>
              <c:strCach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strCache>
            </c:strRef>
          </c:cat>
          <c:val>
            <c:numRef>
              <c:f>Grafiek!$EG$6:$EW$6</c:f>
              <c:numCache>
                <c:formatCode>#,##0</c:formatCode>
                <c:ptCount val="17"/>
                <c:pt idx="0">
                  <c:v>28.87384560400287</c:v>
                </c:pt>
                <c:pt idx="1">
                  <c:v>13.283878292461404</c:v>
                </c:pt>
                <c:pt idx="2">
                  <c:v>8.0696453170260671</c:v>
                </c:pt>
                <c:pt idx="3">
                  <c:v>8.9155711764254519</c:v>
                </c:pt>
                <c:pt idx="4">
                  <c:v>9.4422555793335423</c:v>
                </c:pt>
                <c:pt idx="5">
                  <c:v>9.6323918841214606</c:v>
                </c:pt>
                <c:pt idx="6">
                  <c:v>9.3806747754425004</c:v>
                </c:pt>
                <c:pt idx="7">
                  <c:v>9.3211061722837982</c:v>
                </c:pt>
                <c:pt idx="8">
                  <c:v>9.1973221110023999</c:v>
                </c:pt>
                <c:pt idx="9">
                  <c:v>8.995479526799409</c:v>
                </c:pt>
                <c:pt idx="10">
                  <c:v>8.5857258622534527</c:v>
                </c:pt>
                <c:pt idx="11">
                  <c:v>8.0141616865972019</c:v>
                </c:pt>
                <c:pt idx="12">
                  <c:v>7.5515516310246733</c:v>
                </c:pt>
                <c:pt idx="13">
                  <c:v>7.5930016798035913</c:v>
                </c:pt>
                <c:pt idx="14">
                  <c:v>6.8274478283312421</c:v>
                </c:pt>
                <c:pt idx="15">
                  <c:v>6.867362068614729</c:v>
                </c:pt>
                <c:pt idx="16">
                  <c:v>6.629572010941593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40-43DE-8B02-73FA980234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6161328"/>
        <c:axId val="776162640"/>
      </c:lineChart>
      <c:catAx>
        <c:axId val="776161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776162640"/>
        <c:crosses val="autoZero"/>
        <c:auto val="1"/>
        <c:lblAlgn val="ctr"/>
        <c:lblOffset val="100"/>
        <c:noMultiLvlLbl val="0"/>
      </c:catAx>
      <c:valAx>
        <c:axId val="776162640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776161328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0967595396729245E-2"/>
          <c:y val="0.15596393772696221"/>
          <c:w val="0.33088506965475473"/>
          <c:h val="0.193351130766188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B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91440</xdr:colOff>
      <xdr:row>2</xdr:row>
      <xdr:rowOff>121920</xdr:rowOff>
    </xdr:from>
    <xdr:to>
      <xdr:col>6</xdr:col>
      <xdr:colOff>396240</xdr:colOff>
      <xdr:row>18</xdr:row>
      <xdr:rowOff>129540</xdr:rowOff>
    </xdr:to>
    <xdr:graphicFrame macro="">
      <xdr:nvGraphicFramePr>
        <xdr:cNvPr id="8" name="Grafiek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541020</xdr:colOff>
      <xdr:row>2</xdr:row>
      <xdr:rowOff>106680</xdr:rowOff>
    </xdr:from>
    <xdr:to>
      <xdr:col>13</xdr:col>
      <xdr:colOff>236220</xdr:colOff>
      <xdr:row>18</xdr:row>
      <xdr:rowOff>114300</xdr:rowOff>
    </xdr:to>
    <xdr:graphicFrame macro="">
      <xdr:nvGraphicFramePr>
        <xdr:cNvPr id="9" name="Grafiek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320040</xdr:colOff>
      <xdr:row>2</xdr:row>
      <xdr:rowOff>114300</xdr:rowOff>
    </xdr:from>
    <xdr:to>
      <xdr:col>20</xdr:col>
      <xdr:colOff>15240</xdr:colOff>
      <xdr:row>18</xdr:row>
      <xdr:rowOff>129540</xdr:rowOff>
    </xdr:to>
    <xdr:graphicFrame macro="">
      <xdr:nvGraphicFramePr>
        <xdr:cNvPr id="10" name="Grafiek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106680</xdr:colOff>
      <xdr:row>19</xdr:row>
      <xdr:rowOff>114300</xdr:rowOff>
    </xdr:from>
    <xdr:to>
      <xdr:col>6</xdr:col>
      <xdr:colOff>411480</xdr:colOff>
      <xdr:row>35</xdr:row>
      <xdr:rowOff>7620</xdr:rowOff>
    </xdr:to>
    <xdr:graphicFrame macro="">
      <xdr:nvGraphicFramePr>
        <xdr:cNvPr id="11" name="Grafiek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525780</xdr:colOff>
      <xdr:row>19</xdr:row>
      <xdr:rowOff>106680</xdr:rowOff>
    </xdr:from>
    <xdr:to>
      <xdr:col>13</xdr:col>
      <xdr:colOff>228600</xdr:colOff>
      <xdr:row>35</xdr:row>
      <xdr:rowOff>38100</xdr:rowOff>
    </xdr:to>
    <xdr:graphicFrame macro="">
      <xdr:nvGraphicFramePr>
        <xdr:cNvPr id="12" name="Grafiek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320040</xdr:colOff>
      <xdr:row>19</xdr:row>
      <xdr:rowOff>106680</xdr:rowOff>
    </xdr:from>
    <xdr:to>
      <xdr:col>20</xdr:col>
      <xdr:colOff>22860</xdr:colOff>
      <xdr:row>35</xdr:row>
      <xdr:rowOff>38100</xdr:rowOff>
    </xdr:to>
    <xdr:graphicFrame macro="">
      <xdr:nvGraphicFramePr>
        <xdr:cNvPr id="13" name="Grafiek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4</xdr:row>
      <xdr:rowOff>68580</xdr:rowOff>
    </xdr:from>
    <xdr:to>
      <xdr:col>6</xdr:col>
      <xdr:colOff>457200</xdr:colOff>
      <xdr:row>19</xdr:row>
      <xdr:rowOff>121920</xdr:rowOff>
    </xdr:to>
    <xdr:graphicFrame macro="">
      <xdr:nvGraphicFramePr>
        <xdr:cNvPr id="3" name="Grafiek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571500</xdr:colOff>
      <xdr:row>4</xdr:row>
      <xdr:rowOff>76200</xdr:rowOff>
    </xdr:from>
    <xdr:to>
      <xdr:col>13</xdr:col>
      <xdr:colOff>266700</xdr:colOff>
      <xdr:row>19</xdr:row>
      <xdr:rowOff>129540</xdr:rowOff>
    </xdr:to>
    <xdr:graphicFrame macro="">
      <xdr:nvGraphicFramePr>
        <xdr:cNvPr id="6" name="Grafiek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365760</xdr:colOff>
      <xdr:row>4</xdr:row>
      <xdr:rowOff>91440</xdr:rowOff>
    </xdr:from>
    <xdr:to>
      <xdr:col>20</xdr:col>
      <xdr:colOff>60960</xdr:colOff>
      <xdr:row>20</xdr:row>
      <xdr:rowOff>0</xdr:rowOff>
    </xdr:to>
    <xdr:graphicFrame macro="">
      <xdr:nvGraphicFramePr>
        <xdr:cNvPr id="8" name="Grafiek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175260</xdr:colOff>
      <xdr:row>20</xdr:row>
      <xdr:rowOff>114300</xdr:rowOff>
    </xdr:from>
    <xdr:to>
      <xdr:col>6</xdr:col>
      <xdr:colOff>480060</xdr:colOff>
      <xdr:row>36</xdr:row>
      <xdr:rowOff>7620</xdr:rowOff>
    </xdr:to>
    <xdr:graphicFrame macro="">
      <xdr:nvGraphicFramePr>
        <xdr:cNvPr id="11" name="Grafiek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563880</xdr:colOff>
      <xdr:row>21</xdr:row>
      <xdr:rowOff>0</xdr:rowOff>
    </xdr:from>
    <xdr:to>
      <xdr:col>13</xdr:col>
      <xdr:colOff>266700</xdr:colOff>
      <xdr:row>36</xdr:row>
      <xdr:rowOff>76200</xdr:rowOff>
    </xdr:to>
    <xdr:graphicFrame macro="">
      <xdr:nvGraphicFramePr>
        <xdr:cNvPr id="14" name="Grafiek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365760</xdr:colOff>
      <xdr:row>21</xdr:row>
      <xdr:rowOff>22860</xdr:rowOff>
    </xdr:from>
    <xdr:to>
      <xdr:col>20</xdr:col>
      <xdr:colOff>68580</xdr:colOff>
      <xdr:row>36</xdr:row>
      <xdr:rowOff>99060</xdr:rowOff>
    </xdr:to>
    <xdr:graphicFrame macro="">
      <xdr:nvGraphicFramePr>
        <xdr:cNvPr id="15" name="Grafiek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an.hertogen\Downloads\Zonnepanelen-vermogen-aantal-in-Vlaanderen_bfu9u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mogen (MW)"/>
      <sheetName val="Aantal installaties"/>
      <sheetName val="Vermogen(W) per inwoner"/>
      <sheetName val="Installaties per 1000 inwoners"/>
      <sheetName val="Vermogensklasse"/>
      <sheetName val="Zonnepotentieel"/>
      <sheetName val="EU vergelijking"/>
      <sheetName val="Versie gegevens Fluvius"/>
      <sheetName val="Versie gegevens EU VGL"/>
      <sheetName val="Achterliggende gegevens"/>
      <sheetName val="Gemeenteninfo"/>
      <sheetName val="Zonnepanelen-vermogen-aantal-in"/>
    </sheetNames>
    <definedNames>
      <definedName name="Achterliggende_gegevens"/>
      <definedName name="Gemeenteinfo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 refreshError="1"/>
    </sheetDataSet>
  </externalBook>
</externalLink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Kantoor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Kantoor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to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D25"/>
  <sheetViews>
    <sheetView workbookViewId="0">
      <selection sqref="A1:U36"/>
    </sheetView>
  </sheetViews>
  <sheetFormatPr defaultRowHeight="11.4" x14ac:dyDescent="0.2"/>
  <cols>
    <col min="1" max="20" width="8.88671875" style="5"/>
    <col min="21" max="21" width="1.6640625" style="5" customWidth="1"/>
    <col min="22" max="156" width="8.88671875" style="5"/>
    <col min="157" max="157" width="8.88671875" style="5" customWidth="1"/>
    <col min="158" max="158" width="9" style="5" customWidth="1"/>
    <col min="159" max="16384" width="8.88671875" style="5"/>
  </cols>
  <sheetData>
    <row r="1" spans="1:160" ht="6.6" customHeight="1" x14ac:dyDescent="0.25">
      <c r="A1" s="24"/>
      <c r="B1" s="24"/>
    </row>
    <row r="2" spans="1:160" ht="12" x14ac:dyDescent="0.25">
      <c r="B2" s="16" t="s">
        <v>355</v>
      </c>
      <c r="D2" s="17" t="str">
        <f>Grafiek!$B$2</f>
        <v>HALLE</v>
      </c>
      <c r="J2" s="17" t="str">
        <f>$D$2</f>
        <v>HALLE</v>
      </c>
      <c r="Q2" s="17" t="str">
        <f>$D$2</f>
        <v>HALLE</v>
      </c>
    </row>
    <row r="5" spans="1:160" ht="15.6" customHeight="1" x14ac:dyDescent="0.2">
      <c r="FD5" s="21"/>
    </row>
    <row r="6" spans="1:160" ht="12" x14ac:dyDescent="0.25">
      <c r="FD6" s="22"/>
    </row>
    <row r="7" spans="1:160" ht="12" x14ac:dyDescent="0.25">
      <c r="FD7" s="22"/>
    </row>
    <row r="8" spans="1:160" ht="12" x14ac:dyDescent="0.25">
      <c r="FD8" s="22"/>
    </row>
    <row r="25" spans="16:16" x14ac:dyDescent="0.2">
      <c r="P25" s="5" t="s">
        <v>361</v>
      </c>
    </row>
  </sheetData>
  <pageMargins left="0.7" right="0.7" top="0.75" bottom="0.75" header="0.3" footer="0.3"/>
  <pageSetup paperSize="9" orientation="portrait" verticalDpi="0" r:id="rId1"/>
  <drawing r:id="rId2"/>
  <webPublishItems count="2">
    <webPublishItem id="407" divId="Gemeente-zonnepanelen-2006-2022_407" sourceType="range" sourceRef="A1:U36" destinationFile="D:\Data-2023-03-19\Documents\Sites\npdata\BuG\524-Zonnepanelen\Fiches\Aarschot.htm"/>
    <webPublishItem id="11764" divId="Gemeente-zonnepanelen-2006-2022_11764" sourceType="range" sourceRef="A2:U36" destinationFile="D:\Data-2023-03-19\Documents\Sites\npdata\BuG\524-Zonnepanelen\Fiches\Aalst.htm"/>
  </webPublishItem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X27"/>
  <sheetViews>
    <sheetView workbookViewId="0">
      <selection activeCell="A2" sqref="A2:XFD2"/>
    </sheetView>
  </sheetViews>
  <sheetFormatPr defaultRowHeight="11.4" x14ac:dyDescent="0.2"/>
  <cols>
    <col min="1" max="20" width="8.88671875" style="5"/>
    <col min="21" max="21" width="28.77734375" style="5" customWidth="1"/>
    <col min="22" max="175" width="8.88671875" style="5"/>
    <col min="176" max="176" width="8.88671875" style="5" customWidth="1"/>
    <col min="177" max="177" width="9" style="5" customWidth="1"/>
    <col min="178" max="16384" width="8.88671875" style="5"/>
  </cols>
  <sheetData>
    <row r="1" spans="1:180" s="8" customFormat="1" ht="3" customHeight="1" x14ac:dyDescent="0.3">
      <c r="A1" s="6" t="s">
        <v>319</v>
      </c>
      <c r="B1" s="6" t="s">
        <v>317</v>
      </c>
      <c r="C1" s="7" t="s">
        <v>320</v>
      </c>
      <c r="D1" s="7" t="s">
        <v>0</v>
      </c>
      <c r="E1" s="7" t="s">
        <v>1</v>
      </c>
      <c r="F1" s="7" t="s">
        <v>2</v>
      </c>
      <c r="G1" s="7" t="s">
        <v>3</v>
      </c>
      <c r="H1" s="7" t="s">
        <v>4</v>
      </c>
      <c r="I1" s="7" t="s">
        <v>5</v>
      </c>
      <c r="J1" s="7" t="s">
        <v>6</v>
      </c>
      <c r="K1" s="7" t="s">
        <v>7</v>
      </c>
      <c r="L1" s="7" t="s">
        <v>8</v>
      </c>
      <c r="M1" s="7" t="s">
        <v>9</v>
      </c>
      <c r="N1" s="7" t="s">
        <v>10</v>
      </c>
      <c r="O1" s="7" t="s">
        <v>11</v>
      </c>
      <c r="P1" s="7" t="s">
        <v>12</v>
      </c>
      <c r="Q1" s="7" t="s">
        <v>13</v>
      </c>
      <c r="R1" s="7" t="s">
        <v>14</v>
      </c>
      <c r="S1" s="7" t="s">
        <v>15</v>
      </c>
      <c r="T1" s="7" t="s">
        <v>16</v>
      </c>
      <c r="U1" s="6" t="s">
        <v>330</v>
      </c>
      <c r="V1" s="7" t="s">
        <v>320</v>
      </c>
      <c r="W1" s="7" t="s">
        <v>0</v>
      </c>
      <c r="X1" s="7" t="s">
        <v>1</v>
      </c>
      <c r="Y1" s="7" t="s">
        <v>2</v>
      </c>
      <c r="Z1" s="7" t="s">
        <v>3</v>
      </c>
      <c r="AA1" s="7" t="s">
        <v>4</v>
      </c>
      <c r="AB1" s="7" t="s">
        <v>5</v>
      </c>
      <c r="AC1" s="7" t="s">
        <v>6</v>
      </c>
      <c r="AD1" s="7" t="s">
        <v>7</v>
      </c>
      <c r="AE1" s="7" t="s">
        <v>8</v>
      </c>
      <c r="AF1" s="7" t="s">
        <v>9</v>
      </c>
      <c r="AG1" s="7" t="s">
        <v>10</v>
      </c>
      <c r="AH1" s="7" t="s">
        <v>11</v>
      </c>
      <c r="AI1" s="7" t="s">
        <v>12</v>
      </c>
      <c r="AJ1" s="7" t="s">
        <v>13</v>
      </c>
      <c r="AK1" s="7" t="s">
        <v>14</v>
      </c>
      <c r="AL1" s="7" t="s">
        <v>15</v>
      </c>
      <c r="AM1" s="7" t="s">
        <v>16</v>
      </c>
      <c r="AN1" s="9" t="s">
        <v>353</v>
      </c>
      <c r="AO1" s="7" t="s">
        <v>320</v>
      </c>
      <c r="AP1" s="7" t="s">
        <v>0</v>
      </c>
      <c r="AQ1" s="7" t="s">
        <v>1</v>
      </c>
      <c r="AR1" s="7" t="s">
        <v>2</v>
      </c>
      <c r="AS1" s="7" t="s">
        <v>3</v>
      </c>
      <c r="AT1" s="7" t="s">
        <v>4</v>
      </c>
      <c r="AU1" s="7" t="s">
        <v>5</v>
      </c>
      <c r="AV1" s="7" t="s">
        <v>6</v>
      </c>
      <c r="AW1" s="7" t="s">
        <v>7</v>
      </c>
      <c r="AX1" s="7" t="s">
        <v>8</v>
      </c>
      <c r="AY1" s="7" t="s">
        <v>9</v>
      </c>
      <c r="AZ1" s="7" t="s">
        <v>10</v>
      </c>
      <c r="BA1" s="7" t="s">
        <v>11</v>
      </c>
      <c r="BB1" s="7" t="s">
        <v>12</v>
      </c>
      <c r="BC1" s="7" t="s">
        <v>13</v>
      </c>
      <c r="BD1" s="7" t="s">
        <v>14</v>
      </c>
      <c r="BE1" s="7" t="s">
        <v>15</v>
      </c>
      <c r="BF1" s="7" t="s">
        <v>16</v>
      </c>
      <c r="BG1" s="9" t="s">
        <v>329</v>
      </c>
      <c r="BH1" s="7" t="s">
        <v>320</v>
      </c>
      <c r="BI1" s="7" t="s">
        <v>0</v>
      </c>
      <c r="BJ1" s="7" t="s">
        <v>1</v>
      </c>
      <c r="BK1" s="7" t="s">
        <v>2</v>
      </c>
      <c r="BL1" s="7" t="s">
        <v>3</v>
      </c>
      <c r="BM1" s="7" t="s">
        <v>4</v>
      </c>
      <c r="BN1" s="7" t="s">
        <v>5</v>
      </c>
      <c r="BO1" s="7" t="s">
        <v>6</v>
      </c>
      <c r="BP1" s="7" t="s">
        <v>7</v>
      </c>
      <c r="BQ1" s="7" t="s">
        <v>8</v>
      </c>
      <c r="BR1" s="7" t="s">
        <v>9</v>
      </c>
      <c r="BS1" s="7" t="s">
        <v>10</v>
      </c>
      <c r="BT1" s="7" t="s">
        <v>11</v>
      </c>
      <c r="BU1" s="7" t="s">
        <v>12</v>
      </c>
      <c r="BV1" s="7" t="s">
        <v>13</v>
      </c>
      <c r="BW1" s="7" t="s">
        <v>14</v>
      </c>
      <c r="BX1" s="7" t="s">
        <v>15</v>
      </c>
      <c r="BY1" s="7" t="s">
        <v>16</v>
      </c>
      <c r="BZ1" s="6" t="s">
        <v>328</v>
      </c>
      <c r="CA1" s="7" t="s">
        <v>320</v>
      </c>
      <c r="CB1" s="7" t="s">
        <v>0</v>
      </c>
      <c r="CC1" s="7" t="s">
        <v>1</v>
      </c>
      <c r="CD1" s="7" t="s">
        <v>2</v>
      </c>
      <c r="CE1" s="7" t="s">
        <v>3</v>
      </c>
      <c r="CF1" s="7" t="s">
        <v>4</v>
      </c>
      <c r="CG1" s="7" t="s">
        <v>5</v>
      </c>
      <c r="CH1" s="7" t="s">
        <v>6</v>
      </c>
      <c r="CI1" s="7" t="s">
        <v>7</v>
      </c>
      <c r="CJ1" s="7" t="s">
        <v>8</v>
      </c>
      <c r="CK1" s="7" t="s">
        <v>9</v>
      </c>
      <c r="CL1" s="7" t="s">
        <v>10</v>
      </c>
      <c r="CM1" s="7" t="s">
        <v>11</v>
      </c>
      <c r="CN1" s="7" t="s">
        <v>12</v>
      </c>
      <c r="CO1" s="7" t="s">
        <v>13</v>
      </c>
      <c r="CP1" s="7" t="s">
        <v>14</v>
      </c>
      <c r="CQ1" s="7" t="s">
        <v>15</v>
      </c>
      <c r="CR1" s="7" t="s">
        <v>16</v>
      </c>
      <c r="CS1" s="9" t="s">
        <v>332</v>
      </c>
      <c r="CT1" s="7" t="s">
        <v>320</v>
      </c>
      <c r="CU1" s="7" t="s">
        <v>0</v>
      </c>
      <c r="CV1" s="7" t="s">
        <v>1</v>
      </c>
      <c r="CW1" s="7" t="s">
        <v>2</v>
      </c>
      <c r="CX1" s="7" t="s">
        <v>3</v>
      </c>
      <c r="CY1" s="7" t="s">
        <v>4</v>
      </c>
      <c r="CZ1" s="7" t="s">
        <v>5</v>
      </c>
      <c r="DA1" s="7" t="s">
        <v>6</v>
      </c>
      <c r="DB1" s="7" t="s">
        <v>7</v>
      </c>
      <c r="DC1" s="7" t="s">
        <v>8</v>
      </c>
      <c r="DD1" s="7" t="s">
        <v>9</v>
      </c>
      <c r="DE1" s="7" t="s">
        <v>10</v>
      </c>
      <c r="DF1" s="7" t="s">
        <v>11</v>
      </c>
      <c r="DG1" s="7" t="s">
        <v>12</v>
      </c>
      <c r="DH1" s="7" t="s">
        <v>13</v>
      </c>
      <c r="DI1" s="7" t="s">
        <v>14</v>
      </c>
      <c r="DJ1" s="7" t="s">
        <v>15</v>
      </c>
      <c r="DK1" s="7" t="s">
        <v>16</v>
      </c>
      <c r="DL1" s="9" t="s">
        <v>327</v>
      </c>
      <c r="DM1" s="7" t="s">
        <v>320</v>
      </c>
      <c r="DN1" s="7" t="s">
        <v>0</v>
      </c>
      <c r="DO1" s="7" t="s">
        <v>1</v>
      </c>
      <c r="DP1" s="7" t="s">
        <v>2</v>
      </c>
      <c r="DQ1" s="7" t="s">
        <v>3</v>
      </c>
      <c r="DR1" s="7" t="s">
        <v>4</v>
      </c>
      <c r="DS1" s="7" t="s">
        <v>5</v>
      </c>
      <c r="DT1" s="7" t="s">
        <v>6</v>
      </c>
      <c r="DU1" s="7" t="s">
        <v>7</v>
      </c>
      <c r="DV1" s="7" t="s">
        <v>8</v>
      </c>
      <c r="DW1" s="7" t="s">
        <v>9</v>
      </c>
      <c r="DX1" s="7" t="s">
        <v>10</v>
      </c>
      <c r="DY1" s="7" t="s">
        <v>11</v>
      </c>
      <c r="DZ1" s="7" t="s">
        <v>12</v>
      </c>
      <c r="EA1" s="7" t="s">
        <v>13</v>
      </c>
      <c r="EB1" s="7" t="s">
        <v>14</v>
      </c>
      <c r="EC1" s="7" t="s">
        <v>15</v>
      </c>
      <c r="ED1" s="7" t="s">
        <v>16</v>
      </c>
      <c r="EE1" s="6" t="s">
        <v>331</v>
      </c>
      <c r="EF1" s="7" t="s">
        <v>320</v>
      </c>
      <c r="EG1" s="7" t="s">
        <v>0</v>
      </c>
      <c r="EH1" s="7" t="s">
        <v>1</v>
      </c>
      <c r="EI1" s="7" t="s">
        <v>2</v>
      </c>
      <c r="EJ1" s="7" t="s">
        <v>3</v>
      </c>
      <c r="EK1" s="7" t="s">
        <v>4</v>
      </c>
      <c r="EL1" s="7" t="s">
        <v>5</v>
      </c>
      <c r="EM1" s="7" t="s">
        <v>6</v>
      </c>
      <c r="EN1" s="7" t="s">
        <v>7</v>
      </c>
      <c r="EO1" s="7" t="s">
        <v>8</v>
      </c>
      <c r="EP1" s="7" t="s">
        <v>9</v>
      </c>
      <c r="EQ1" s="7" t="s">
        <v>10</v>
      </c>
      <c r="ER1" s="7" t="s">
        <v>11</v>
      </c>
      <c r="ES1" s="7" t="s">
        <v>12</v>
      </c>
      <c r="ET1" s="7" t="s">
        <v>13</v>
      </c>
      <c r="EU1" s="7" t="s">
        <v>14</v>
      </c>
      <c r="EV1" s="7" t="s">
        <v>15</v>
      </c>
      <c r="EW1" s="7" t="s">
        <v>16</v>
      </c>
      <c r="EX1" s="6" t="s">
        <v>333</v>
      </c>
      <c r="EY1" s="11" t="s">
        <v>338</v>
      </c>
      <c r="EZ1" s="11" t="s">
        <v>339</v>
      </c>
      <c r="FA1" s="11" t="s">
        <v>340</v>
      </c>
      <c r="FB1" s="11" t="s">
        <v>341</v>
      </c>
      <c r="FC1" s="11" t="s">
        <v>342</v>
      </c>
      <c r="FD1" s="11" t="s">
        <v>343</v>
      </c>
      <c r="FE1" s="11" t="s">
        <v>344</v>
      </c>
      <c r="FF1" s="11" t="s">
        <v>345</v>
      </c>
      <c r="FG1" s="11" t="s">
        <v>346</v>
      </c>
      <c r="FH1" s="11" t="s">
        <v>347</v>
      </c>
      <c r="FI1" s="11" t="s">
        <v>348</v>
      </c>
      <c r="FJ1" s="11" t="s">
        <v>349</v>
      </c>
      <c r="FK1" s="11" t="s">
        <v>350</v>
      </c>
      <c r="FL1" s="11" t="s">
        <v>351</v>
      </c>
      <c r="FM1" s="11" t="s">
        <v>337</v>
      </c>
      <c r="FN1" s="11" t="s">
        <v>336</v>
      </c>
      <c r="FO1" s="11" t="s">
        <v>335</v>
      </c>
      <c r="FP1" s="9" t="s">
        <v>322</v>
      </c>
      <c r="FQ1" s="6" t="s">
        <v>324</v>
      </c>
      <c r="FR1" s="7" t="s">
        <v>325</v>
      </c>
      <c r="FS1" s="6" t="s">
        <v>326</v>
      </c>
      <c r="FT1" s="6" t="s">
        <v>324</v>
      </c>
      <c r="FU1" s="7" t="s">
        <v>356</v>
      </c>
      <c r="FV1" s="11" t="s">
        <v>323</v>
      </c>
      <c r="FW1" s="11" t="s">
        <v>334</v>
      </c>
      <c r="FX1" s="6" t="s">
        <v>321</v>
      </c>
    </row>
    <row r="2" spans="1:180" s="16" customFormat="1" ht="12" x14ac:dyDescent="0.25">
      <c r="A2" s="12">
        <v>23027</v>
      </c>
      <c r="B2" s="13" t="s">
        <v>103</v>
      </c>
      <c r="C2" s="14">
        <v>4.6719999999999998E-2</v>
      </c>
      <c r="D2" s="14">
        <v>0.3</v>
      </c>
      <c r="E2" s="14">
        <v>1.7810000000000003E-2</v>
      </c>
      <c r="F2" s="14">
        <v>0.16739999999999999</v>
      </c>
      <c r="G2" s="14">
        <v>1.2160299999999999</v>
      </c>
      <c r="H2" s="14">
        <v>1.2730399999999999</v>
      </c>
      <c r="I2" s="14">
        <v>1.9124299999999999</v>
      </c>
      <c r="J2" s="14">
        <v>0.57606000000000013</v>
      </c>
      <c r="K2" s="14">
        <v>0.10495999999999998</v>
      </c>
      <c r="L2" s="14">
        <v>0.11186</v>
      </c>
      <c r="M2" s="14">
        <v>0.15883999999999998</v>
      </c>
      <c r="N2" s="14">
        <v>0.35933999999999999</v>
      </c>
      <c r="O2" s="14">
        <v>0.65184000000000009</v>
      </c>
      <c r="P2" s="14">
        <v>0.72170000000000012</v>
      </c>
      <c r="Q2" s="14">
        <v>2.2935899999999996</v>
      </c>
      <c r="R2" s="14">
        <v>2.5947299999999998</v>
      </c>
      <c r="S2" s="14">
        <v>3.72322</v>
      </c>
      <c r="T2" s="14">
        <v>2.1397900000000001</v>
      </c>
      <c r="U2" s="13"/>
      <c r="V2" s="14">
        <v>1.3472130107557889</v>
      </c>
      <c r="W2" s="14">
        <v>8.6004242875981873</v>
      </c>
      <c r="X2" s="14">
        <v>0.50729178534806885</v>
      </c>
      <c r="Y2" s="14">
        <v>4.7349663404423818</v>
      </c>
      <c r="Z2" s="14">
        <v>34.071054327421471</v>
      </c>
      <c r="AA2" s="14">
        <v>35.362222222222222</v>
      </c>
      <c r="AB2" s="14">
        <v>52.717424263307322</v>
      </c>
      <c r="AC2" s="14">
        <v>15.631716053402803</v>
      </c>
      <c r="AD2" s="14">
        <v>2.8288055196205253</v>
      </c>
      <c r="AE2" s="14">
        <v>2.98667663471551</v>
      </c>
      <c r="AF2" s="14">
        <v>4.1774715303895009</v>
      </c>
      <c r="AG2" s="14">
        <v>9.3849408446290052</v>
      </c>
      <c r="AH2" s="14">
        <v>16.852119958634955</v>
      </c>
      <c r="AI2" s="14">
        <v>18.459688970738696</v>
      </c>
      <c r="AJ2" s="14">
        <v>58.00682852807283</v>
      </c>
      <c r="AK2" s="14">
        <v>64.574436314767794</v>
      </c>
      <c r="AL2" s="14">
        <v>91.578610783156236</v>
      </c>
      <c r="AM2" s="14">
        <v>51.8309756806511</v>
      </c>
      <c r="AN2" s="13"/>
      <c r="AO2" s="14">
        <v>1.3472130107557889</v>
      </c>
      <c r="AP2" s="14">
        <v>9.9476372983539765</v>
      </c>
      <c r="AQ2" s="14">
        <v>10.454929083702046</v>
      </c>
      <c r="AR2" s="14">
        <v>15.189895424144428</v>
      </c>
      <c r="AS2" s="14">
        <v>49.260949751565903</v>
      </c>
      <c r="AT2" s="14">
        <v>84.623171973788118</v>
      </c>
      <c r="AU2" s="14">
        <v>137.34059623709544</v>
      </c>
      <c r="AV2" s="14">
        <v>152.97231229049825</v>
      </c>
      <c r="AW2" s="14">
        <v>155.80111781011877</v>
      </c>
      <c r="AX2" s="14">
        <v>158.78779444483428</v>
      </c>
      <c r="AY2" s="14">
        <v>162.96526597522379</v>
      </c>
      <c r="AZ2" s="14">
        <v>172.35020681985279</v>
      </c>
      <c r="BA2" s="14">
        <v>189.20232677848773</v>
      </c>
      <c r="BB2" s="14">
        <v>207.66201574922644</v>
      </c>
      <c r="BC2" s="14">
        <v>265.66884427729929</v>
      </c>
      <c r="BD2" s="14">
        <v>330.24328059206709</v>
      </c>
      <c r="BE2" s="14">
        <v>421.82189137522334</v>
      </c>
      <c r="BF2" s="14">
        <v>473.65286705587442</v>
      </c>
      <c r="BG2" s="13"/>
      <c r="BH2" s="14">
        <v>3</v>
      </c>
      <c r="BI2" s="14">
        <v>1</v>
      </c>
      <c r="BJ2" s="14">
        <v>5</v>
      </c>
      <c r="BK2" s="14">
        <v>24</v>
      </c>
      <c r="BL2" s="14">
        <v>206</v>
      </c>
      <c r="BM2" s="14">
        <v>134</v>
      </c>
      <c r="BN2" s="14">
        <v>250</v>
      </c>
      <c r="BO2" s="14">
        <v>125</v>
      </c>
      <c r="BP2" s="14">
        <v>15</v>
      </c>
      <c r="BQ2" s="14">
        <v>27</v>
      </c>
      <c r="BR2" s="14">
        <v>45</v>
      </c>
      <c r="BS2" s="14">
        <v>88</v>
      </c>
      <c r="BT2" s="14">
        <v>178</v>
      </c>
      <c r="BU2" s="14">
        <v>197</v>
      </c>
      <c r="BV2" s="14">
        <v>275</v>
      </c>
      <c r="BW2" s="14">
        <v>611</v>
      </c>
      <c r="BX2" s="14">
        <v>277</v>
      </c>
      <c r="BY2" s="14">
        <v>523</v>
      </c>
      <c r="BZ2" s="13"/>
      <c r="CA2" s="14">
        <v>3</v>
      </c>
      <c r="CB2" s="14">
        <v>4</v>
      </c>
      <c r="CC2" s="14">
        <v>9</v>
      </c>
      <c r="CD2" s="14">
        <v>33</v>
      </c>
      <c r="CE2" s="14">
        <v>239</v>
      </c>
      <c r="CF2" s="14">
        <v>373</v>
      </c>
      <c r="CG2" s="14">
        <v>623</v>
      </c>
      <c r="CH2" s="14">
        <v>748</v>
      </c>
      <c r="CI2" s="14">
        <v>763</v>
      </c>
      <c r="CJ2" s="14">
        <v>790</v>
      </c>
      <c r="CK2" s="14">
        <v>835</v>
      </c>
      <c r="CL2" s="14">
        <v>923</v>
      </c>
      <c r="CM2" s="14">
        <v>1101</v>
      </c>
      <c r="CN2" s="14">
        <v>1298</v>
      </c>
      <c r="CO2" s="14">
        <v>1573</v>
      </c>
      <c r="CP2" s="14">
        <v>2184</v>
      </c>
      <c r="CQ2" s="14">
        <v>2461</v>
      </c>
      <c r="CR2" s="14">
        <v>2984</v>
      </c>
      <c r="CS2" s="13"/>
      <c r="CT2" s="14">
        <v>8.6507684765996712E-2</v>
      </c>
      <c r="CU2" s="14">
        <v>0.11467232383464251</v>
      </c>
      <c r="CV2" s="14">
        <v>0.25635182864304429</v>
      </c>
      <c r="CW2" s="14">
        <v>0.93341630367143746</v>
      </c>
      <c r="CX2" s="14">
        <v>6.6963660306519852</v>
      </c>
      <c r="CY2" s="14">
        <v>10.361111111111111</v>
      </c>
      <c r="CZ2" s="14">
        <v>17.173415662816659</v>
      </c>
      <c r="DA2" s="14">
        <v>20.297405839574516</v>
      </c>
      <c r="DB2" s="14">
        <v>20.563820612332904</v>
      </c>
      <c r="DC2" s="14">
        <v>21.093103356206445</v>
      </c>
      <c r="DD2" s="14">
        <v>21.960392394077271</v>
      </c>
      <c r="DE2" s="14">
        <v>24.106140144689075</v>
      </c>
      <c r="DF2" s="14">
        <v>28.46432264736298</v>
      </c>
      <c r="DG2" s="14">
        <v>33.200327399222431</v>
      </c>
      <c r="DH2" s="14">
        <v>39.782498735457764</v>
      </c>
      <c r="DI2" s="14">
        <v>54.352695236673142</v>
      </c>
      <c r="DJ2" s="14">
        <v>60.532270759543486</v>
      </c>
      <c r="DK2" s="14">
        <v>72.279817847107836</v>
      </c>
      <c r="DL2" s="13"/>
      <c r="DM2" s="14">
        <v>4.6719999999999998E-2</v>
      </c>
      <c r="DN2" s="14">
        <v>0.34671999999999997</v>
      </c>
      <c r="DO2" s="14">
        <v>0.36452999999999997</v>
      </c>
      <c r="DP2" s="14">
        <v>0.53193000000000001</v>
      </c>
      <c r="DQ2" s="14">
        <v>1.74796</v>
      </c>
      <c r="DR2" s="14">
        <v>3.0209999999999999</v>
      </c>
      <c r="DS2" s="14">
        <v>4.9334299999999995</v>
      </c>
      <c r="DT2" s="14">
        <v>5.5094899999999996</v>
      </c>
      <c r="DU2" s="14">
        <v>5.6144499999999997</v>
      </c>
      <c r="DV2" s="14">
        <v>5.7263099999999998</v>
      </c>
      <c r="DW2" s="14">
        <v>5.8851499999999994</v>
      </c>
      <c r="DX2" s="14">
        <v>6.244489999999999</v>
      </c>
      <c r="DY2" s="14">
        <v>6.896329999999999</v>
      </c>
      <c r="DZ2" s="14">
        <v>7.6180299999999992</v>
      </c>
      <c r="EA2" s="14">
        <v>9.9116199999999992</v>
      </c>
      <c r="EB2" s="14">
        <v>12.506349999999999</v>
      </c>
      <c r="EC2" s="14">
        <v>16.229569999999999</v>
      </c>
      <c r="ED2" s="14">
        <v>18.36936</v>
      </c>
      <c r="EE2" s="13"/>
      <c r="EF2" s="14">
        <v>15.573333333333332</v>
      </c>
      <c r="EG2" s="14">
        <v>86.679999999999993</v>
      </c>
      <c r="EH2" s="14">
        <v>40.50333333333333</v>
      </c>
      <c r="EI2" s="14">
        <v>16.119090909090911</v>
      </c>
      <c r="EJ2" s="14">
        <v>7.3136401673640163</v>
      </c>
      <c r="EK2" s="14">
        <v>8.0991957104557635</v>
      </c>
      <c r="EL2" s="14">
        <v>7.9188282504012841</v>
      </c>
      <c r="EM2" s="14">
        <v>7.3656283422459881</v>
      </c>
      <c r="EN2" s="14">
        <v>7.3583879423328957</v>
      </c>
      <c r="EO2" s="14">
        <v>7.2484936708860754</v>
      </c>
      <c r="EP2" s="14">
        <v>7.0480838323353288</v>
      </c>
      <c r="EQ2" s="14">
        <v>6.7654279523293592</v>
      </c>
      <c r="ER2" s="14">
        <v>6.2636966394187086</v>
      </c>
      <c r="ES2" s="14">
        <v>5.8690523882896759</v>
      </c>
      <c r="ET2" s="14">
        <v>6.3010934520025428</v>
      </c>
      <c r="EU2" s="14">
        <v>5.7263507326007321</v>
      </c>
      <c r="EV2" s="14">
        <v>6.5947054043071924</v>
      </c>
      <c r="EW2" s="14">
        <v>6.1559517426273453</v>
      </c>
      <c r="EX2" s="13"/>
      <c r="EY2" s="14">
        <v>34679</v>
      </c>
      <c r="EZ2" s="14">
        <v>34882</v>
      </c>
      <c r="FA2" s="14">
        <v>35108</v>
      </c>
      <c r="FB2" s="14">
        <v>35354</v>
      </c>
      <c r="FC2" s="14">
        <v>35691</v>
      </c>
      <c r="FD2" s="14">
        <v>36000</v>
      </c>
      <c r="FE2" s="14">
        <v>36277</v>
      </c>
      <c r="FF2" s="14">
        <v>36852</v>
      </c>
      <c r="FG2" s="14">
        <v>37104</v>
      </c>
      <c r="FH2" s="14">
        <v>37453</v>
      </c>
      <c r="FI2" s="14">
        <v>38023</v>
      </c>
      <c r="FJ2" s="14">
        <v>38289</v>
      </c>
      <c r="FK2" s="14">
        <v>38680</v>
      </c>
      <c r="FL2" s="14">
        <v>39096</v>
      </c>
      <c r="FM2" s="14">
        <v>39540</v>
      </c>
      <c r="FN2" s="14">
        <v>40182</v>
      </c>
      <c r="FO2" s="14">
        <v>40656</v>
      </c>
      <c r="FP2" s="13">
        <v>41284</v>
      </c>
      <c r="FQ2" s="13">
        <v>222890</v>
      </c>
      <c r="FR2" s="14">
        <v>18369.36</v>
      </c>
      <c r="FS2" s="13">
        <v>241259.36</v>
      </c>
      <c r="FT2" s="20">
        <v>5.3989439007848077</v>
      </c>
      <c r="FU2" s="20">
        <v>0.44495107063269063</v>
      </c>
      <c r="FV2" s="15">
        <v>7.6139470816800642E-2</v>
      </c>
      <c r="FW2" s="15">
        <v>0.92386052918319939</v>
      </c>
      <c r="FX2" s="13"/>
    </row>
    <row r="3" spans="1:180" ht="14.4" x14ac:dyDescent="0.3">
      <c r="A3" s="25" t="s">
        <v>362</v>
      </c>
      <c r="B3" s="26"/>
    </row>
    <row r="4" spans="1:180" ht="12" x14ac:dyDescent="0.25">
      <c r="B4" s="16" t="s">
        <v>355</v>
      </c>
      <c r="D4" s="17" t="str">
        <f>$B$2</f>
        <v>HALLE</v>
      </c>
      <c r="J4" s="17" t="str">
        <f>$D$4</f>
        <v>HALLE</v>
      </c>
      <c r="Q4" s="17" t="str">
        <f>$D$4</f>
        <v>HALLE</v>
      </c>
      <c r="CA4" s="5" t="s">
        <v>320</v>
      </c>
      <c r="CB4" s="5" t="s">
        <v>0</v>
      </c>
      <c r="CC4" s="5" t="s">
        <v>1</v>
      </c>
      <c r="CD4" s="5" t="s">
        <v>2</v>
      </c>
      <c r="CE4" s="5" t="s">
        <v>3</v>
      </c>
      <c r="CF4" s="5" t="s">
        <v>4</v>
      </c>
      <c r="CG4" s="5" t="s">
        <v>5</v>
      </c>
      <c r="CH4" s="5" t="s">
        <v>6</v>
      </c>
      <c r="CI4" s="5" t="s">
        <v>7</v>
      </c>
      <c r="CJ4" s="5" t="s">
        <v>8</v>
      </c>
      <c r="CK4" s="5" t="s">
        <v>9</v>
      </c>
      <c r="CL4" s="5" t="s">
        <v>10</v>
      </c>
      <c r="CM4" s="5" t="s">
        <v>11</v>
      </c>
      <c r="CN4" s="5" t="s">
        <v>12</v>
      </c>
      <c r="CO4" s="5" t="s">
        <v>13</v>
      </c>
      <c r="CP4" s="5" t="s">
        <v>14</v>
      </c>
      <c r="CQ4" s="5" t="s">
        <v>15</v>
      </c>
      <c r="CR4" s="5" t="s">
        <v>16</v>
      </c>
    </row>
    <row r="5" spans="1:180" ht="12" x14ac:dyDescent="0.25">
      <c r="V5" s="5" t="s">
        <v>352</v>
      </c>
      <c r="W5" s="14">
        <v>2.673912666631997E-2</v>
      </c>
      <c r="X5" s="14">
        <v>0.45666801800932211</v>
      </c>
      <c r="Y5" s="14">
        <v>0.89654748323784239</v>
      </c>
      <c r="Z5" s="14">
        <v>21.646287369020119</v>
      </c>
      <c r="AA5" s="14">
        <v>18.900176833745256</v>
      </c>
      <c r="AB5" s="14">
        <v>65.433571690539523</v>
      </c>
      <c r="AC5" s="14">
        <v>11.607149962992732</v>
      </c>
      <c r="AD5" s="14">
        <v>1.0795789026030151</v>
      </c>
      <c r="AE5" s="14">
        <v>1.2533244550635514</v>
      </c>
      <c r="AF5" s="14">
        <v>3.2487489534045992</v>
      </c>
      <c r="AG5" s="14">
        <v>3.3839223892836556</v>
      </c>
      <c r="AH5" s="14">
        <v>6.2250818437514415</v>
      </c>
      <c r="AI5" s="14">
        <v>9.1545882640736327</v>
      </c>
      <c r="AJ5" s="14">
        <v>17.049939631323262</v>
      </c>
      <c r="AK5" s="14">
        <v>25.745408098676045</v>
      </c>
      <c r="AL5" s="14">
        <v>14.585364655838402</v>
      </c>
      <c r="AM5" s="14">
        <v>29.778338955581098</v>
      </c>
      <c r="AN5" s="13"/>
      <c r="AO5" s="14">
        <v>0.71322930252168759</v>
      </c>
      <c r="AP5" s="14">
        <v>0.73996842918800754</v>
      </c>
      <c r="AQ5" s="14">
        <v>1.1966364471973296</v>
      </c>
      <c r="AR5" s="14">
        <v>2.0931839304351723</v>
      </c>
      <c r="AS5" s="14">
        <v>23.739471299455289</v>
      </c>
      <c r="AT5" s="14">
        <v>42.639648133200545</v>
      </c>
      <c r="AU5" s="14">
        <v>108.07321982374006</v>
      </c>
      <c r="AV5" s="14">
        <v>119.6803697867328</v>
      </c>
      <c r="AW5" s="14">
        <v>120.75994868933581</v>
      </c>
      <c r="AX5" s="14">
        <v>122.01327314439936</v>
      </c>
      <c r="AY5" s="14">
        <v>125.26202209780396</v>
      </c>
      <c r="AZ5" s="14">
        <v>128.64594448708763</v>
      </c>
      <c r="BA5" s="14">
        <v>134.87102633083907</v>
      </c>
      <c r="BB5" s="14">
        <v>144.0256145949127</v>
      </c>
      <c r="BC5" s="14">
        <v>161.07555422623597</v>
      </c>
      <c r="BD5" s="14">
        <v>186.82096232491202</v>
      </c>
      <c r="BE5" s="14">
        <v>201.40632698075041</v>
      </c>
      <c r="BF5" s="14">
        <v>231.1846659363315</v>
      </c>
      <c r="BG5" s="13"/>
      <c r="BH5" s="14">
        <v>30</v>
      </c>
      <c r="BI5" s="14">
        <v>5</v>
      </c>
      <c r="BJ5" s="14">
        <v>44</v>
      </c>
      <c r="BK5" s="14">
        <v>130</v>
      </c>
      <c r="BL5" s="14">
        <v>876</v>
      </c>
      <c r="BM5" s="14">
        <v>669</v>
      </c>
      <c r="BN5" s="14">
        <v>1150</v>
      </c>
      <c r="BO5" s="14">
        <v>614</v>
      </c>
      <c r="BP5" s="14">
        <v>71</v>
      </c>
      <c r="BQ5" s="14">
        <v>119</v>
      </c>
      <c r="BR5" s="14">
        <v>456</v>
      </c>
      <c r="BS5" s="14">
        <v>433</v>
      </c>
      <c r="BT5" s="14">
        <v>857</v>
      </c>
      <c r="BU5" s="14">
        <v>1122</v>
      </c>
      <c r="BV5" s="14">
        <v>1218</v>
      </c>
      <c r="BW5" s="14">
        <v>2843</v>
      </c>
      <c r="BX5" s="14">
        <v>1376</v>
      </c>
      <c r="BY5" s="14">
        <v>3342</v>
      </c>
      <c r="BZ5" s="13"/>
      <c r="CA5" s="14">
        <v>30</v>
      </c>
      <c r="CB5" s="14">
        <v>35</v>
      </c>
      <c r="CC5" s="14">
        <v>79</v>
      </c>
      <c r="CD5" s="14">
        <v>209</v>
      </c>
      <c r="CE5" s="14">
        <v>1085</v>
      </c>
      <c r="CF5" s="14">
        <v>1754</v>
      </c>
      <c r="CG5" s="14">
        <v>2904</v>
      </c>
      <c r="CH5" s="14">
        <v>3518</v>
      </c>
      <c r="CI5" s="14">
        <v>3589</v>
      </c>
      <c r="CJ5" s="14">
        <v>3708</v>
      </c>
      <c r="CK5" s="14">
        <v>4164</v>
      </c>
      <c r="CL5" s="14">
        <v>4597</v>
      </c>
      <c r="CM5" s="14">
        <v>5454</v>
      </c>
      <c r="CN5" s="14">
        <v>6576</v>
      </c>
      <c r="CO5" s="14">
        <v>7794</v>
      </c>
      <c r="CP5" s="14">
        <v>10637</v>
      </c>
      <c r="CQ5" s="14">
        <v>12013</v>
      </c>
      <c r="CR5" s="14">
        <v>15355</v>
      </c>
      <c r="CS5" s="13"/>
      <c r="CT5" s="14">
        <v>6.5538100574769137E-2</v>
      </c>
      <c r="CU5" s="14">
        <v>7.5840310641912392E-2</v>
      </c>
      <c r="CV5" s="14">
        <v>0.16945407901708054</v>
      </c>
      <c r="CW5" s="14">
        <v>0.44317405926233783</v>
      </c>
      <c r="CX5" s="14">
        <v>2.270178433932577</v>
      </c>
      <c r="CY5" s="14">
        <v>3.6276770664212368</v>
      </c>
      <c r="CZ5" s="14">
        <v>5.8842957790714401</v>
      </c>
      <c r="DA5" s="14">
        <v>6.999546362543871</v>
      </c>
      <c r="DB5" s="14">
        <v>7.0661986056612278</v>
      </c>
      <c r="DC5" s="14">
        <v>7.2619024304263533</v>
      </c>
      <c r="DD5" s="14">
        <v>8.1079502307377762</v>
      </c>
      <c r="DE5" s="14">
        <v>8.8909605022415974</v>
      </c>
      <c r="DF5" s="14">
        <v>10.478305642223692</v>
      </c>
      <c r="DG5" s="14">
        <v>12.567654343638198</v>
      </c>
      <c r="DH5" s="14">
        <v>14.819321779307328</v>
      </c>
      <c r="DI5" s="14">
        <v>20.098366169293353</v>
      </c>
      <c r="DJ5" s="14">
        <v>22.690997833465872</v>
      </c>
      <c r="DK5" s="14">
        <v>28.937300944160715</v>
      </c>
      <c r="DL5" s="13"/>
      <c r="DM5" s="14">
        <v>0.32647999999999999</v>
      </c>
      <c r="DN5" s="14">
        <v>0.33882000000000001</v>
      </c>
      <c r="DO5" s="14">
        <v>0.55171999999999999</v>
      </c>
      <c r="DP5" s="14">
        <v>0.97453000000000001</v>
      </c>
      <c r="DQ5" s="14">
        <v>11.320069999999999</v>
      </c>
      <c r="DR5" s="14">
        <v>20.458399999999997</v>
      </c>
      <c r="DS5" s="14">
        <v>52.750979999999991</v>
      </c>
      <c r="DT5" s="14">
        <v>58.584779999999988</v>
      </c>
      <c r="DU5" s="14">
        <v>59.133109999999988</v>
      </c>
      <c r="DV5" s="14">
        <v>59.77306999999999</v>
      </c>
      <c r="DW5" s="14">
        <v>61.441529999999993</v>
      </c>
      <c r="DX5" s="14">
        <v>63.191159999999996</v>
      </c>
      <c r="DY5" s="14">
        <v>66.431339999999992</v>
      </c>
      <c r="DZ5" s="14">
        <v>71.221459999999993</v>
      </c>
      <c r="EA5" s="14">
        <v>80.188619999999986</v>
      </c>
      <c r="EB5" s="14">
        <v>93.814299999999989</v>
      </c>
      <c r="EC5" s="14">
        <v>101.53603999999999</v>
      </c>
      <c r="ED5" s="14">
        <v>117.33731999999998</v>
      </c>
      <c r="EE5" s="13"/>
      <c r="EF5" s="14">
        <v>10.882666666666667</v>
      </c>
      <c r="EG5" s="14">
        <v>9.6805714285714295</v>
      </c>
      <c r="EH5" s="14">
        <v>6.9837974683544299</v>
      </c>
      <c r="EI5" s="14">
        <v>4.6628229665071768</v>
      </c>
      <c r="EJ5" s="14">
        <v>10.433244239631335</v>
      </c>
      <c r="EK5" s="14">
        <v>11.663854047890535</v>
      </c>
      <c r="EL5" s="14">
        <v>18.164938016528922</v>
      </c>
      <c r="EM5" s="14">
        <v>16.652865264354741</v>
      </c>
      <c r="EN5" s="14">
        <v>16.476207857341873</v>
      </c>
      <c r="EO5" s="14">
        <v>16.120029665587914</v>
      </c>
      <c r="EP5" s="14">
        <v>14.755410662824206</v>
      </c>
      <c r="EQ5" s="14">
        <v>13.746173591472699</v>
      </c>
      <c r="ER5" s="14">
        <v>12.180297029702968</v>
      </c>
      <c r="ES5" s="14">
        <v>10.830513990267638</v>
      </c>
      <c r="ET5" s="14">
        <v>10.288506543494995</v>
      </c>
      <c r="EU5" s="14">
        <v>8.819620193663626</v>
      </c>
      <c r="EV5" s="14">
        <v>8.4521801381836337</v>
      </c>
      <c r="EW5" s="14">
        <v>7.6416359492022128</v>
      </c>
      <c r="EX5" s="13"/>
      <c r="EY5" s="14">
        <v>457749</v>
      </c>
      <c r="EZ5" s="14">
        <v>461496</v>
      </c>
      <c r="FA5" s="14">
        <v>466203</v>
      </c>
      <c r="FB5" s="14">
        <v>471598</v>
      </c>
      <c r="FC5" s="14">
        <v>477936</v>
      </c>
      <c r="FD5" s="14">
        <v>483505</v>
      </c>
      <c r="FE5" s="14">
        <v>493517</v>
      </c>
      <c r="FF5" s="14">
        <v>502604</v>
      </c>
      <c r="FG5" s="14">
        <v>507911</v>
      </c>
      <c r="FH5" s="14">
        <v>510610</v>
      </c>
      <c r="FI5" s="14">
        <v>513570</v>
      </c>
      <c r="FJ5" s="14">
        <v>517042</v>
      </c>
      <c r="FK5" s="14">
        <v>520504</v>
      </c>
      <c r="FL5" s="14">
        <v>523248</v>
      </c>
      <c r="FM5" s="14">
        <v>525935</v>
      </c>
      <c r="FN5" s="14">
        <v>529247</v>
      </c>
      <c r="FO5" s="14">
        <v>529417</v>
      </c>
      <c r="FP5" s="13">
        <v>530630</v>
      </c>
      <c r="FQ5" s="13">
        <v>2290086</v>
      </c>
      <c r="FR5" s="14">
        <v>117337.31999999998</v>
      </c>
      <c r="FS5" s="13">
        <v>2407423.3199999998</v>
      </c>
    </row>
    <row r="6" spans="1:180" ht="12" x14ac:dyDescent="0.25">
      <c r="V6" s="5" t="s">
        <v>354</v>
      </c>
      <c r="W6" s="14">
        <v>0.34419767709669979</v>
      </c>
      <c r="X6" s="14">
        <v>2.9600110503740114</v>
      </c>
      <c r="Y6" s="14">
        <v>10.851320746877592</v>
      </c>
      <c r="Z6" s="14">
        <v>73.367873127459319</v>
      </c>
      <c r="AA6" s="14">
        <v>55.290377469036599</v>
      </c>
      <c r="AB6" s="14">
        <v>131.98068130753654</v>
      </c>
      <c r="AC6" s="14">
        <v>57.84749868716608</v>
      </c>
      <c r="AD6" s="14">
        <v>4.2829949705877235</v>
      </c>
      <c r="AE6" s="14">
        <v>7.1839961439498525</v>
      </c>
      <c r="AF6" s="14">
        <v>11.702742667858661</v>
      </c>
      <c r="AG6" s="14">
        <v>20.389511630793404</v>
      </c>
      <c r="AH6" s="14">
        <v>30.251337820025135</v>
      </c>
      <c r="AI6" s="14">
        <v>37.877498848994669</v>
      </c>
      <c r="AJ6" s="14">
        <v>75.418798922882729</v>
      </c>
      <c r="AK6" s="14">
        <v>109.2722241773936</v>
      </c>
      <c r="AL6" s="14">
        <v>47.216442594402402</v>
      </c>
      <c r="AM6" s="14">
        <v>91.715986383387246</v>
      </c>
      <c r="AN6" s="13"/>
      <c r="AO6" s="14">
        <v>6.3381184118708811</v>
      </c>
      <c r="AP6" s="14">
        <v>6.682316088967581</v>
      </c>
      <c r="AQ6" s="14">
        <v>9.6423271393415924</v>
      </c>
      <c r="AR6" s="14">
        <v>20.493647886219186</v>
      </c>
      <c r="AS6" s="14">
        <v>93.861521013678498</v>
      </c>
      <c r="AT6" s="14">
        <v>149.1518984827151</v>
      </c>
      <c r="AU6" s="14">
        <v>281.13257979025161</v>
      </c>
      <c r="AV6" s="14">
        <v>338.98007847741769</v>
      </c>
      <c r="AW6" s="14">
        <v>343.2630734480054</v>
      </c>
      <c r="AX6" s="14">
        <v>350.44706959195526</v>
      </c>
      <c r="AY6" s="14">
        <v>362.14981225981393</v>
      </c>
      <c r="AZ6" s="14">
        <v>382.53932389060731</v>
      </c>
      <c r="BA6" s="14">
        <v>412.79066171063243</v>
      </c>
      <c r="BB6" s="14">
        <v>450.6681605596271</v>
      </c>
      <c r="BC6" s="14">
        <v>526.08695948250988</v>
      </c>
      <c r="BD6" s="14">
        <v>635.35918365990347</v>
      </c>
      <c r="BE6" s="14">
        <v>682.57562625430592</v>
      </c>
      <c r="BF6" s="14">
        <v>774.29161263769311</v>
      </c>
      <c r="BG6" s="13"/>
      <c r="BH6" s="14">
        <v>981</v>
      </c>
      <c r="BI6" s="14">
        <v>418</v>
      </c>
      <c r="BJ6" s="14">
        <v>3005</v>
      </c>
      <c r="BK6" s="14">
        <v>11131</v>
      </c>
      <c r="BL6" s="14">
        <v>49620</v>
      </c>
      <c r="BM6" s="14">
        <v>32975</v>
      </c>
      <c r="BN6" s="14">
        <v>84475</v>
      </c>
      <c r="BO6" s="14">
        <v>44063</v>
      </c>
      <c r="BP6" s="14">
        <v>4381</v>
      </c>
      <c r="BQ6" s="14">
        <v>8117</v>
      </c>
      <c r="BR6" s="14">
        <v>13750</v>
      </c>
      <c r="BS6" s="14">
        <v>27454</v>
      </c>
      <c r="BT6" s="14">
        <v>44592</v>
      </c>
      <c r="BU6" s="14">
        <v>52776</v>
      </c>
      <c r="BV6" s="14">
        <v>63385</v>
      </c>
      <c r="BW6" s="14">
        <v>155561</v>
      </c>
      <c r="BX6" s="14">
        <v>42275</v>
      </c>
      <c r="BY6" s="14">
        <v>115593</v>
      </c>
      <c r="BZ6" s="13"/>
      <c r="CA6" s="14">
        <v>981</v>
      </c>
      <c r="CB6" s="14">
        <v>1399</v>
      </c>
      <c r="CC6" s="14">
        <v>4404</v>
      </c>
      <c r="CD6" s="14">
        <v>15535</v>
      </c>
      <c r="CE6" s="14">
        <v>65155</v>
      </c>
      <c r="CF6" s="14">
        <v>98130</v>
      </c>
      <c r="CG6" s="14">
        <v>182605</v>
      </c>
      <c r="CH6" s="14">
        <v>226668</v>
      </c>
      <c r="CI6" s="14">
        <v>231049</v>
      </c>
      <c r="CJ6" s="14">
        <v>239166</v>
      </c>
      <c r="CK6" s="14">
        <v>252916</v>
      </c>
      <c r="CL6" s="14">
        <v>280370</v>
      </c>
      <c r="CM6" s="14">
        <v>324962</v>
      </c>
      <c r="CN6" s="14">
        <v>377738</v>
      </c>
      <c r="CO6" s="14">
        <v>441123</v>
      </c>
      <c r="CP6" s="14">
        <v>596684</v>
      </c>
      <c r="CQ6" s="14">
        <v>638959</v>
      </c>
      <c r="CR6" s="14">
        <v>754552</v>
      </c>
      <c r="CS6" s="13"/>
      <c r="CT6" s="14">
        <v>0.16233226286706576</v>
      </c>
      <c r="CU6" s="14">
        <v>0.23015167966308031</v>
      </c>
      <c r="CV6" s="14">
        <v>0.71990898153475957</v>
      </c>
      <c r="CW6" s="14">
        <v>2.5213270019109175</v>
      </c>
      <c r="CX6" s="14">
        <v>10.493846149633821</v>
      </c>
      <c r="CY6" s="14">
        <v>15.695820030220812</v>
      </c>
      <c r="CZ6" s="14">
        <v>28.954412794899596</v>
      </c>
      <c r="DA6" s="14">
        <v>35.691448195611073</v>
      </c>
      <c r="DB6" s="14">
        <v>36.204027697885522</v>
      </c>
      <c r="DC6" s="14">
        <v>37.307285236179169</v>
      </c>
      <c r="DD6" s="14">
        <v>39.247519485571907</v>
      </c>
      <c r="DE6" s="14">
        <v>43.28164297653958</v>
      </c>
      <c r="DF6" s="14">
        <v>49.871309302577913</v>
      </c>
      <c r="DG6" s="14">
        <v>57.643812337220687</v>
      </c>
      <c r="DH6" s="14">
        <v>66.94769777035269</v>
      </c>
      <c r="DI6" s="14">
        <v>90.009221403128578</v>
      </c>
      <c r="DJ6" s="14">
        <v>96.039838498423734</v>
      </c>
      <c r="DK6" s="14">
        <v>112.6385978782112</v>
      </c>
      <c r="DL6" s="13"/>
      <c r="DM6" s="14">
        <v>38.30227000000005</v>
      </c>
      <c r="DN6" s="14">
        <v>40.394510000000018</v>
      </c>
      <c r="DO6" s="14">
        <v>58.502200000000023</v>
      </c>
      <c r="DP6" s="14">
        <v>125.36193999999995</v>
      </c>
      <c r="DQ6" s="14">
        <v>580.89404000000025</v>
      </c>
      <c r="DR6" s="14">
        <v>926.56854000000055</v>
      </c>
      <c r="DS6" s="14">
        <v>1758.9229199999993</v>
      </c>
      <c r="DT6" s="14">
        <v>2126.2987900000007</v>
      </c>
      <c r="DU6" s="14">
        <v>2153.632259999999</v>
      </c>
      <c r="DV6" s="14">
        <v>2199.6867400000001</v>
      </c>
      <c r="DW6" s="14">
        <v>2275.1006999999991</v>
      </c>
      <c r="DX6" s="14">
        <v>2407.1799600000008</v>
      </c>
      <c r="DY6" s="14">
        <v>2604.2980099999995</v>
      </c>
      <c r="DZ6" s="14">
        <v>2852.5080099999982</v>
      </c>
      <c r="EA6" s="14">
        <v>3349.4476799999998</v>
      </c>
      <c r="EB6" s="14">
        <v>4073.8288799999991</v>
      </c>
      <c r="EC6" s="14">
        <v>4387.9627999999984</v>
      </c>
      <c r="ED6" s="14">
        <v>5002.3568200000009</v>
      </c>
      <c r="EE6" s="13"/>
      <c r="EF6" s="14">
        <v>39.044108053007186</v>
      </c>
      <c r="EG6" s="14">
        <v>28.87384560400287</v>
      </c>
      <c r="EH6" s="14">
        <v>13.283878292461404</v>
      </c>
      <c r="EI6" s="14">
        <v>8.0696453170260671</v>
      </c>
      <c r="EJ6" s="14">
        <v>8.9155711764254519</v>
      </c>
      <c r="EK6" s="14">
        <v>9.4422555793335423</v>
      </c>
      <c r="EL6" s="14">
        <v>9.6323918841214606</v>
      </c>
      <c r="EM6" s="14">
        <v>9.3806747754425004</v>
      </c>
      <c r="EN6" s="14">
        <v>9.3211061722837982</v>
      </c>
      <c r="EO6" s="14">
        <v>9.1973221110023999</v>
      </c>
      <c r="EP6" s="14">
        <v>8.995479526799409</v>
      </c>
      <c r="EQ6" s="14">
        <v>8.5857258622534527</v>
      </c>
      <c r="ER6" s="14">
        <v>8.0141616865972019</v>
      </c>
      <c r="ES6" s="14">
        <v>7.5515516310246733</v>
      </c>
      <c r="ET6" s="14">
        <v>7.5930016798035913</v>
      </c>
      <c r="EU6" s="14">
        <v>6.8274478283312421</v>
      </c>
      <c r="EV6" s="14">
        <v>6.867362068614729</v>
      </c>
      <c r="EW6" s="14">
        <v>6.629572010941593</v>
      </c>
      <c r="EX6" s="13"/>
      <c r="EY6" s="14">
        <v>6043161</v>
      </c>
      <c r="EZ6" s="14">
        <v>6078600</v>
      </c>
      <c r="FA6" s="14">
        <v>6117440</v>
      </c>
      <c r="FB6" s="14">
        <v>6161438</v>
      </c>
      <c r="FC6" s="14">
        <v>6208877</v>
      </c>
      <c r="FD6" s="14">
        <v>6251983</v>
      </c>
      <c r="FE6" s="14">
        <v>6306638</v>
      </c>
      <c r="FF6" s="14">
        <v>6350765</v>
      </c>
      <c r="FG6" s="14">
        <v>6381859</v>
      </c>
      <c r="FH6" s="14">
        <v>6410705</v>
      </c>
      <c r="FI6" s="14">
        <v>6444127</v>
      </c>
      <c r="FJ6" s="14">
        <v>6477804</v>
      </c>
      <c r="FK6" s="14">
        <v>6516011</v>
      </c>
      <c r="FL6" s="14">
        <v>6552967</v>
      </c>
      <c r="FM6" s="14">
        <v>6589069</v>
      </c>
      <c r="FN6" s="14">
        <v>6629143</v>
      </c>
      <c r="FO6" s="14">
        <v>6653062</v>
      </c>
      <c r="FP6" s="13">
        <v>6698876</v>
      </c>
      <c r="FQ6" s="13">
        <v>56967685</v>
      </c>
      <c r="FR6" s="14">
        <v>5002356.8200000012</v>
      </c>
      <c r="FS6" s="13">
        <v>61970041.820000008</v>
      </c>
    </row>
    <row r="7" spans="1:180" ht="24" x14ac:dyDescent="0.2">
      <c r="FT7" s="6" t="s">
        <v>359</v>
      </c>
      <c r="FW7" s="21"/>
    </row>
    <row r="8" spans="1:180" ht="12" x14ac:dyDescent="0.25">
      <c r="FS8" s="5" t="s">
        <v>358</v>
      </c>
      <c r="FT8" s="20">
        <v>4.3157868948231348</v>
      </c>
      <c r="FW8" s="22"/>
    </row>
    <row r="9" spans="1:180" ht="12" x14ac:dyDescent="0.25">
      <c r="FS9" s="5" t="s">
        <v>357</v>
      </c>
      <c r="FT9" s="20">
        <f>FT2</f>
        <v>5.3989439007848077</v>
      </c>
      <c r="FW9" s="22"/>
    </row>
    <row r="10" spans="1:180" ht="12" x14ac:dyDescent="0.25">
      <c r="FS10" s="5" t="s">
        <v>318</v>
      </c>
      <c r="FT10" s="20">
        <v>8.504066204539388</v>
      </c>
      <c r="FW10" s="22"/>
    </row>
    <row r="12" spans="1:180" ht="24" x14ac:dyDescent="0.2">
      <c r="FT12" s="7" t="s">
        <v>360</v>
      </c>
    </row>
    <row r="13" spans="1:180" ht="12" x14ac:dyDescent="0.25">
      <c r="FS13" s="5" t="s">
        <v>358</v>
      </c>
      <c r="FT13" s="23">
        <v>0.22112831916778164</v>
      </c>
    </row>
    <row r="14" spans="1:180" ht="12" x14ac:dyDescent="0.25">
      <c r="FS14" s="5" t="s">
        <v>357</v>
      </c>
      <c r="FT14" s="20">
        <f>FU2</f>
        <v>0.44495107063269063</v>
      </c>
    </row>
    <row r="15" spans="1:180" ht="12" x14ac:dyDescent="0.25">
      <c r="FS15" s="5" t="s">
        <v>318</v>
      </c>
      <c r="FT15" s="23">
        <v>0.7467456958450942</v>
      </c>
    </row>
    <row r="17" spans="16:176" ht="24" x14ac:dyDescent="0.2">
      <c r="FT17" s="9" t="s">
        <v>323</v>
      </c>
    </row>
    <row r="18" spans="16:176" ht="12" x14ac:dyDescent="0.25">
      <c r="FS18" s="5" t="s">
        <v>358</v>
      </c>
      <c r="FT18" s="15">
        <v>4.8739795375912526E-2</v>
      </c>
    </row>
    <row r="19" spans="16:176" ht="12" x14ac:dyDescent="0.25">
      <c r="FS19" s="5" t="s">
        <v>357</v>
      </c>
      <c r="FT19" s="15">
        <f>FV2</f>
        <v>7.6139470816800642E-2</v>
      </c>
    </row>
    <row r="20" spans="16:176" ht="12" x14ac:dyDescent="0.25">
      <c r="FS20" s="5" t="s">
        <v>318</v>
      </c>
      <c r="FT20" s="15">
        <v>8.0722179186678511E-2</v>
      </c>
    </row>
    <row r="27" spans="16:176" x14ac:dyDescent="0.2">
      <c r="P27" s="5" t="s">
        <v>361</v>
      </c>
    </row>
  </sheetData>
  <mergeCells count="1">
    <mergeCell ref="A3:B3"/>
  </mergeCells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A303"/>
  <sheetViews>
    <sheetView tabSelected="1" workbookViewId="0">
      <pane xSplit="2" ySplit="1" topLeftCell="C204" activePane="bottomRight" state="frozen"/>
      <selection pane="topRight" activeCell="C1" sqref="C1"/>
      <selection pane="bottomLeft" activeCell="A2" sqref="A2"/>
      <selection pane="bottomRight" activeCell="A88" sqref="A88:XFD88"/>
    </sheetView>
  </sheetViews>
  <sheetFormatPr defaultRowHeight="11.4" outlineLevelCol="1" x14ac:dyDescent="0.2"/>
  <cols>
    <col min="1" max="1" width="6.88671875" style="5" customWidth="1"/>
    <col min="2" max="2" width="20.88671875" style="5" customWidth="1"/>
    <col min="3" max="20" width="6.77734375" style="5" hidden="1" customWidth="1" outlineLevel="1"/>
    <col min="21" max="21" width="7.109375" style="5" customWidth="1" collapsed="1"/>
    <col min="22" max="39" width="6" style="5" hidden="1" customWidth="1" outlineLevel="1"/>
    <col min="40" max="40" width="6.6640625" style="5" customWidth="1" collapsed="1"/>
    <col min="41" max="47" width="6" style="5" hidden="1" customWidth="1" outlineLevel="1"/>
    <col min="48" max="58" width="7.21875" style="5" hidden="1" customWidth="1" outlineLevel="1"/>
    <col min="59" max="59" width="7.77734375" style="5" customWidth="1" collapsed="1"/>
    <col min="60" max="77" width="6.77734375" style="5" hidden="1" customWidth="1" outlineLevel="1"/>
    <col min="78" max="78" width="7.44140625" style="5" customWidth="1" collapsed="1"/>
    <col min="79" max="96" width="6.77734375" style="5" hidden="1" customWidth="1" outlineLevel="1"/>
    <col min="97" max="97" width="7.44140625" style="5" customWidth="1" collapsed="1"/>
    <col min="98" max="115" width="6.77734375" style="5" hidden="1" customWidth="1" outlineLevel="1"/>
    <col min="116" max="116" width="7.44140625" style="5" customWidth="1" collapsed="1"/>
    <col min="117" max="134" width="6.77734375" style="5" hidden="1" customWidth="1" outlineLevel="1"/>
    <col min="135" max="135" width="7.109375" style="5" customWidth="1" collapsed="1"/>
    <col min="136" max="149" width="6.77734375" style="5" hidden="1" customWidth="1" outlineLevel="1"/>
    <col min="150" max="150" width="6.6640625" style="5" hidden="1" customWidth="1" outlineLevel="1"/>
    <col min="151" max="153" width="6.77734375" style="5" hidden="1" customWidth="1" outlineLevel="1"/>
    <col min="154" max="154" width="7.109375" style="5" customWidth="1" collapsed="1"/>
    <col min="155" max="171" width="7.77734375" style="5" hidden="1" customWidth="1" outlineLevel="1"/>
    <col min="172" max="172" width="8" style="5" customWidth="1" collapsed="1"/>
    <col min="173" max="173" width="9" style="5" hidden="1" customWidth="1" outlineLevel="1"/>
    <col min="174" max="174" width="8.109375" style="5" hidden="1" customWidth="1" outlineLevel="1"/>
    <col min="175" max="177" width="9" style="5" hidden="1" customWidth="1" outlineLevel="1"/>
    <col min="178" max="179" width="8.21875" style="5" hidden="1" customWidth="1" outlineLevel="1"/>
    <col min="180" max="180" width="7.109375" style="5" customWidth="1" collapsed="1"/>
    <col min="181" max="182" width="8.88671875" style="5"/>
    <col min="183" max="183" width="10.109375" style="5" customWidth="1"/>
    <col min="184" max="16384" width="8.88671875" style="5"/>
  </cols>
  <sheetData>
    <row r="1" spans="1:183" s="8" customFormat="1" ht="23.4" customHeight="1" x14ac:dyDescent="0.3">
      <c r="A1" s="6" t="s">
        <v>319</v>
      </c>
      <c r="B1" s="6" t="s">
        <v>317</v>
      </c>
      <c r="C1" s="7" t="s">
        <v>320</v>
      </c>
      <c r="D1" s="7" t="s">
        <v>0</v>
      </c>
      <c r="E1" s="7" t="s">
        <v>1</v>
      </c>
      <c r="F1" s="7" t="s">
        <v>2</v>
      </c>
      <c r="G1" s="7" t="s">
        <v>3</v>
      </c>
      <c r="H1" s="7" t="s">
        <v>4</v>
      </c>
      <c r="I1" s="7" t="s">
        <v>5</v>
      </c>
      <c r="J1" s="7" t="s">
        <v>6</v>
      </c>
      <c r="K1" s="7" t="s">
        <v>7</v>
      </c>
      <c r="L1" s="7" t="s">
        <v>8</v>
      </c>
      <c r="M1" s="7" t="s">
        <v>9</v>
      </c>
      <c r="N1" s="7" t="s">
        <v>10</v>
      </c>
      <c r="O1" s="7" t="s">
        <v>11</v>
      </c>
      <c r="P1" s="7" t="s">
        <v>12</v>
      </c>
      <c r="Q1" s="7" t="s">
        <v>13</v>
      </c>
      <c r="R1" s="7" t="s">
        <v>14</v>
      </c>
      <c r="S1" s="7" t="s">
        <v>15</v>
      </c>
      <c r="T1" s="7" t="s">
        <v>16</v>
      </c>
      <c r="U1" s="6" t="s">
        <v>330</v>
      </c>
      <c r="V1" s="7" t="s">
        <v>320</v>
      </c>
      <c r="W1" s="7" t="s">
        <v>0</v>
      </c>
      <c r="X1" s="7" t="s">
        <v>1</v>
      </c>
      <c r="Y1" s="7" t="s">
        <v>2</v>
      </c>
      <c r="Z1" s="7" t="s">
        <v>3</v>
      </c>
      <c r="AA1" s="7" t="s">
        <v>4</v>
      </c>
      <c r="AB1" s="7" t="s">
        <v>5</v>
      </c>
      <c r="AC1" s="7" t="s">
        <v>6</v>
      </c>
      <c r="AD1" s="7" t="s">
        <v>7</v>
      </c>
      <c r="AE1" s="7" t="s">
        <v>8</v>
      </c>
      <c r="AF1" s="7" t="s">
        <v>9</v>
      </c>
      <c r="AG1" s="7" t="s">
        <v>10</v>
      </c>
      <c r="AH1" s="7" t="s">
        <v>11</v>
      </c>
      <c r="AI1" s="7" t="s">
        <v>12</v>
      </c>
      <c r="AJ1" s="7" t="s">
        <v>13</v>
      </c>
      <c r="AK1" s="7" t="s">
        <v>14</v>
      </c>
      <c r="AL1" s="7" t="s">
        <v>15</v>
      </c>
      <c r="AM1" s="7" t="s">
        <v>16</v>
      </c>
      <c r="AN1" s="9" t="s">
        <v>353</v>
      </c>
      <c r="AO1" s="7" t="s">
        <v>320</v>
      </c>
      <c r="AP1" s="7" t="s">
        <v>0</v>
      </c>
      <c r="AQ1" s="7" t="s">
        <v>1</v>
      </c>
      <c r="AR1" s="7" t="s">
        <v>2</v>
      </c>
      <c r="AS1" s="7" t="s">
        <v>3</v>
      </c>
      <c r="AT1" s="7" t="s">
        <v>4</v>
      </c>
      <c r="AU1" s="7" t="s">
        <v>5</v>
      </c>
      <c r="AV1" s="7" t="s">
        <v>6</v>
      </c>
      <c r="AW1" s="7" t="s">
        <v>7</v>
      </c>
      <c r="AX1" s="7" t="s">
        <v>8</v>
      </c>
      <c r="AY1" s="7" t="s">
        <v>9</v>
      </c>
      <c r="AZ1" s="7" t="s">
        <v>10</v>
      </c>
      <c r="BA1" s="7" t="s">
        <v>11</v>
      </c>
      <c r="BB1" s="7" t="s">
        <v>12</v>
      </c>
      <c r="BC1" s="7" t="s">
        <v>13</v>
      </c>
      <c r="BD1" s="7" t="s">
        <v>14</v>
      </c>
      <c r="BE1" s="7" t="s">
        <v>15</v>
      </c>
      <c r="BF1" s="7" t="s">
        <v>16</v>
      </c>
      <c r="BG1" s="9" t="s">
        <v>329</v>
      </c>
      <c r="BH1" s="7" t="s">
        <v>320</v>
      </c>
      <c r="BI1" s="7" t="s">
        <v>0</v>
      </c>
      <c r="BJ1" s="7" t="s">
        <v>1</v>
      </c>
      <c r="BK1" s="7" t="s">
        <v>2</v>
      </c>
      <c r="BL1" s="7" t="s">
        <v>3</v>
      </c>
      <c r="BM1" s="7" t="s">
        <v>4</v>
      </c>
      <c r="BN1" s="7" t="s">
        <v>5</v>
      </c>
      <c r="BO1" s="7" t="s">
        <v>6</v>
      </c>
      <c r="BP1" s="7" t="s">
        <v>7</v>
      </c>
      <c r="BQ1" s="7" t="s">
        <v>8</v>
      </c>
      <c r="BR1" s="7" t="s">
        <v>9</v>
      </c>
      <c r="BS1" s="7" t="s">
        <v>10</v>
      </c>
      <c r="BT1" s="7" t="s">
        <v>11</v>
      </c>
      <c r="BU1" s="7" t="s">
        <v>12</v>
      </c>
      <c r="BV1" s="7" t="s">
        <v>13</v>
      </c>
      <c r="BW1" s="7" t="s">
        <v>14</v>
      </c>
      <c r="BX1" s="7" t="s">
        <v>15</v>
      </c>
      <c r="BY1" s="7" t="s">
        <v>16</v>
      </c>
      <c r="BZ1" s="6" t="s">
        <v>328</v>
      </c>
      <c r="CA1" s="7" t="s">
        <v>320</v>
      </c>
      <c r="CB1" s="7" t="s">
        <v>0</v>
      </c>
      <c r="CC1" s="7" t="s">
        <v>1</v>
      </c>
      <c r="CD1" s="7" t="s">
        <v>2</v>
      </c>
      <c r="CE1" s="7" t="s">
        <v>3</v>
      </c>
      <c r="CF1" s="7" t="s">
        <v>4</v>
      </c>
      <c r="CG1" s="7" t="s">
        <v>5</v>
      </c>
      <c r="CH1" s="7" t="s">
        <v>6</v>
      </c>
      <c r="CI1" s="7" t="s">
        <v>7</v>
      </c>
      <c r="CJ1" s="7" t="s">
        <v>8</v>
      </c>
      <c r="CK1" s="7" t="s">
        <v>9</v>
      </c>
      <c r="CL1" s="7" t="s">
        <v>10</v>
      </c>
      <c r="CM1" s="7" t="s">
        <v>11</v>
      </c>
      <c r="CN1" s="7" t="s">
        <v>12</v>
      </c>
      <c r="CO1" s="7" t="s">
        <v>13</v>
      </c>
      <c r="CP1" s="7" t="s">
        <v>14</v>
      </c>
      <c r="CQ1" s="7" t="s">
        <v>15</v>
      </c>
      <c r="CR1" s="7" t="s">
        <v>16</v>
      </c>
      <c r="CS1" s="9" t="s">
        <v>332</v>
      </c>
      <c r="CT1" s="7" t="s">
        <v>320</v>
      </c>
      <c r="CU1" s="7" t="s">
        <v>0</v>
      </c>
      <c r="CV1" s="7" t="s">
        <v>1</v>
      </c>
      <c r="CW1" s="7" t="s">
        <v>2</v>
      </c>
      <c r="CX1" s="7" t="s">
        <v>3</v>
      </c>
      <c r="CY1" s="7" t="s">
        <v>4</v>
      </c>
      <c r="CZ1" s="7" t="s">
        <v>5</v>
      </c>
      <c r="DA1" s="7" t="s">
        <v>6</v>
      </c>
      <c r="DB1" s="7" t="s">
        <v>7</v>
      </c>
      <c r="DC1" s="7" t="s">
        <v>8</v>
      </c>
      <c r="DD1" s="7" t="s">
        <v>9</v>
      </c>
      <c r="DE1" s="7" t="s">
        <v>10</v>
      </c>
      <c r="DF1" s="7" t="s">
        <v>11</v>
      </c>
      <c r="DG1" s="7" t="s">
        <v>12</v>
      </c>
      <c r="DH1" s="7" t="s">
        <v>13</v>
      </c>
      <c r="DI1" s="7" t="s">
        <v>14</v>
      </c>
      <c r="DJ1" s="7" t="s">
        <v>15</v>
      </c>
      <c r="DK1" s="7" t="s">
        <v>16</v>
      </c>
      <c r="DL1" s="9" t="s">
        <v>327</v>
      </c>
      <c r="DM1" s="7" t="s">
        <v>320</v>
      </c>
      <c r="DN1" s="7" t="s">
        <v>0</v>
      </c>
      <c r="DO1" s="7" t="s">
        <v>1</v>
      </c>
      <c r="DP1" s="7" t="s">
        <v>2</v>
      </c>
      <c r="DQ1" s="7" t="s">
        <v>3</v>
      </c>
      <c r="DR1" s="7" t="s">
        <v>4</v>
      </c>
      <c r="DS1" s="7" t="s">
        <v>5</v>
      </c>
      <c r="DT1" s="7" t="s">
        <v>6</v>
      </c>
      <c r="DU1" s="7" t="s">
        <v>7</v>
      </c>
      <c r="DV1" s="7" t="s">
        <v>8</v>
      </c>
      <c r="DW1" s="7" t="s">
        <v>9</v>
      </c>
      <c r="DX1" s="7" t="s">
        <v>10</v>
      </c>
      <c r="DY1" s="7" t="s">
        <v>11</v>
      </c>
      <c r="DZ1" s="7" t="s">
        <v>12</v>
      </c>
      <c r="EA1" s="7" t="s">
        <v>13</v>
      </c>
      <c r="EB1" s="7" t="s">
        <v>14</v>
      </c>
      <c r="EC1" s="7" t="s">
        <v>15</v>
      </c>
      <c r="ED1" s="7" t="s">
        <v>16</v>
      </c>
      <c r="EE1" s="6" t="s">
        <v>331</v>
      </c>
      <c r="EF1" s="7" t="s">
        <v>320</v>
      </c>
      <c r="EG1" s="7" t="s">
        <v>0</v>
      </c>
      <c r="EH1" s="7" t="s">
        <v>1</v>
      </c>
      <c r="EI1" s="7" t="s">
        <v>2</v>
      </c>
      <c r="EJ1" s="7" t="s">
        <v>3</v>
      </c>
      <c r="EK1" s="7" t="s">
        <v>4</v>
      </c>
      <c r="EL1" s="7" t="s">
        <v>5</v>
      </c>
      <c r="EM1" s="7" t="s">
        <v>6</v>
      </c>
      <c r="EN1" s="7" t="s">
        <v>7</v>
      </c>
      <c r="EO1" s="7" t="s">
        <v>8</v>
      </c>
      <c r="EP1" s="7" t="s">
        <v>9</v>
      </c>
      <c r="EQ1" s="7" t="s">
        <v>10</v>
      </c>
      <c r="ER1" s="7" t="s">
        <v>11</v>
      </c>
      <c r="ES1" s="7" t="s">
        <v>12</v>
      </c>
      <c r="ET1" s="7" t="s">
        <v>13</v>
      </c>
      <c r="EU1" s="7" t="s">
        <v>14</v>
      </c>
      <c r="EV1" s="7" t="s">
        <v>15</v>
      </c>
      <c r="EW1" s="7" t="s">
        <v>16</v>
      </c>
      <c r="EX1" s="6" t="s">
        <v>333</v>
      </c>
      <c r="EY1" s="11" t="s">
        <v>338</v>
      </c>
      <c r="EZ1" s="11" t="s">
        <v>339</v>
      </c>
      <c r="FA1" s="11" t="s">
        <v>340</v>
      </c>
      <c r="FB1" s="11" t="s">
        <v>341</v>
      </c>
      <c r="FC1" s="11" t="s">
        <v>342</v>
      </c>
      <c r="FD1" s="11" t="s">
        <v>343</v>
      </c>
      <c r="FE1" s="11" t="s">
        <v>344</v>
      </c>
      <c r="FF1" s="11" t="s">
        <v>345</v>
      </c>
      <c r="FG1" s="11" t="s">
        <v>346</v>
      </c>
      <c r="FH1" s="11" t="s">
        <v>347</v>
      </c>
      <c r="FI1" s="11" t="s">
        <v>348</v>
      </c>
      <c r="FJ1" s="11" t="s">
        <v>349</v>
      </c>
      <c r="FK1" s="11" t="s">
        <v>350</v>
      </c>
      <c r="FL1" s="11" t="s">
        <v>351</v>
      </c>
      <c r="FM1" s="11" t="s">
        <v>337</v>
      </c>
      <c r="FN1" s="11" t="s">
        <v>336</v>
      </c>
      <c r="FO1" s="11" t="s">
        <v>335</v>
      </c>
      <c r="FP1" s="9" t="s">
        <v>322</v>
      </c>
      <c r="FQ1" s="6" t="s">
        <v>324</v>
      </c>
      <c r="FR1" s="7" t="s">
        <v>325</v>
      </c>
      <c r="FS1" s="6" t="s">
        <v>326</v>
      </c>
      <c r="FT1" s="6" t="s">
        <v>324</v>
      </c>
      <c r="FU1" s="7" t="s">
        <v>356</v>
      </c>
      <c r="FV1" s="11" t="s">
        <v>323</v>
      </c>
      <c r="FW1" s="11" t="s">
        <v>334</v>
      </c>
      <c r="FX1" s="6" t="s">
        <v>321</v>
      </c>
      <c r="FY1" s="27" t="s">
        <v>363</v>
      </c>
      <c r="FZ1" s="28"/>
      <c r="GA1" s="28"/>
    </row>
    <row r="2" spans="1:183" ht="12.6" customHeight="1" x14ac:dyDescent="0.2">
      <c r="A2" s="3">
        <v>41002</v>
      </c>
      <c r="B2" s="4" t="s">
        <v>17</v>
      </c>
      <c r="C2" s="1">
        <v>1.0200499999999999</v>
      </c>
      <c r="D2" s="1">
        <v>2.896E-2</v>
      </c>
      <c r="E2" s="1">
        <v>8.5499999999999993E-2</v>
      </c>
      <c r="F2" s="1">
        <v>1.2622800000000001</v>
      </c>
      <c r="G2" s="1">
        <v>5.1640100000000002</v>
      </c>
      <c r="H2" s="1">
        <v>3.4913400000000001</v>
      </c>
      <c r="I2" s="1">
        <v>8.2104300000000006</v>
      </c>
      <c r="J2" s="1">
        <v>2.8045499999999999</v>
      </c>
      <c r="K2" s="1">
        <v>0.24748000000000003</v>
      </c>
      <c r="L2" s="1">
        <v>0.40964</v>
      </c>
      <c r="M2" s="1">
        <v>1.1121300000000001</v>
      </c>
      <c r="N2" s="1">
        <v>1.6317900000000001</v>
      </c>
      <c r="O2" s="1">
        <v>2.1958599999999997</v>
      </c>
      <c r="P2" s="1">
        <v>3.1943799999999998</v>
      </c>
      <c r="Q2" s="1">
        <v>4.3830199999999992</v>
      </c>
      <c r="R2" s="1">
        <v>7.2705299999999999</v>
      </c>
      <c r="S2" s="1">
        <v>2.8576600000000001</v>
      </c>
      <c r="T2" s="1">
        <v>6.40158</v>
      </c>
      <c r="U2" s="4"/>
      <c r="V2" s="1">
        <f t="shared" ref="V2:V65" si="0">C2/EY2*1000000</f>
        <v>13.246198397548273</v>
      </c>
      <c r="W2" s="1">
        <f t="shared" ref="W2:W65" si="1">D2/EZ2*1000000</f>
        <v>0.37435367114788004</v>
      </c>
      <c r="X2" s="1">
        <f t="shared" ref="X2:X65" si="2">E2/FA2*1000000</f>
        <v>1.0991129965291169</v>
      </c>
      <c r="Y2" s="1">
        <f t="shared" ref="Y2:Y65" si="3">F2/FB2*1000000</f>
        <v>16.12374979243042</v>
      </c>
      <c r="Z2" s="1">
        <f t="shared" ref="Z2:Z65" si="4">G2/FC2*1000000</f>
        <v>65.324216971107631</v>
      </c>
      <c r="AA2" s="1">
        <f t="shared" ref="AA2:AA65" si="5">H2/FD2*1000000</f>
        <v>43.618305160975979</v>
      </c>
      <c r="AB2" s="1">
        <f t="shared" ref="AB2:AB65" si="6">I2/FE2*1000000</f>
        <v>101.285805926328</v>
      </c>
      <c r="AC2" s="1">
        <f t="shared" ref="AC2:AC65" si="7">J2/FF2*1000000</f>
        <v>34.263252415916334</v>
      </c>
      <c r="AD2" s="1">
        <f t="shared" ref="AD2:AD65" si="8">K2/FG2*1000000</f>
        <v>2.9965975274558954</v>
      </c>
      <c r="AE2" s="1">
        <f t="shared" ref="AE2:AE65" si="9">L2/FH2*1000000</f>
        <v>4.9148739606704499</v>
      </c>
      <c r="AF2" s="1">
        <f t="shared" ref="AF2:AF65" si="10">M2/FI2*1000000</f>
        <v>13.285668207719601</v>
      </c>
      <c r="AG2" s="1">
        <f t="shared" ref="AG2:AG65" si="11">N2/FJ2*1000000</f>
        <v>19.350282820856407</v>
      </c>
      <c r="AH2" s="1">
        <f t="shared" ref="AH2:AH65" si="12">O2/FK2*1000000</f>
        <v>25.876571724861236</v>
      </c>
      <c r="AI2" s="1">
        <f t="shared" ref="AI2:AI65" si="13">P2/FL2*1000000</f>
        <v>37.267456104532457</v>
      </c>
      <c r="AJ2" s="1">
        <f t="shared" ref="AJ2:AJ65" si="14">Q2/FM2*1000000</f>
        <v>50.702990340679037</v>
      </c>
      <c r="AK2" s="1">
        <f t="shared" ref="AK2:AK65" si="15">R2/FN2*1000000</f>
        <v>83.251614528466078</v>
      </c>
      <c r="AL2" s="1">
        <f t="shared" ref="AL2:AL65" si="16">S2/FO2*1000000</f>
        <v>32.481529473277412</v>
      </c>
      <c r="AM2" s="1">
        <f t="shared" ref="AM2:AM65" si="17">T2/FP2*1000000</f>
        <v>72.046053075832276</v>
      </c>
      <c r="AN2" s="4"/>
      <c r="AO2" s="1">
        <f t="shared" ref="AO2:AO65" si="18">V2</f>
        <v>13.246198397548273</v>
      </c>
      <c r="AP2" s="1">
        <f t="shared" ref="AP2:AP65" si="19">AO2+W2</f>
        <v>13.620552068696153</v>
      </c>
      <c r="AQ2" s="1">
        <f t="shared" ref="AQ2:AQ65" si="20">AP2+X2</f>
        <v>14.71966506522527</v>
      </c>
      <c r="AR2" s="1">
        <f t="shared" ref="AR2:AR65" si="21">AQ2+Y2</f>
        <v>30.843414857655688</v>
      </c>
      <c r="AS2" s="1">
        <f t="shared" ref="AS2:AS65" si="22">AR2+Z2</f>
        <v>96.167631828763319</v>
      </c>
      <c r="AT2" s="1">
        <f t="shared" ref="AT2:AT65" si="23">AS2+AA2</f>
        <v>139.7859369897393</v>
      </c>
      <c r="AU2" s="1">
        <f t="shared" ref="AU2:AU65" si="24">AT2+AB2</f>
        <v>241.07174291606731</v>
      </c>
      <c r="AV2" s="1">
        <f t="shared" ref="AV2:AV65" si="25">AU2+AC2</f>
        <v>275.33499533198363</v>
      </c>
      <c r="AW2" s="1">
        <f t="shared" ref="AW2:AW65" si="26">AV2+AD2</f>
        <v>278.33159285943952</v>
      </c>
      <c r="AX2" s="1">
        <f t="shared" ref="AX2:AX65" si="27">AW2+AE2</f>
        <v>283.24646682010996</v>
      </c>
      <c r="AY2" s="1">
        <f t="shared" ref="AY2:AY65" si="28">AX2+AF2</f>
        <v>296.53213502782955</v>
      </c>
      <c r="AZ2" s="1">
        <f t="shared" ref="AZ2:AZ65" si="29">AY2+AG2</f>
        <v>315.88241784868598</v>
      </c>
      <c r="BA2" s="1">
        <f t="shared" ref="BA2:BA65" si="30">AZ2+AH2</f>
        <v>341.75898957354718</v>
      </c>
      <c r="BB2" s="1">
        <f t="shared" ref="BB2:BB65" si="31">BA2+AI2</f>
        <v>379.02644567807965</v>
      </c>
      <c r="BC2" s="1">
        <f t="shared" ref="BC2:BC65" si="32">BB2+AJ2</f>
        <v>429.72943601875869</v>
      </c>
      <c r="BD2" s="1">
        <f t="shared" ref="BD2:BD65" si="33">BC2+AK2</f>
        <v>512.98105054722475</v>
      </c>
      <c r="BE2" s="1">
        <f t="shared" ref="BE2:BE65" si="34">BD2+AL2</f>
        <v>545.46258002050217</v>
      </c>
      <c r="BF2" s="1">
        <f t="shared" ref="BF2:BF65" si="35">BE2+AM2</f>
        <v>617.50863309633451</v>
      </c>
      <c r="BG2" s="4"/>
      <c r="BH2" s="1">
        <v>7</v>
      </c>
      <c r="BI2" s="1">
        <v>6</v>
      </c>
      <c r="BJ2" s="1">
        <v>21</v>
      </c>
      <c r="BK2" s="1">
        <v>100</v>
      </c>
      <c r="BL2" s="1">
        <v>560</v>
      </c>
      <c r="BM2" s="1">
        <v>404</v>
      </c>
      <c r="BN2" s="1">
        <v>1022</v>
      </c>
      <c r="BO2" s="1">
        <v>438</v>
      </c>
      <c r="BP2" s="1">
        <v>38</v>
      </c>
      <c r="BQ2" s="1">
        <v>84</v>
      </c>
      <c r="BR2" s="1">
        <v>222</v>
      </c>
      <c r="BS2" s="1">
        <v>317</v>
      </c>
      <c r="BT2" s="1">
        <v>605</v>
      </c>
      <c r="BU2" s="1">
        <v>746</v>
      </c>
      <c r="BV2" s="1">
        <v>988</v>
      </c>
      <c r="BW2" s="1">
        <v>1636</v>
      </c>
      <c r="BX2" s="1">
        <v>463</v>
      </c>
      <c r="BY2" s="1">
        <v>1308</v>
      </c>
      <c r="BZ2" s="4"/>
      <c r="CA2" s="1">
        <f t="shared" ref="CA2:CA65" si="36">BH2</f>
        <v>7</v>
      </c>
      <c r="CB2" s="1">
        <f t="shared" ref="CB2:CB65" si="37">CA2+BI2</f>
        <v>13</v>
      </c>
      <c r="CC2" s="1">
        <f t="shared" ref="CC2:CC65" si="38">CB2+BJ2</f>
        <v>34</v>
      </c>
      <c r="CD2" s="1">
        <f t="shared" ref="CD2:CD65" si="39">CC2+BK2</f>
        <v>134</v>
      </c>
      <c r="CE2" s="1">
        <f t="shared" ref="CE2:CE65" si="40">CD2+BL2</f>
        <v>694</v>
      </c>
      <c r="CF2" s="1">
        <f t="shared" ref="CF2:CF65" si="41">CE2+BM2</f>
        <v>1098</v>
      </c>
      <c r="CG2" s="1">
        <f t="shared" ref="CG2:CG65" si="42">CF2+BN2</f>
        <v>2120</v>
      </c>
      <c r="CH2" s="1">
        <f t="shared" ref="CH2:CH65" si="43">CG2+BO2</f>
        <v>2558</v>
      </c>
      <c r="CI2" s="1">
        <f t="shared" ref="CI2:CI65" si="44">CH2+BP2</f>
        <v>2596</v>
      </c>
      <c r="CJ2" s="1">
        <f t="shared" ref="CJ2:CJ65" si="45">CI2+BQ2</f>
        <v>2680</v>
      </c>
      <c r="CK2" s="1">
        <f t="shared" ref="CK2:CK65" si="46">CJ2+BR2</f>
        <v>2902</v>
      </c>
      <c r="CL2" s="1">
        <f t="shared" ref="CL2:CL65" si="47">CK2+BS2</f>
        <v>3219</v>
      </c>
      <c r="CM2" s="1">
        <f t="shared" ref="CM2:CM65" si="48">CL2+BT2</f>
        <v>3824</v>
      </c>
      <c r="CN2" s="1">
        <f t="shared" ref="CN2:CN65" si="49">CM2+BU2</f>
        <v>4570</v>
      </c>
      <c r="CO2" s="1">
        <f t="shared" ref="CO2:CO65" si="50">CN2+BV2</f>
        <v>5558</v>
      </c>
      <c r="CP2" s="1">
        <f t="shared" ref="CP2:CP65" si="51">CO2+BW2</f>
        <v>7194</v>
      </c>
      <c r="CQ2" s="1">
        <f t="shared" ref="CQ2:CQ65" si="52">CP2+BX2</f>
        <v>7657</v>
      </c>
      <c r="CR2" s="1">
        <f t="shared" ref="CR2:CR65" si="53">CQ2+BY2</f>
        <v>8965</v>
      </c>
      <c r="CS2" s="4"/>
      <c r="CT2" s="1">
        <f t="shared" ref="CT2:CT65" si="54">CA2/EY2*1000</f>
        <v>9.0900827197527498E-2</v>
      </c>
      <c r="CU2" s="1">
        <f t="shared" ref="CU2:CU65" si="55">CB2/EZ2*1000</f>
        <v>0.16804550155118925</v>
      </c>
      <c r="CV2" s="1">
        <f t="shared" ref="CV2:CV65" si="56">CC2/FA2*1000</f>
        <v>0.43707417405836224</v>
      </c>
      <c r="CW2" s="1">
        <f t="shared" ref="CW2:CW65" si="57">CD2/FB2*1000</f>
        <v>1.7116507210648</v>
      </c>
      <c r="CX2" s="1">
        <f t="shared" ref="CX2:CX65" si="58">CE2/FC2*1000</f>
        <v>8.7790315235541172</v>
      </c>
      <c r="CY2" s="1">
        <f t="shared" ref="CY2:CY65" si="59">CF2/FD2*1000</f>
        <v>13.71762677560811</v>
      </c>
      <c r="CZ2" s="1">
        <f t="shared" ref="CZ2:CZ65" si="60">CG2/FE2*1000</f>
        <v>26.152821297278624</v>
      </c>
      <c r="DA2" s="1">
        <f t="shared" ref="DA2:DA65" si="61">CH2/FF2*1000</f>
        <v>31.251145345925011</v>
      </c>
      <c r="DB2" s="1">
        <f t="shared" ref="DB2:DB65" si="62">CI2/FG2*1000</f>
        <v>31.433518592514559</v>
      </c>
      <c r="DC2" s="1">
        <f t="shared" ref="DC2:DC65" si="63">CJ2/FH2*1000</f>
        <v>32.154726624833529</v>
      </c>
      <c r="DD2" s="1">
        <f t="shared" ref="DD2:DD65" si="64">CK2/FI2*1000</f>
        <v>34.667717927582459</v>
      </c>
      <c r="DE2" s="1">
        <f t="shared" ref="DE2:DE65" si="65">CL2/FJ2*1000</f>
        <v>38.171921877408721</v>
      </c>
      <c r="DF2" s="1">
        <f t="shared" ref="DF2:DF65" si="66">CM2/FK2*1000</f>
        <v>45.062986836988415</v>
      </c>
      <c r="DG2" s="1">
        <f t="shared" ref="DG2:DG65" si="67">CN2/FL2*1000</f>
        <v>53.316222364813626</v>
      </c>
      <c r="DH2" s="1">
        <f t="shared" ref="DH2:DH65" si="68">CO2/FM2*1000</f>
        <v>64.29521661171843</v>
      </c>
      <c r="DI2" s="1">
        <f t="shared" ref="DI2:DI65" si="69">CP2/FN2*1000</f>
        <v>82.375303439747171</v>
      </c>
      <c r="DJ2" s="1">
        <f t="shared" ref="DJ2:DJ65" si="70">CQ2/FO2*1000</f>
        <v>87.033121916842845</v>
      </c>
      <c r="DK2" s="1">
        <f t="shared" ref="DK2:DK65" si="71">CR2/FP2*1000</f>
        <v>100.89585162176154</v>
      </c>
      <c r="DL2" s="4"/>
      <c r="DM2" s="1">
        <f t="shared" ref="DM2:DM65" si="72">C2</f>
        <v>1.0200499999999999</v>
      </c>
      <c r="DN2" s="1">
        <f t="shared" ref="DN2:DN65" si="73">DM2+D2</f>
        <v>1.04901</v>
      </c>
      <c r="DO2" s="1">
        <f t="shared" ref="DO2:DO65" si="74">DN2+E2</f>
        <v>1.1345099999999999</v>
      </c>
      <c r="DP2" s="1">
        <f t="shared" ref="DP2:DP65" si="75">DO2+F2</f>
        <v>2.3967900000000002</v>
      </c>
      <c r="DQ2" s="1">
        <f t="shared" ref="DQ2:DQ65" si="76">DP2+G2</f>
        <v>7.5608000000000004</v>
      </c>
      <c r="DR2" s="1">
        <f t="shared" ref="DR2:DR65" si="77">DQ2+H2</f>
        <v>11.052140000000001</v>
      </c>
      <c r="DS2" s="1">
        <f t="shared" ref="DS2:DS65" si="78">DR2+I2</f>
        <v>19.262570000000004</v>
      </c>
      <c r="DT2" s="1">
        <f t="shared" ref="DT2:DT65" si="79">DS2+J2</f>
        <v>22.067120000000003</v>
      </c>
      <c r="DU2" s="1">
        <f t="shared" ref="DU2:DU65" si="80">DT2+K2</f>
        <v>22.314600000000002</v>
      </c>
      <c r="DV2" s="1">
        <f t="shared" ref="DV2:DV65" si="81">DU2+L2</f>
        <v>22.724240000000002</v>
      </c>
      <c r="DW2" s="1">
        <f t="shared" ref="DW2:DW65" si="82">DV2+M2</f>
        <v>23.836370000000002</v>
      </c>
      <c r="DX2" s="1">
        <f t="shared" ref="DX2:DX65" si="83">DW2+N2</f>
        <v>25.468160000000001</v>
      </c>
      <c r="DY2" s="1">
        <f t="shared" ref="DY2:DY65" si="84">DX2+O2</f>
        <v>27.664020000000001</v>
      </c>
      <c r="DZ2" s="1">
        <f t="shared" ref="DZ2:DZ65" si="85">DY2+P2</f>
        <v>30.8584</v>
      </c>
      <c r="EA2" s="1">
        <f t="shared" ref="EA2:EA65" si="86">DZ2+Q2</f>
        <v>35.241419999999998</v>
      </c>
      <c r="EB2" s="1">
        <f t="shared" ref="EB2:EB65" si="87">EA2+R2</f>
        <v>42.511949999999999</v>
      </c>
      <c r="EC2" s="1">
        <f t="shared" ref="EC2:EC65" si="88">EB2+S2</f>
        <v>45.369610000000002</v>
      </c>
      <c r="ED2" s="1">
        <f t="shared" ref="ED2:ED65" si="89">EC2+T2</f>
        <v>51.771190000000004</v>
      </c>
      <c r="EE2" s="4"/>
      <c r="EF2" s="1">
        <f t="shared" ref="EF2:EF10" si="90">DM2/CA2*1000</f>
        <v>145.72142857142856</v>
      </c>
      <c r="EG2" s="1">
        <f t="shared" ref="EG2:EG10" si="91">DN2/CB2*1000</f>
        <v>80.693076923076916</v>
      </c>
      <c r="EH2" s="1">
        <f t="shared" ref="EH2:EH10" si="92">DO2/CC2*1000</f>
        <v>33.367941176470588</v>
      </c>
      <c r="EI2" s="1">
        <f t="shared" ref="EI2:EI10" si="93">DP2/CD2*1000</f>
        <v>17.886492537313433</v>
      </c>
      <c r="EJ2" s="1">
        <f t="shared" ref="EJ2:EJ10" si="94">DQ2/CE2*1000</f>
        <v>10.894524495677235</v>
      </c>
      <c r="EK2" s="1">
        <f t="shared" ref="EK2:EK10" si="95">DR2/CF2*1000</f>
        <v>10.065701275045539</v>
      </c>
      <c r="EL2" s="1">
        <f t="shared" ref="EL2:EL10" si="96">DS2/CG2*1000</f>
        <v>9.0861179245283044</v>
      </c>
      <c r="EM2" s="1">
        <f t="shared" ref="EM2:EM10" si="97">DT2/CH2*1000</f>
        <v>8.6267083659108703</v>
      </c>
      <c r="EN2" s="1">
        <f t="shared" ref="EN2:EN10" si="98">DU2/CI2*1000</f>
        <v>8.595762711864408</v>
      </c>
      <c r="EO2" s="1">
        <f t="shared" ref="EO2:EO10" si="99">DV2/CJ2*1000</f>
        <v>8.4791940298507473</v>
      </c>
      <c r="EP2" s="1">
        <f t="shared" ref="EP2:EP10" si="100">DW2/CK2*1000</f>
        <v>8.2137732598208153</v>
      </c>
      <c r="EQ2" s="1">
        <f t="shared" ref="EQ2:EQ10" si="101">DX2/CL2*1000</f>
        <v>7.9118235476856178</v>
      </c>
      <c r="ER2" s="1">
        <f t="shared" ref="ER2:ER10" si="102">DY2/CM2*1000</f>
        <v>7.2343148535564854</v>
      </c>
      <c r="ES2" s="1">
        <f t="shared" ref="ES2:ES10" si="103">DZ2/CN2*1000</f>
        <v>6.7523851203501097</v>
      </c>
      <c r="ET2" s="1">
        <f t="shared" ref="ET2:ET10" si="104">EA2/CO2*1000</f>
        <v>6.3406657070888803</v>
      </c>
      <c r="EU2" s="1">
        <f t="shared" ref="EU2:EU10" si="105">EB2/CP2*1000</f>
        <v>5.9093619683069223</v>
      </c>
      <c r="EV2" s="1">
        <f t="shared" ref="EV2:EV10" si="106">EC2/CQ2*1000</f>
        <v>5.9252461799660443</v>
      </c>
      <c r="EW2" s="1">
        <f t="shared" ref="EW2:EW10" si="107">ED2/CR2*1000</f>
        <v>5.7748120468488571</v>
      </c>
      <c r="EX2" s="4"/>
      <c r="EY2" s="18">
        <v>77007</v>
      </c>
      <c r="EZ2" s="18">
        <v>77360</v>
      </c>
      <c r="FA2" s="18">
        <v>77790</v>
      </c>
      <c r="FB2" s="18">
        <v>78287</v>
      </c>
      <c r="FC2" s="18">
        <v>79052</v>
      </c>
      <c r="FD2" s="18">
        <v>80043</v>
      </c>
      <c r="FE2" s="18">
        <v>81062</v>
      </c>
      <c r="FF2" s="18">
        <v>81853</v>
      </c>
      <c r="FG2" s="18">
        <v>82587</v>
      </c>
      <c r="FH2" s="18">
        <v>83347</v>
      </c>
      <c r="FI2" s="18">
        <v>83709</v>
      </c>
      <c r="FJ2" s="18">
        <v>84329</v>
      </c>
      <c r="FK2" s="18">
        <v>84859</v>
      </c>
      <c r="FL2" s="1">
        <v>85715</v>
      </c>
      <c r="FM2" s="1">
        <v>86445</v>
      </c>
      <c r="FN2" s="1">
        <v>87332</v>
      </c>
      <c r="FO2" s="1">
        <v>87978</v>
      </c>
      <c r="FP2" s="4">
        <v>88854</v>
      </c>
      <c r="FQ2" s="4">
        <v>609461</v>
      </c>
      <c r="FR2" s="1">
        <f t="shared" ref="FR2:FR65" si="108">ED2*1000</f>
        <v>51771.19</v>
      </c>
      <c r="FS2" s="4">
        <f t="shared" ref="FS2:FS65" si="109">FQ2+FR2</f>
        <v>661232.18999999994</v>
      </c>
      <c r="FT2" s="18">
        <f t="shared" ref="FT2:FT65" si="110">FQ2/FP2</f>
        <v>6.8591284579197334</v>
      </c>
      <c r="FU2" s="18">
        <f t="shared" ref="FU2:FU65" si="111">FR2/FP2</f>
        <v>0.58265457942242338</v>
      </c>
      <c r="FV2" s="10">
        <f t="shared" ref="FV2:FV65" si="112">FR2/FS2</f>
        <v>7.8295023719277809E-2</v>
      </c>
      <c r="FW2" s="10">
        <f t="shared" ref="FW2:FW65" si="113">1-FV2</f>
        <v>0.92170497628072223</v>
      </c>
      <c r="FX2" s="4"/>
    </row>
    <row r="3" spans="1:183" x14ac:dyDescent="0.2">
      <c r="A3" s="3">
        <v>44084</v>
      </c>
      <c r="B3" s="4" t="s">
        <v>18</v>
      </c>
      <c r="C3" s="1">
        <v>0.11015</v>
      </c>
      <c r="D3" s="1">
        <v>1.0800000000000001E-2</v>
      </c>
      <c r="E3" s="1">
        <v>0.15415000000000001</v>
      </c>
      <c r="F3" s="1">
        <v>0.28516000000000002</v>
      </c>
      <c r="G3" s="1">
        <v>2.4558200000000001</v>
      </c>
      <c r="H3" s="1">
        <v>1.0235699999999999</v>
      </c>
      <c r="I3" s="1">
        <v>4.3339799999999995</v>
      </c>
      <c r="J3" s="1">
        <v>2.6840999999999995</v>
      </c>
      <c r="K3" s="1">
        <v>0.13250999999999999</v>
      </c>
      <c r="L3" s="1">
        <v>0.23305999999999996</v>
      </c>
      <c r="M3" s="1">
        <v>0.32508000000000004</v>
      </c>
      <c r="N3" s="1">
        <v>0.77551999999999999</v>
      </c>
      <c r="O3" s="1">
        <v>1.4910899999999998</v>
      </c>
      <c r="P3" s="1">
        <v>2.4739599999999999</v>
      </c>
      <c r="Q3" s="1">
        <v>4.8788</v>
      </c>
      <c r="R3" s="1">
        <v>4.3525800000000006</v>
      </c>
      <c r="S3" s="1">
        <v>1.5963599999999998</v>
      </c>
      <c r="T3" s="1">
        <v>3.8993899999999999</v>
      </c>
      <c r="U3" s="4"/>
      <c r="V3" s="1">
        <f t="shared" si="0"/>
        <v>4.1497136829415311</v>
      </c>
      <c r="W3" s="1">
        <f t="shared" si="1"/>
        <v>0.40410087555189705</v>
      </c>
      <c r="X3" s="1">
        <f t="shared" si="2"/>
        <v>5.7559463798961952</v>
      </c>
      <c r="Y3" s="1">
        <f t="shared" si="3"/>
        <v>10.551711378353378</v>
      </c>
      <c r="Z3" s="1">
        <f t="shared" si="4"/>
        <v>89.723429907566413</v>
      </c>
      <c r="AA3" s="1">
        <f t="shared" si="5"/>
        <v>36.998734863545991</v>
      </c>
      <c r="AB3" s="1">
        <f t="shared" si="6"/>
        <v>155.31751720183485</v>
      </c>
      <c r="AC3" s="1">
        <f t="shared" si="7"/>
        <v>95.601225245761498</v>
      </c>
      <c r="AD3" s="1">
        <f t="shared" si="8"/>
        <v>4.692778977936749</v>
      </c>
      <c r="AE3" s="1">
        <f t="shared" si="9"/>
        <v>8.2531251106625589</v>
      </c>
      <c r="AF3" s="1">
        <f t="shared" si="10"/>
        <v>11.507256637168142</v>
      </c>
      <c r="AG3" s="1">
        <f t="shared" si="11"/>
        <v>27.273430631264286</v>
      </c>
      <c r="AH3" s="1">
        <f t="shared" si="12"/>
        <v>52.203550047263938</v>
      </c>
      <c r="AI3" s="1">
        <f t="shared" si="13"/>
        <v>85.949138410227903</v>
      </c>
      <c r="AJ3" s="1">
        <f t="shared" si="14"/>
        <v>168.78156784058675</v>
      </c>
      <c r="AK3" s="1">
        <f t="shared" si="15"/>
        <v>149.1529024741279</v>
      </c>
      <c r="AL3" s="1">
        <f t="shared" si="16"/>
        <v>54.591341221530662</v>
      </c>
      <c r="AM3" s="1">
        <f t="shared" si="17"/>
        <v>132.90354464894344</v>
      </c>
      <c r="AN3" s="4"/>
      <c r="AO3" s="1">
        <f t="shared" si="18"/>
        <v>4.1497136829415311</v>
      </c>
      <c r="AP3" s="1">
        <f t="shared" si="19"/>
        <v>4.5538145584934284</v>
      </c>
      <c r="AQ3" s="1">
        <f t="shared" si="20"/>
        <v>10.309760938389623</v>
      </c>
      <c r="AR3" s="1">
        <f t="shared" si="21"/>
        <v>20.861472316743001</v>
      </c>
      <c r="AS3" s="1">
        <f t="shared" si="22"/>
        <v>110.58490222430942</v>
      </c>
      <c r="AT3" s="1">
        <f t="shared" si="23"/>
        <v>147.58363708785541</v>
      </c>
      <c r="AU3" s="1">
        <f t="shared" si="24"/>
        <v>302.90115428969023</v>
      </c>
      <c r="AV3" s="1">
        <f t="shared" si="25"/>
        <v>398.50237953545172</v>
      </c>
      <c r="AW3" s="1">
        <f t="shared" si="26"/>
        <v>403.19515851338849</v>
      </c>
      <c r="AX3" s="1">
        <f t="shared" si="27"/>
        <v>411.44828362405104</v>
      </c>
      <c r="AY3" s="1">
        <f t="shared" si="28"/>
        <v>422.9555402612192</v>
      </c>
      <c r="AZ3" s="1">
        <f t="shared" si="29"/>
        <v>450.22897089248346</v>
      </c>
      <c r="BA3" s="1">
        <f t="shared" si="30"/>
        <v>502.43252093974741</v>
      </c>
      <c r="BB3" s="1">
        <f t="shared" si="31"/>
        <v>588.38165934997528</v>
      </c>
      <c r="BC3" s="1">
        <f t="shared" si="32"/>
        <v>757.163227190562</v>
      </c>
      <c r="BD3" s="1">
        <f t="shared" si="33"/>
        <v>906.31612966468992</v>
      </c>
      <c r="BE3" s="1">
        <f t="shared" si="34"/>
        <v>960.90747088622061</v>
      </c>
      <c r="BF3" s="1">
        <f t="shared" si="35"/>
        <v>1093.811015535164</v>
      </c>
      <c r="BG3" s="4"/>
      <c r="BH3" s="1">
        <v>5</v>
      </c>
      <c r="BI3" s="1">
        <v>4</v>
      </c>
      <c r="BJ3" s="1">
        <v>28</v>
      </c>
      <c r="BK3" s="1">
        <v>62</v>
      </c>
      <c r="BL3" s="1">
        <v>294</v>
      </c>
      <c r="BM3" s="1">
        <v>171</v>
      </c>
      <c r="BN3" s="1">
        <v>456</v>
      </c>
      <c r="BO3" s="1">
        <v>235</v>
      </c>
      <c r="BP3" s="1">
        <v>23</v>
      </c>
      <c r="BQ3" s="1">
        <v>48</v>
      </c>
      <c r="BR3" s="1">
        <v>62</v>
      </c>
      <c r="BS3" s="1">
        <v>156</v>
      </c>
      <c r="BT3" s="1">
        <v>346</v>
      </c>
      <c r="BU3" s="1">
        <v>325</v>
      </c>
      <c r="BV3" s="1">
        <v>439</v>
      </c>
      <c r="BW3" s="1">
        <v>950</v>
      </c>
      <c r="BX3" s="1">
        <v>207</v>
      </c>
      <c r="BY3" s="1">
        <v>682</v>
      </c>
      <c r="BZ3" s="4"/>
      <c r="CA3" s="1">
        <f t="shared" si="36"/>
        <v>5</v>
      </c>
      <c r="CB3" s="1">
        <f t="shared" si="37"/>
        <v>9</v>
      </c>
      <c r="CC3" s="1">
        <f t="shared" si="38"/>
        <v>37</v>
      </c>
      <c r="CD3" s="1">
        <f t="shared" si="39"/>
        <v>99</v>
      </c>
      <c r="CE3" s="1">
        <f t="shared" si="40"/>
        <v>393</v>
      </c>
      <c r="CF3" s="1">
        <f t="shared" si="41"/>
        <v>564</v>
      </c>
      <c r="CG3" s="1">
        <f t="shared" si="42"/>
        <v>1020</v>
      </c>
      <c r="CH3" s="1">
        <f t="shared" si="43"/>
        <v>1255</v>
      </c>
      <c r="CI3" s="1">
        <f t="shared" si="44"/>
        <v>1278</v>
      </c>
      <c r="CJ3" s="1">
        <f t="shared" si="45"/>
        <v>1326</v>
      </c>
      <c r="CK3" s="1">
        <f t="shared" si="46"/>
        <v>1388</v>
      </c>
      <c r="CL3" s="1">
        <f t="shared" si="47"/>
        <v>1544</v>
      </c>
      <c r="CM3" s="1">
        <f t="shared" si="48"/>
        <v>1890</v>
      </c>
      <c r="CN3" s="1">
        <f t="shared" si="49"/>
        <v>2215</v>
      </c>
      <c r="CO3" s="1">
        <f t="shared" si="50"/>
        <v>2654</v>
      </c>
      <c r="CP3" s="1">
        <f t="shared" si="51"/>
        <v>3604</v>
      </c>
      <c r="CQ3" s="1">
        <f t="shared" si="52"/>
        <v>3811</v>
      </c>
      <c r="CR3" s="1">
        <f t="shared" si="53"/>
        <v>4493</v>
      </c>
      <c r="CS3" s="4"/>
      <c r="CT3" s="1">
        <f t="shared" si="54"/>
        <v>0.18836648583484028</v>
      </c>
      <c r="CU3" s="1">
        <f t="shared" si="55"/>
        <v>0.33675072962658087</v>
      </c>
      <c r="CV3" s="1">
        <f t="shared" si="56"/>
        <v>1.3815764907957133</v>
      </c>
      <c r="CW3" s="1">
        <f t="shared" si="57"/>
        <v>3.6632747456059205</v>
      </c>
      <c r="CX3" s="1">
        <f t="shared" si="58"/>
        <v>14.358262394505134</v>
      </c>
      <c r="CY3" s="1">
        <f t="shared" si="59"/>
        <v>20.386770287366708</v>
      </c>
      <c r="CZ3" s="1">
        <f t="shared" si="60"/>
        <v>36.553899082568805</v>
      </c>
      <c r="DA3" s="1">
        <f t="shared" si="61"/>
        <v>44.700099729306174</v>
      </c>
      <c r="DB3" s="1">
        <f t="shared" si="62"/>
        <v>45.259765555831002</v>
      </c>
      <c r="DC3" s="1">
        <f t="shared" si="63"/>
        <v>46.956336980771269</v>
      </c>
      <c r="DD3" s="1">
        <f t="shared" si="64"/>
        <v>49.13274336283186</v>
      </c>
      <c r="DE3" s="1">
        <f t="shared" si="65"/>
        <v>54.299279057499561</v>
      </c>
      <c r="DF3" s="1">
        <f t="shared" si="66"/>
        <v>66.169520008402486</v>
      </c>
      <c r="DG3" s="1">
        <f t="shared" si="67"/>
        <v>76.952473596442474</v>
      </c>
      <c r="DH3" s="1">
        <f t="shared" si="68"/>
        <v>91.814848128416244</v>
      </c>
      <c r="DI3" s="1">
        <f t="shared" si="69"/>
        <v>123.50078815708314</v>
      </c>
      <c r="DJ3" s="1">
        <f t="shared" si="70"/>
        <v>130.32624307502908</v>
      </c>
      <c r="DK3" s="1">
        <f t="shared" si="71"/>
        <v>153.13565098841173</v>
      </c>
      <c r="DL3" s="4"/>
      <c r="DM3" s="1">
        <f t="shared" si="72"/>
        <v>0.11015</v>
      </c>
      <c r="DN3" s="1">
        <f t="shared" si="73"/>
        <v>0.12095</v>
      </c>
      <c r="DO3" s="1">
        <f t="shared" si="74"/>
        <v>0.27510000000000001</v>
      </c>
      <c r="DP3" s="1">
        <f t="shared" si="75"/>
        <v>0.56025999999999998</v>
      </c>
      <c r="DQ3" s="1">
        <f t="shared" si="76"/>
        <v>3.0160800000000001</v>
      </c>
      <c r="DR3" s="1">
        <f t="shared" si="77"/>
        <v>4.03965</v>
      </c>
      <c r="DS3" s="1">
        <f t="shared" si="78"/>
        <v>8.3736299999999986</v>
      </c>
      <c r="DT3" s="1">
        <f t="shared" si="79"/>
        <v>11.057729999999998</v>
      </c>
      <c r="DU3" s="1">
        <f t="shared" si="80"/>
        <v>11.190239999999998</v>
      </c>
      <c r="DV3" s="1">
        <f t="shared" si="81"/>
        <v>11.423299999999998</v>
      </c>
      <c r="DW3" s="1">
        <f t="shared" si="82"/>
        <v>11.748379999999997</v>
      </c>
      <c r="DX3" s="1">
        <f t="shared" si="83"/>
        <v>12.523899999999998</v>
      </c>
      <c r="DY3" s="1">
        <f t="shared" si="84"/>
        <v>14.014989999999997</v>
      </c>
      <c r="DZ3" s="1">
        <f t="shared" si="85"/>
        <v>16.488949999999996</v>
      </c>
      <c r="EA3" s="1">
        <f t="shared" si="86"/>
        <v>21.367749999999994</v>
      </c>
      <c r="EB3" s="1">
        <f t="shared" si="87"/>
        <v>25.720329999999993</v>
      </c>
      <c r="EC3" s="1">
        <f t="shared" si="88"/>
        <v>27.316689999999994</v>
      </c>
      <c r="ED3" s="1">
        <f t="shared" si="89"/>
        <v>31.216079999999994</v>
      </c>
      <c r="EE3" s="4"/>
      <c r="EF3" s="1">
        <f t="shared" si="90"/>
        <v>22.03</v>
      </c>
      <c r="EG3" s="1">
        <f t="shared" si="91"/>
        <v>13.43888888888889</v>
      </c>
      <c r="EH3" s="1">
        <f t="shared" si="92"/>
        <v>7.4351351351351358</v>
      </c>
      <c r="EI3" s="1">
        <f t="shared" si="93"/>
        <v>5.6591919191919189</v>
      </c>
      <c r="EJ3" s="1">
        <f t="shared" si="94"/>
        <v>7.6745038167938926</v>
      </c>
      <c r="EK3" s="1">
        <f t="shared" si="95"/>
        <v>7.1624999999999996</v>
      </c>
      <c r="EL3" s="1">
        <f t="shared" si="96"/>
        <v>8.2094411764705857</v>
      </c>
      <c r="EM3" s="1">
        <f t="shared" si="97"/>
        <v>8.8109402390438234</v>
      </c>
      <c r="EN3" s="1">
        <f t="shared" si="98"/>
        <v>8.7560563380281682</v>
      </c>
      <c r="EO3" s="1">
        <f t="shared" si="99"/>
        <v>8.6148567119155341</v>
      </c>
      <c r="EP3" s="1">
        <f t="shared" si="100"/>
        <v>8.4642507204610933</v>
      </c>
      <c r="EQ3" s="1">
        <f t="shared" si="101"/>
        <v>8.1113341968911907</v>
      </c>
      <c r="ER3" s="1">
        <f t="shared" si="102"/>
        <v>7.4153386243386228</v>
      </c>
      <c r="ES3" s="1">
        <f t="shared" si="103"/>
        <v>7.4442212189616228</v>
      </c>
      <c r="ET3" s="1">
        <f t="shared" si="104"/>
        <v>8.0511492087415188</v>
      </c>
      <c r="EU3" s="1">
        <f t="shared" si="105"/>
        <v>7.1366065482796879</v>
      </c>
      <c r="EV3" s="1">
        <f t="shared" si="106"/>
        <v>7.1678535817370754</v>
      </c>
      <c r="EW3" s="1">
        <f t="shared" si="107"/>
        <v>6.9477142221233015</v>
      </c>
      <c r="EX3" s="4"/>
      <c r="EY3" s="18">
        <v>26544</v>
      </c>
      <c r="EZ3" s="18">
        <v>26726</v>
      </c>
      <c r="FA3" s="18">
        <v>26781</v>
      </c>
      <c r="FB3" s="18">
        <v>27025</v>
      </c>
      <c r="FC3" s="18">
        <v>27371</v>
      </c>
      <c r="FD3" s="18">
        <v>27665</v>
      </c>
      <c r="FE3" s="18">
        <v>27904</v>
      </c>
      <c r="FF3" s="18">
        <v>28076</v>
      </c>
      <c r="FG3" s="18">
        <v>28237</v>
      </c>
      <c r="FH3" s="18">
        <v>28239</v>
      </c>
      <c r="FI3" s="18">
        <v>28250</v>
      </c>
      <c r="FJ3" s="18">
        <v>28435</v>
      </c>
      <c r="FK3" s="18">
        <v>28563</v>
      </c>
      <c r="FL3" s="1">
        <v>28784</v>
      </c>
      <c r="FM3" s="1">
        <v>28906</v>
      </c>
      <c r="FN3" s="1">
        <v>29182</v>
      </c>
      <c r="FO3" s="1">
        <v>29242</v>
      </c>
      <c r="FP3" s="4">
        <v>29340</v>
      </c>
      <c r="FQ3" s="4">
        <v>385087</v>
      </c>
      <c r="FR3" s="1">
        <f t="shared" si="108"/>
        <v>31216.079999999994</v>
      </c>
      <c r="FS3" s="4">
        <f t="shared" si="109"/>
        <v>416303.08</v>
      </c>
      <c r="FT3" s="18">
        <f t="shared" si="110"/>
        <v>13.124982958418542</v>
      </c>
      <c r="FU3" s="18">
        <f t="shared" si="111"/>
        <v>1.0639427402862984</v>
      </c>
      <c r="FV3" s="10">
        <f t="shared" si="112"/>
        <v>7.4984023658916946E-2</v>
      </c>
      <c r="FW3" s="10">
        <f t="shared" si="113"/>
        <v>0.92501597634108301</v>
      </c>
      <c r="FX3" s="4"/>
    </row>
    <row r="4" spans="1:183" x14ac:dyDescent="0.2">
      <c r="A4" s="3">
        <v>24001</v>
      </c>
      <c r="B4" s="4" t="s">
        <v>19</v>
      </c>
      <c r="C4" s="1">
        <v>0.21123999999999998</v>
      </c>
      <c r="D4" s="1">
        <v>7.0200000000000002E-3</v>
      </c>
      <c r="E4" s="1">
        <v>9.8199999999999989E-3</v>
      </c>
      <c r="F4" s="1">
        <v>0.23830000000000001</v>
      </c>
      <c r="G4" s="1">
        <v>1.6122699999999999</v>
      </c>
      <c r="H4" s="1">
        <v>1.63731</v>
      </c>
      <c r="I4" s="1">
        <v>3.34721</v>
      </c>
      <c r="J4" s="1">
        <v>1.3729699999999998</v>
      </c>
      <c r="K4" s="1">
        <v>8.5300000000000001E-2</v>
      </c>
      <c r="L4" s="1">
        <v>0.18776000000000001</v>
      </c>
      <c r="M4" s="1">
        <v>0.27577999999999997</v>
      </c>
      <c r="N4" s="1">
        <v>0.6843999999999999</v>
      </c>
      <c r="O4" s="1">
        <v>0.83617000000000008</v>
      </c>
      <c r="P4" s="1">
        <v>1.1288199999999999</v>
      </c>
      <c r="Q4" s="1">
        <v>1.8392300000000001</v>
      </c>
      <c r="R4" s="1">
        <v>3.4714999999999998</v>
      </c>
      <c r="S4" s="1">
        <v>1.32531</v>
      </c>
      <c r="T4" s="1">
        <v>3.1205699999999998</v>
      </c>
      <c r="U4" s="4"/>
      <c r="V4" s="1">
        <f t="shared" si="0"/>
        <v>7.5900973734325028</v>
      </c>
      <c r="W4" s="1">
        <f t="shared" si="1"/>
        <v>0.25193798449612403</v>
      </c>
      <c r="X4" s="1">
        <f t="shared" si="2"/>
        <v>0.350451447128939</v>
      </c>
      <c r="Y4" s="1">
        <f t="shared" si="3"/>
        <v>8.471985210466439</v>
      </c>
      <c r="Z4" s="1">
        <f t="shared" si="4"/>
        <v>57.12610282393792</v>
      </c>
      <c r="AA4" s="1">
        <f t="shared" si="5"/>
        <v>57.641612392184477</v>
      </c>
      <c r="AB4" s="1">
        <f t="shared" si="6"/>
        <v>116.888182707082</v>
      </c>
      <c r="AC4" s="1">
        <f t="shared" si="7"/>
        <v>47.747174404451393</v>
      </c>
      <c r="AD4" s="1">
        <f t="shared" si="8"/>
        <v>2.9445269080741481</v>
      </c>
      <c r="AE4" s="1">
        <f t="shared" si="9"/>
        <v>6.4580037146591458</v>
      </c>
      <c r="AF4" s="1">
        <f t="shared" si="10"/>
        <v>9.4161431302922693</v>
      </c>
      <c r="AG4" s="1">
        <f t="shared" si="11"/>
        <v>23.177215618544476</v>
      </c>
      <c r="AH4" s="1">
        <f t="shared" si="12"/>
        <v>28.197545019221693</v>
      </c>
      <c r="AI4" s="1">
        <f t="shared" si="13"/>
        <v>37.671283163690973</v>
      </c>
      <c r="AJ4" s="1">
        <f t="shared" si="14"/>
        <v>61.073551386352321</v>
      </c>
      <c r="AK4" s="1">
        <f t="shared" si="15"/>
        <v>115.01507471092998</v>
      </c>
      <c r="AL4" s="1">
        <f t="shared" si="16"/>
        <v>43.767048644364451</v>
      </c>
      <c r="AM4" s="1">
        <f t="shared" si="17"/>
        <v>101.999411649343</v>
      </c>
      <c r="AN4" s="4"/>
      <c r="AO4" s="1">
        <f t="shared" si="18"/>
        <v>7.5900973734325028</v>
      </c>
      <c r="AP4" s="1">
        <f t="shared" si="19"/>
        <v>7.8420353579286264</v>
      </c>
      <c r="AQ4" s="1">
        <f t="shared" si="20"/>
        <v>8.1924868050575661</v>
      </c>
      <c r="AR4" s="1">
        <f t="shared" si="21"/>
        <v>16.664472015524005</v>
      </c>
      <c r="AS4" s="1">
        <f t="shared" si="22"/>
        <v>73.790574839461925</v>
      </c>
      <c r="AT4" s="1">
        <f t="shared" si="23"/>
        <v>131.4321872316464</v>
      </c>
      <c r="AU4" s="1">
        <f t="shared" si="24"/>
        <v>248.32036993872839</v>
      </c>
      <c r="AV4" s="1">
        <f t="shared" si="25"/>
        <v>296.0675443431798</v>
      </c>
      <c r="AW4" s="1">
        <f t="shared" si="26"/>
        <v>299.01207125125393</v>
      </c>
      <c r="AX4" s="1">
        <f t="shared" si="27"/>
        <v>305.47007496591306</v>
      </c>
      <c r="AY4" s="1">
        <f t="shared" si="28"/>
        <v>314.88621809620531</v>
      </c>
      <c r="AZ4" s="1">
        <f t="shared" si="29"/>
        <v>338.06343371474981</v>
      </c>
      <c r="BA4" s="1">
        <f t="shared" si="30"/>
        <v>366.26097873397151</v>
      </c>
      <c r="BB4" s="1">
        <f t="shared" si="31"/>
        <v>403.9322618976625</v>
      </c>
      <c r="BC4" s="1">
        <f t="shared" si="32"/>
        <v>465.00581328401483</v>
      </c>
      <c r="BD4" s="1">
        <f t="shared" si="33"/>
        <v>580.02088799494481</v>
      </c>
      <c r="BE4" s="1">
        <f t="shared" si="34"/>
        <v>623.78793663930924</v>
      </c>
      <c r="BF4" s="1">
        <f t="shared" si="35"/>
        <v>725.7873482886522</v>
      </c>
      <c r="BG4" s="4"/>
      <c r="BH4" s="1">
        <v>3</v>
      </c>
      <c r="BI4" s="1">
        <v>2</v>
      </c>
      <c r="BJ4" s="1">
        <v>4</v>
      </c>
      <c r="BK4" s="1">
        <v>53</v>
      </c>
      <c r="BL4" s="1">
        <v>233</v>
      </c>
      <c r="BM4" s="1">
        <v>170</v>
      </c>
      <c r="BN4" s="1">
        <v>377</v>
      </c>
      <c r="BO4" s="1">
        <v>165</v>
      </c>
      <c r="BP4" s="1">
        <v>18</v>
      </c>
      <c r="BQ4" s="1">
        <v>39</v>
      </c>
      <c r="BR4" s="1">
        <v>59</v>
      </c>
      <c r="BS4" s="1">
        <v>146</v>
      </c>
      <c r="BT4" s="1">
        <v>195</v>
      </c>
      <c r="BU4" s="1">
        <v>218</v>
      </c>
      <c r="BV4" s="1">
        <v>319</v>
      </c>
      <c r="BW4" s="1">
        <v>694</v>
      </c>
      <c r="BX4" s="1">
        <v>185</v>
      </c>
      <c r="BY4" s="1">
        <v>595</v>
      </c>
      <c r="BZ4" s="4"/>
      <c r="CA4" s="1">
        <f t="shared" si="36"/>
        <v>3</v>
      </c>
      <c r="CB4" s="1">
        <f t="shared" si="37"/>
        <v>5</v>
      </c>
      <c r="CC4" s="1">
        <f t="shared" si="38"/>
        <v>9</v>
      </c>
      <c r="CD4" s="1">
        <f t="shared" si="39"/>
        <v>62</v>
      </c>
      <c r="CE4" s="1">
        <f t="shared" si="40"/>
        <v>295</v>
      </c>
      <c r="CF4" s="1">
        <f t="shared" si="41"/>
        <v>465</v>
      </c>
      <c r="CG4" s="1">
        <f t="shared" si="42"/>
        <v>842</v>
      </c>
      <c r="CH4" s="1">
        <f t="shared" si="43"/>
        <v>1007</v>
      </c>
      <c r="CI4" s="1">
        <f t="shared" si="44"/>
        <v>1025</v>
      </c>
      <c r="CJ4" s="1">
        <f t="shared" si="45"/>
        <v>1064</v>
      </c>
      <c r="CK4" s="1">
        <f t="shared" si="46"/>
        <v>1123</v>
      </c>
      <c r="CL4" s="1">
        <f t="shared" si="47"/>
        <v>1269</v>
      </c>
      <c r="CM4" s="1">
        <f t="shared" si="48"/>
        <v>1464</v>
      </c>
      <c r="CN4" s="1">
        <f t="shared" si="49"/>
        <v>1682</v>
      </c>
      <c r="CO4" s="1">
        <f t="shared" si="50"/>
        <v>2001</v>
      </c>
      <c r="CP4" s="1">
        <f t="shared" si="51"/>
        <v>2695</v>
      </c>
      <c r="CQ4" s="1">
        <f t="shared" si="52"/>
        <v>2880</v>
      </c>
      <c r="CR4" s="1">
        <f t="shared" si="53"/>
        <v>3475</v>
      </c>
      <c r="CS4" s="4"/>
      <c r="CT4" s="1">
        <f t="shared" si="54"/>
        <v>0.10779346771585642</v>
      </c>
      <c r="CU4" s="1">
        <f t="shared" si="55"/>
        <v>0.17944300890037324</v>
      </c>
      <c r="CV4" s="1">
        <f t="shared" si="56"/>
        <v>0.32118768066807035</v>
      </c>
      <c r="CW4" s="1">
        <f t="shared" si="57"/>
        <v>2.2042093287827078</v>
      </c>
      <c r="CX4" s="1">
        <f t="shared" si="58"/>
        <v>10.45246784537434</v>
      </c>
      <c r="CY4" s="1">
        <f t="shared" si="59"/>
        <v>16.370357331455729</v>
      </c>
      <c r="CZ4" s="1">
        <f t="shared" si="60"/>
        <v>29.403547981561672</v>
      </c>
      <c r="DA4" s="1">
        <f t="shared" si="61"/>
        <v>35.019996522343945</v>
      </c>
      <c r="DB4" s="1">
        <f t="shared" si="62"/>
        <v>35.382650419413856</v>
      </c>
      <c r="DC4" s="1">
        <f t="shared" si="63"/>
        <v>36.596271582857533</v>
      </c>
      <c r="DD4" s="1">
        <f t="shared" si="64"/>
        <v>38.343348811800055</v>
      </c>
      <c r="DE4" s="1">
        <f t="shared" si="65"/>
        <v>42.974702834501677</v>
      </c>
      <c r="DF4" s="1">
        <f t="shared" si="66"/>
        <v>49.369393673703385</v>
      </c>
      <c r="DG4" s="1">
        <f t="shared" si="67"/>
        <v>56.132154179876522</v>
      </c>
      <c r="DH4" s="1">
        <f t="shared" si="68"/>
        <v>66.445293043333876</v>
      </c>
      <c r="DI4" s="1">
        <f t="shared" si="69"/>
        <v>89.288672431501183</v>
      </c>
      <c r="DJ4" s="1">
        <f t="shared" si="70"/>
        <v>95.109144347940941</v>
      </c>
      <c r="DK4" s="1">
        <f t="shared" si="71"/>
        <v>113.58436294698306</v>
      </c>
      <c r="DL4" s="4"/>
      <c r="DM4" s="1">
        <f t="shared" si="72"/>
        <v>0.21123999999999998</v>
      </c>
      <c r="DN4" s="1">
        <f t="shared" si="73"/>
        <v>0.21825999999999998</v>
      </c>
      <c r="DO4" s="1">
        <f t="shared" si="74"/>
        <v>0.22807999999999998</v>
      </c>
      <c r="DP4" s="1">
        <f t="shared" si="75"/>
        <v>0.46638000000000002</v>
      </c>
      <c r="DQ4" s="1">
        <f t="shared" si="76"/>
        <v>2.0786499999999997</v>
      </c>
      <c r="DR4" s="1">
        <f t="shared" si="77"/>
        <v>3.7159599999999999</v>
      </c>
      <c r="DS4" s="1">
        <f t="shared" si="78"/>
        <v>7.0631699999999995</v>
      </c>
      <c r="DT4" s="1">
        <f t="shared" si="79"/>
        <v>8.43614</v>
      </c>
      <c r="DU4" s="1">
        <f t="shared" si="80"/>
        <v>8.5214400000000001</v>
      </c>
      <c r="DV4" s="1">
        <f t="shared" si="81"/>
        <v>8.7092000000000009</v>
      </c>
      <c r="DW4" s="1">
        <f t="shared" si="82"/>
        <v>8.9849800000000002</v>
      </c>
      <c r="DX4" s="1">
        <f t="shared" si="83"/>
        <v>9.6693800000000003</v>
      </c>
      <c r="DY4" s="1">
        <f t="shared" si="84"/>
        <v>10.505549999999999</v>
      </c>
      <c r="DZ4" s="1">
        <f t="shared" si="85"/>
        <v>11.634369999999999</v>
      </c>
      <c r="EA4" s="1">
        <f t="shared" si="86"/>
        <v>13.473599999999999</v>
      </c>
      <c r="EB4" s="1">
        <f t="shared" si="87"/>
        <v>16.9451</v>
      </c>
      <c r="EC4" s="1">
        <f t="shared" si="88"/>
        <v>18.270409999999998</v>
      </c>
      <c r="ED4" s="1">
        <f t="shared" si="89"/>
        <v>21.390979999999999</v>
      </c>
      <c r="EE4" s="4"/>
      <c r="EF4" s="1">
        <f t="shared" si="90"/>
        <v>70.413333333333327</v>
      </c>
      <c r="EG4" s="1">
        <f t="shared" si="91"/>
        <v>43.651999999999994</v>
      </c>
      <c r="EH4" s="1">
        <f t="shared" si="92"/>
        <v>25.342222222222222</v>
      </c>
      <c r="EI4" s="1">
        <f t="shared" si="93"/>
        <v>7.5222580645161292</v>
      </c>
      <c r="EJ4" s="1">
        <f t="shared" si="94"/>
        <v>7.0462711864406771</v>
      </c>
      <c r="EK4" s="1">
        <f t="shared" si="95"/>
        <v>7.9913118279569888</v>
      </c>
      <c r="EL4" s="1">
        <f t="shared" si="96"/>
        <v>8.3885629453681698</v>
      </c>
      <c r="EM4" s="1">
        <f t="shared" si="97"/>
        <v>8.3774975173783517</v>
      </c>
      <c r="EN4" s="1">
        <f t="shared" si="98"/>
        <v>8.313600000000001</v>
      </c>
      <c r="EO4" s="1">
        <f t="shared" si="99"/>
        <v>8.1853383458646611</v>
      </c>
      <c r="EP4" s="1">
        <f t="shared" si="100"/>
        <v>8.0008726625111315</v>
      </c>
      <c r="EQ4" s="1">
        <f t="shared" si="101"/>
        <v>7.6196847911741532</v>
      </c>
      <c r="ER4" s="1">
        <f t="shared" si="102"/>
        <v>7.1759221311475399</v>
      </c>
      <c r="ES4" s="1">
        <f t="shared" si="103"/>
        <v>6.9169857312722938</v>
      </c>
      <c r="ET4" s="1">
        <f t="shared" si="104"/>
        <v>6.7334332833583206</v>
      </c>
      <c r="EU4" s="1">
        <f t="shared" si="105"/>
        <v>6.2876066790352505</v>
      </c>
      <c r="EV4" s="1">
        <f t="shared" si="106"/>
        <v>6.3438923611111111</v>
      </c>
      <c r="EW4" s="1">
        <f t="shared" si="107"/>
        <v>6.1556776978417265</v>
      </c>
      <c r="EX4" s="4"/>
      <c r="EY4" s="18">
        <v>27831</v>
      </c>
      <c r="EZ4" s="18">
        <v>27864</v>
      </c>
      <c r="FA4" s="18">
        <v>28021</v>
      </c>
      <c r="FB4" s="18">
        <v>28128</v>
      </c>
      <c r="FC4" s="18">
        <v>28223</v>
      </c>
      <c r="FD4" s="18">
        <v>28405</v>
      </c>
      <c r="FE4" s="18">
        <v>28636</v>
      </c>
      <c r="FF4" s="18">
        <v>28755</v>
      </c>
      <c r="FG4" s="18">
        <v>28969</v>
      </c>
      <c r="FH4" s="18">
        <v>29074</v>
      </c>
      <c r="FI4" s="18">
        <v>29288</v>
      </c>
      <c r="FJ4" s="18">
        <v>29529</v>
      </c>
      <c r="FK4" s="18">
        <v>29654</v>
      </c>
      <c r="FL4" s="1">
        <v>29965</v>
      </c>
      <c r="FM4" s="1">
        <v>30115</v>
      </c>
      <c r="FN4" s="1">
        <v>30183</v>
      </c>
      <c r="FO4" s="1">
        <v>30281</v>
      </c>
      <c r="FP4" s="4">
        <v>30594</v>
      </c>
      <c r="FQ4" s="4">
        <v>241147</v>
      </c>
      <c r="FR4" s="1">
        <f t="shared" si="108"/>
        <v>21390.98</v>
      </c>
      <c r="FS4" s="4">
        <f t="shared" si="109"/>
        <v>262537.98</v>
      </c>
      <c r="FT4" s="18">
        <f t="shared" si="110"/>
        <v>7.8821664378636331</v>
      </c>
      <c r="FU4" s="18">
        <f t="shared" si="111"/>
        <v>0.69918872981630387</v>
      </c>
      <c r="FV4" s="10">
        <f t="shared" si="112"/>
        <v>8.147765896576184E-2</v>
      </c>
      <c r="FW4" s="10">
        <f t="shared" si="113"/>
        <v>0.91852234103423813</v>
      </c>
      <c r="FX4" s="4"/>
    </row>
    <row r="5" spans="1:183" x14ac:dyDescent="0.2">
      <c r="A5" s="3">
        <v>11001</v>
      </c>
      <c r="B5" s="4" t="s">
        <v>20</v>
      </c>
      <c r="C5" s="1">
        <v>0.67815999999999999</v>
      </c>
      <c r="D5" s="1">
        <v>7.4200000000000004E-3</v>
      </c>
      <c r="E5" s="1">
        <v>1.192E-2</v>
      </c>
      <c r="F5" s="1">
        <v>9.1480000000000006E-2</v>
      </c>
      <c r="G5" s="1">
        <v>1.12313</v>
      </c>
      <c r="H5" s="1">
        <v>0.56194999999999995</v>
      </c>
      <c r="I5" s="1">
        <v>0.91219000000000006</v>
      </c>
      <c r="J5" s="1">
        <v>0.53913</v>
      </c>
      <c r="K5" s="1">
        <v>2.7599999999999996E-2</v>
      </c>
      <c r="L5" s="1">
        <v>0.13928000000000001</v>
      </c>
      <c r="M5" s="1">
        <v>0.17902999999999999</v>
      </c>
      <c r="N5" s="1">
        <v>0.24639000000000003</v>
      </c>
      <c r="O5" s="1">
        <v>0.27318999999999999</v>
      </c>
      <c r="P5" s="1">
        <v>0.35589999999999999</v>
      </c>
      <c r="Q5" s="1">
        <v>0.94653000000000009</v>
      </c>
      <c r="R5" s="1">
        <v>1.6636299999999999</v>
      </c>
      <c r="S5" s="1">
        <v>0.89911000000000008</v>
      </c>
      <c r="T5" s="1">
        <v>1.5387900000000003</v>
      </c>
      <c r="U5" s="4"/>
      <c r="V5" s="1">
        <f t="shared" si="0"/>
        <v>47.516816143497756</v>
      </c>
      <c r="W5" s="1">
        <f t="shared" si="1"/>
        <v>0.51617391304347826</v>
      </c>
      <c r="X5" s="1">
        <f t="shared" si="2"/>
        <v>0.83211169284467712</v>
      </c>
      <c r="Y5" s="1">
        <f t="shared" si="3"/>
        <v>6.4093042808099208</v>
      </c>
      <c r="Z5" s="1">
        <f t="shared" si="4"/>
        <v>78.733263231685939</v>
      </c>
      <c r="AA5" s="1">
        <f t="shared" si="5"/>
        <v>39.324702589223229</v>
      </c>
      <c r="AB5" s="1">
        <f t="shared" si="6"/>
        <v>63.740479351547762</v>
      </c>
      <c r="AC5" s="1">
        <f t="shared" si="7"/>
        <v>37.75155801414467</v>
      </c>
      <c r="AD5" s="1">
        <f t="shared" si="8"/>
        <v>1.9401096583719948</v>
      </c>
      <c r="AE5" s="1">
        <f t="shared" si="9"/>
        <v>9.8036179348208634</v>
      </c>
      <c r="AF5" s="1">
        <f t="shared" si="10"/>
        <v>12.646040827859009</v>
      </c>
      <c r="AG5" s="1">
        <f t="shared" si="11"/>
        <v>17.275978123685316</v>
      </c>
      <c r="AH5" s="1">
        <f t="shared" si="12"/>
        <v>19.208972015187737</v>
      </c>
      <c r="AI5" s="1">
        <f t="shared" si="13"/>
        <v>24.881152125279641</v>
      </c>
      <c r="AJ5" s="1">
        <f t="shared" si="14"/>
        <v>66.223326103687128</v>
      </c>
      <c r="AK5" s="1">
        <f t="shared" si="15"/>
        <v>115.3136480210716</v>
      </c>
      <c r="AL5" s="1">
        <f t="shared" si="16"/>
        <v>62.200622621930137</v>
      </c>
      <c r="AM5" s="1">
        <f t="shared" si="17"/>
        <v>105.32443531827516</v>
      </c>
      <c r="AN5" s="4"/>
      <c r="AO5" s="1">
        <f t="shared" si="18"/>
        <v>47.516816143497756</v>
      </c>
      <c r="AP5" s="1">
        <f t="shared" si="19"/>
        <v>48.032990056541237</v>
      </c>
      <c r="AQ5" s="1">
        <f t="shared" si="20"/>
        <v>48.865101749385914</v>
      </c>
      <c r="AR5" s="1">
        <f t="shared" si="21"/>
        <v>55.274406030195834</v>
      </c>
      <c r="AS5" s="1">
        <f t="shared" si="22"/>
        <v>134.00766926188177</v>
      </c>
      <c r="AT5" s="1">
        <f t="shared" si="23"/>
        <v>173.33237185110499</v>
      </c>
      <c r="AU5" s="1">
        <f t="shared" si="24"/>
        <v>237.07285120265277</v>
      </c>
      <c r="AV5" s="1">
        <f t="shared" si="25"/>
        <v>274.82440921679745</v>
      </c>
      <c r="AW5" s="1">
        <f t="shared" si="26"/>
        <v>276.76451887516941</v>
      </c>
      <c r="AX5" s="1">
        <f t="shared" si="27"/>
        <v>286.56813680999028</v>
      </c>
      <c r="AY5" s="1">
        <f t="shared" si="28"/>
        <v>299.21417763784928</v>
      </c>
      <c r="AZ5" s="1">
        <f t="shared" si="29"/>
        <v>316.4901557615346</v>
      </c>
      <c r="BA5" s="1">
        <f t="shared" si="30"/>
        <v>335.69912777672232</v>
      </c>
      <c r="BB5" s="1">
        <f t="shared" si="31"/>
        <v>360.58027990200196</v>
      </c>
      <c r="BC5" s="1">
        <f t="shared" si="32"/>
        <v>426.80360600568906</v>
      </c>
      <c r="BD5" s="1">
        <f t="shared" si="33"/>
        <v>542.11725402676063</v>
      </c>
      <c r="BE5" s="1">
        <f t="shared" si="34"/>
        <v>604.3178766486908</v>
      </c>
      <c r="BF5" s="1">
        <f t="shared" si="35"/>
        <v>709.64231196696596</v>
      </c>
      <c r="BG5" s="4"/>
      <c r="BH5" s="1">
        <v>4</v>
      </c>
      <c r="BI5" s="1">
        <v>3</v>
      </c>
      <c r="BJ5" s="1">
        <v>4</v>
      </c>
      <c r="BK5" s="1">
        <v>28</v>
      </c>
      <c r="BL5" s="1">
        <v>97</v>
      </c>
      <c r="BM5" s="1">
        <v>84</v>
      </c>
      <c r="BN5" s="1">
        <v>154</v>
      </c>
      <c r="BO5" s="1">
        <v>55</v>
      </c>
      <c r="BP5" s="1">
        <v>8</v>
      </c>
      <c r="BQ5" s="1">
        <v>26</v>
      </c>
      <c r="BR5" s="1">
        <v>38</v>
      </c>
      <c r="BS5" s="1">
        <v>49</v>
      </c>
      <c r="BT5" s="1">
        <v>76</v>
      </c>
      <c r="BU5" s="1">
        <v>100</v>
      </c>
      <c r="BV5" s="1">
        <v>121</v>
      </c>
      <c r="BW5" s="1">
        <v>309</v>
      </c>
      <c r="BX5" s="1">
        <v>97</v>
      </c>
      <c r="BY5" s="1">
        <v>299</v>
      </c>
      <c r="BZ5" s="4"/>
      <c r="CA5" s="1">
        <f t="shared" si="36"/>
        <v>4</v>
      </c>
      <c r="CB5" s="1">
        <f t="shared" si="37"/>
        <v>7</v>
      </c>
      <c r="CC5" s="1">
        <f t="shared" si="38"/>
        <v>11</v>
      </c>
      <c r="CD5" s="1">
        <f t="shared" si="39"/>
        <v>39</v>
      </c>
      <c r="CE5" s="1">
        <f t="shared" si="40"/>
        <v>136</v>
      </c>
      <c r="CF5" s="1">
        <f t="shared" si="41"/>
        <v>220</v>
      </c>
      <c r="CG5" s="1">
        <f t="shared" si="42"/>
        <v>374</v>
      </c>
      <c r="CH5" s="1">
        <f t="shared" si="43"/>
        <v>429</v>
      </c>
      <c r="CI5" s="1">
        <f t="shared" si="44"/>
        <v>437</v>
      </c>
      <c r="CJ5" s="1">
        <f t="shared" si="45"/>
        <v>463</v>
      </c>
      <c r="CK5" s="1">
        <f t="shared" si="46"/>
        <v>501</v>
      </c>
      <c r="CL5" s="1">
        <f t="shared" si="47"/>
        <v>550</v>
      </c>
      <c r="CM5" s="1">
        <f t="shared" si="48"/>
        <v>626</v>
      </c>
      <c r="CN5" s="1">
        <f t="shared" si="49"/>
        <v>726</v>
      </c>
      <c r="CO5" s="1">
        <f t="shared" si="50"/>
        <v>847</v>
      </c>
      <c r="CP5" s="1">
        <f t="shared" si="51"/>
        <v>1156</v>
      </c>
      <c r="CQ5" s="1">
        <f t="shared" si="52"/>
        <v>1253</v>
      </c>
      <c r="CR5" s="1">
        <f t="shared" si="53"/>
        <v>1552</v>
      </c>
      <c r="CS5" s="4"/>
      <c r="CT5" s="1">
        <f t="shared" si="54"/>
        <v>0.2802690582959641</v>
      </c>
      <c r="CU5" s="1">
        <f t="shared" si="55"/>
        <v>0.48695652173913045</v>
      </c>
      <c r="CV5" s="1">
        <f t="shared" si="56"/>
        <v>0.76788830715532286</v>
      </c>
      <c r="CW5" s="1">
        <f t="shared" si="57"/>
        <v>2.7324318643592798</v>
      </c>
      <c r="CX5" s="1">
        <f t="shared" si="58"/>
        <v>9.5338240448650549</v>
      </c>
      <c r="CY5" s="1">
        <f t="shared" si="59"/>
        <v>15.395381385584324</v>
      </c>
      <c r="CZ5" s="1">
        <f t="shared" si="60"/>
        <v>26.133743274404306</v>
      </c>
      <c r="DA5" s="1">
        <f t="shared" si="61"/>
        <v>30.039913171346544</v>
      </c>
      <c r="DB5" s="1">
        <f t="shared" si="62"/>
        <v>30.718402924223252</v>
      </c>
      <c r="DC5" s="1">
        <f t="shared" si="63"/>
        <v>32.589568522559304</v>
      </c>
      <c r="DD5" s="1">
        <f t="shared" si="64"/>
        <v>35.388853570671749</v>
      </c>
      <c r="DE5" s="1">
        <f t="shared" si="65"/>
        <v>38.564016267003225</v>
      </c>
      <c r="DF5" s="1">
        <f t="shared" si="66"/>
        <v>44.016312754886791</v>
      </c>
      <c r="DG5" s="1">
        <f t="shared" si="67"/>
        <v>50.755033557046985</v>
      </c>
      <c r="DH5" s="1">
        <f t="shared" si="68"/>
        <v>59.25977751346813</v>
      </c>
      <c r="DI5" s="1">
        <f t="shared" si="69"/>
        <v>80.127538642822486</v>
      </c>
      <c r="DJ5" s="1">
        <f t="shared" si="70"/>
        <v>86.682808716707029</v>
      </c>
      <c r="DK5" s="1">
        <f t="shared" si="71"/>
        <v>106.22861054072554</v>
      </c>
      <c r="DL5" s="4"/>
      <c r="DM5" s="1">
        <f t="shared" si="72"/>
        <v>0.67815999999999999</v>
      </c>
      <c r="DN5" s="1">
        <f t="shared" si="73"/>
        <v>0.68557999999999997</v>
      </c>
      <c r="DO5" s="1">
        <f t="shared" si="74"/>
        <v>0.69750000000000001</v>
      </c>
      <c r="DP5" s="1">
        <f t="shared" si="75"/>
        <v>0.78898000000000001</v>
      </c>
      <c r="DQ5" s="1">
        <f t="shared" si="76"/>
        <v>1.91211</v>
      </c>
      <c r="DR5" s="1">
        <f t="shared" si="77"/>
        <v>2.4740599999999997</v>
      </c>
      <c r="DS5" s="1">
        <f t="shared" si="78"/>
        <v>3.3862499999999995</v>
      </c>
      <c r="DT5" s="1">
        <f t="shared" si="79"/>
        <v>3.9253799999999996</v>
      </c>
      <c r="DU5" s="1">
        <f t="shared" si="80"/>
        <v>3.9529799999999997</v>
      </c>
      <c r="DV5" s="1">
        <f t="shared" si="81"/>
        <v>4.0922599999999996</v>
      </c>
      <c r="DW5" s="1">
        <f t="shared" si="82"/>
        <v>4.2712899999999996</v>
      </c>
      <c r="DX5" s="1">
        <f t="shared" si="83"/>
        <v>4.5176799999999995</v>
      </c>
      <c r="DY5" s="1">
        <f t="shared" si="84"/>
        <v>4.7908699999999991</v>
      </c>
      <c r="DZ5" s="1">
        <f t="shared" si="85"/>
        <v>5.1467699999999992</v>
      </c>
      <c r="EA5" s="1">
        <f t="shared" si="86"/>
        <v>6.0932999999999993</v>
      </c>
      <c r="EB5" s="1">
        <f t="shared" si="87"/>
        <v>7.7569299999999988</v>
      </c>
      <c r="EC5" s="1">
        <f t="shared" si="88"/>
        <v>8.6560399999999991</v>
      </c>
      <c r="ED5" s="1">
        <f t="shared" si="89"/>
        <v>10.19483</v>
      </c>
      <c r="EE5" s="4"/>
      <c r="EF5" s="1">
        <f t="shared" si="90"/>
        <v>169.54</v>
      </c>
      <c r="EG5" s="1">
        <f t="shared" si="91"/>
        <v>97.94</v>
      </c>
      <c r="EH5" s="1">
        <f t="shared" si="92"/>
        <v>63.409090909090914</v>
      </c>
      <c r="EI5" s="1">
        <f t="shared" si="93"/>
        <v>20.230256410256409</v>
      </c>
      <c r="EJ5" s="1">
        <f t="shared" si="94"/>
        <v>14.059632352941177</v>
      </c>
      <c r="EK5" s="1">
        <f t="shared" si="95"/>
        <v>11.245727272727272</v>
      </c>
      <c r="EL5" s="1">
        <f t="shared" si="96"/>
        <v>9.0541443850267367</v>
      </c>
      <c r="EM5" s="1">
        <f t="shared" si="97"/>
        <v>9.1500699300699289</v>
      </c>
      <c r="EN5" s="1">
        <f t="shared" si="98"/>
        <v>9.0457208237986269</v>
      </c>
      <c r="EO5" s="1">
        <f t="shared" si="99"/>
        <v>8.838574514038875</v>
      </c>
      <c r="EP5" s="1">
        <f t="shared" si="100"/>
        <v>8.5255289421157681</v>
      </c>
      <c r="EQ5" s="1">
        <f t="shared" si="101"/>
        <v>8.2139636363636352</v>
      </c>
      <c r="ER5" s="1">
        <f t="shared" si="102"/>
        <v>7.6531469648562283</v>
      </c>
      <c r="ES5" s="1">
        <f t="shared" si="103"/>
        <v>7.0892148760330569</v>
      </c>
      <c r="ET5" s="1">
        <f t="shared" si="104"/>
        <v>7.1939787485242022</v>
      </c>
      <c r="EU5" s="1">
        <f t="shared" si="105"/>
        <v>6.7101470588235284</v>
      </c>
      <c r="EV5" s="1">
        <f t="shared" si="106"/>
        <v>6.9082521947326407</v>
      </c>
      <c r="EW5" s="1">
        <f t="shared" si="107"/>
        <v>6.5688337628865971</v>
      </c>
      <c r="EX5" s="4"/>
      <c r="EY5" s="18">
        <v>14272</v>
      </c>
      <c r="EZ5" s="18">
        <v>14375</v>
      </c>
      <c r="FA5" s="18">
        <v>14325</v>
      </c>
      <c r="FB5" s="18">
        <v>14273</v>
      </c>
      <c r="FC5" s="18">
        <v>14265</v>
      </c>
      <c r="FD5" s="18">
        <v>14290</v>
      </c>
      <c r="FE5" s="18">
        <v>14311</v>
      </c>
      <c r="FF5" s="18">
        <v>14281</v>
      </c>
      <c r="FG5" s="18">
        <v>14226</v>
      </c>
      <c r="FH5" s="18">
        <v>14207</v>
      </c>
      <c r="FI5" s="18">
        <v>14157</v>
      </c>
      <c r="FJ5" s="18">
        <v>14262</v>
      </c>
      <c r="FK5" s="18">
        <v>14222</v>
      </c>
      <c r="FL5" s="1">
        <v>14304</v>
      </c>
      <c r="FM5" s="1">
        <v>14293</v>
      </c>
      <c r="FN5" s="1">
        <v>14427</v>
      </c>
      <c r="FO5" s="1">
        <v>14455</v>
      </c>
      <c r="FP5" s="4">
        <v>14610</v>
      </c>
      <c r="FQ5" s="4">
        <v>132567</v>
      </c>
      <c r="FR5" s="1">
        <f t="shared" si="108"/>
        <v>10194.83</v>
      </c>
      <c r="FS5" s="4">
        <f t="shared" si="109"/>
        <v>142761.82999999999</v>
      </c>
      <c r="FT5" s="19">
        <f t="shared" si="110"/>
        <v>9.0737166324435314</v>
      </c>
      <c r="FU5" s="19">
        <f t="shared" si="111"/>
        <v>0.69779808350444905</v>
      </c>
      <c r="FV5" s="10">
        <f t="shared" si="112"/>
        <v>7.1411455008667232E-2</v>
      </c>
      <c r="FW5" s="10">
        <f t="shared" si="113"/>
        <v>0.92858854499133281</v>
      </c>
      <c r="FX5" s="4"/>
    </row>
    <row r="6" spans="1:183" x14ac:dyDescent="0.2">
      <c r="A6" s="3">
        <v>23105</v>
      </c>
      <c r="B6" s="4" t="s">
        <v>21</v>
      </c>
      <c r="C6" s="1">
        <v>2.0999999999999999E-3</v>
      </c>
      <c r="D6" s="1"/>
      <c r="E6" s="1">
        <v>2.4299999999999999E-2</v>
      </c>
      <c r="F6" s="1">
        <v>6.4899999999999999E-2</v>
      </c>
      <c r="G6" s="1">
        <v>0.44292999999999993</v>
      </c>
      <c r="H6" s="1">
        <v>0.39701000000000003</v>
      </c>
      <c r="I6" s="1">
        <v>0.97296999999999989</v>
      </c>
      <c r="J6" s="1">
        <v>0.51007999999999998</v>
      </c>
      <c r="K6" s="1">
        <v>5.1859999999999996E-2</v>
      </c>
      <c r="L6" s="1">
        <v>0.10272000000000001</v>
      </c>
      <c r="M6" s="1">
        <v>0.15110000000000001</v>
      </c>
      <c r="N6" s="1">
        <v>0.28393000000000002</v>
      </c>
      <c r="O6" s="1">
        <v>0.41827000000000009</v>
      </c>
      <c r="P6" s="1">
        <v>0.76878000000000002</v>
      </c>
      <c r="Q6" s="1">
        <v>0.67452000000000001</v>
      </c>
      <c r="R6" s="1">
        <v>1.6033500000000001</v>
      </c>
      <c r="S6" s="1">
        <v>0.36423000000000005</v>
      </c>
      <c r="T6" s="1">
        <v>1.4672700000000001</v>
      </c>
      <c r="U6" s="4"/>
      <c r="V6" s="1">
        <f t="shared" si="0"/>
        <v>0.17758985200845664</v>
      </c>
      <c r="W6" s="1">
        <f t="shared" si="1"/>
        <v>0</v>
      </c>
      <c r="X6" s="1">
        <f t="shared" si="2"/>
        <v>1.9968773112005918</v>
      </c>
      <c r="Y6" s="1">
        <f t="shared" si="3"/>
        <v>5.3014213363829441</v>
      </c>
      <c r="Z6" s="1">
        <f t="shared" si="4"/>
        <v>35.873491536405602</v>
      </c>
      <c r="AA6" s="1">
        <f t="shared" si="5"/>
        <v>32.024683391143022</v>
      </c>
      <c r="AB6" s="1">
        <f t="shared" si="6"/>
        <v>78.081213385763562</v>
      </c>
      <c r="AC6" s="1">
        <f t="shared" si="7"/>
        <v>40.434403487911212</v>
      </c>
      <c r="AD6" s="1">
        <f t="shared" si="8"/>
        <v>4.035483619951755</v>
      </c>
      <c r="AE6" s="1">
        <f t="shared" si="9"/>
        <v>7.9302092179417896</v>
      </c>
      <c r="AF6" s="1">
        <f t="shared" si="10"/>
        <v>11.608789182544561</v>
      </c>
      <c r="AG6" s="1">
        <f t="shared" si="11"/>
        <v>21.708846242067438</v>
      </c>
      <c r="AH6" s="1">
        <f t="shared" si="12"/>
        <v>31.858481224769598</v>
      </c>
      <c r="AI6" s="1">
        <f t="shared" si="13"/>
        <v>58.130812854442347</v>
      </c>
      <c r="AJ6" s="1">
        <f t="shared" si="14"/>
        <v>50.991835500453583</v>
      </c>
      <c r="AK6" s="1">
        <f t="shared" si="15"/>
        <v>120.0921279304921</v>
      </c>
      <c r="AL6" s="1">
        <f t="shared" si="16"/>
        <v>27.167151488028647</v>
      </c>
      <c r="AM6" s="1">
        <f t="shared" si="17"/>
        <v>108.96108718253379</v>
      </c>
      <c r="AN6" s="4"/>
      <c r="AO6" s="1">
        <f t="shared" si="18"/>
        <v>0.17758985200845664</v>
      </c>
      <c r="AP6" s="1">
        <f t="shared" si="19"/>
        <v>0.17758985200845664</v>
      </c>
      <c r="AQ6" s="1">
        <f t="shared" si="20"/>
        <v>2.1744671632090484</v>
      </c>
      <c r="AR6" s="1">
        <f t="shared" si="21"/>
        <v>7.4758884995919921</v>
      </c>
      <c r="AS6" s="1">
        <f t="shared" si="22"/>
        <v>43.349380035997598</v>
      </c>
      <c r="AT6" s="1">
        <f t="shared" si="23"/>
        <v>75.374063427140612</v>
      </c>
      <c r="AU6" s="1">
        <f t="shared" si="24"/>
        <v>153.45527681290417</v>
      </c>
      <c r="AV6" s="1">
        <f t="shared" si="25"/>
        <v>193.88968030081537</v>
      </c>
      <c r="AW6" s="1">
        <f t="shared" si="26"/>
        <v>197.92516392076712</v>
      </c>
      <c r="AX6" s="1">
        <f t="shared" si="27"/>
        <v>205.8553731387089</v>
      </c>
      <c r="AY6" s="1">
        <f t="shared" si="28"/>
        <v>217.46416232125347</v>
      </c>
      <c r="AZ6" s="1">
        <f t="shared" si="29"/>
        <v>239.17300856332091</v>
      </c>
      <c r="BA6" s="1">
        <f t="shared" si="30"/>
        <v>271.03148978809048</v>
      </c>
      <c r="BB6" s="1">
        <f t="shared" si="31"/>
        <v>329.16230264253284</v>
      </c>
      <c r="BC6" s="1">
        <f t="shared" si="32"/>
        <v>380.15413814298643</v>
      </c>
      <c r="BD6" s="1">
        <f t="shared" si="33"/>
        <v>500.24626607347852</v>
      </c>
      <c r="BE6" s="1">
        <f t="shared" si="34"/>
        <v>527.41341756150712</v>
      </c>
      <c r="BF6" s="1">
        <f t="shared" si="35"/>
        <v>636.37450474404091</v>
      </c>
      <c r="BG6" s="4"/>
      <c r="BH6" s="1">
        <v>1</v>
      </c>
      <c r="BI6" s="1"/>
      <c r="BJ6" s="1">
        <v>5</v>
      </c>
      <c r="BK6" s="1">
        <v>15</v>
      </c>
      <c r="BL6" s="1">
        <v>91</v>
      </c>
      <c r="BM6" s="1">
        <v>83</v>
      </c>
      <c r="BN6" s="1">
        <v>188</v>
      </c>
      <c r="BO6" s="1">
        <v>107</v>
      </c>
      <c r="BP6" s="1">
        <v>11</v>
      </c>
      <c r="BQ6" s="1">
        <v>18</v>
      </c>
      <c r="BR6" s="1">
        <v>34</v>
      </c>
      <c r="BS6" s="1">
        <v>62</v>
      </c>
      <c r="BT6" s="1">
        <v>105</v>
      </c>
      <c r="BU6" s="1">
        <v>150</v>
      </c>
      <c r="BV6" s="1">
        <v>146</v>
      </c>
      <c r="BW6" s="1">
        <v>351</v>
      </c>
      <c r="BX6" s="1">
        <v>73</v>
      </c>
      <c r="BY6" s="1">
        <v>275</v>
      </c>
      <c r="BZ6" s="4"/>
      <c r="CA6" s="1">
        <f t="shared" si="36"/>
        <v>1</v>
      </c>
      <c r="CB6" s="1">
        <f t="shared" si="37"/>
        <v>1</v>
      </c>
      <c r="CC6" s="1">
        <f t="shared" si="38"/>
        <v>6</v>
      </c>
      <c r="CD6" s="1">
        <f t="shared" si="39"/>
        <v>21</v>
      </c>
      <c r="CE6" s="1">
        <f t="shared" si="40"/>
        <v>112</v>
      </c>
      <c r="CF6" s="1">
        <f t="shared" si="41"/>
        <v>195</v>
      </c>
      <c r="CG6" s="1">
        <f t="shared" si="42"/>
        <v>383</v>
      </c>
      <c r="CH6" s="1">
        <f t="shared" si="43"/>
        <v>490</v>
      </c>
      <c r="CI6" s="1">
        <f t="shared" si="44"/>
        <v>501</v>
      </c>
      <c r="CJ6" s="1">
        <f t="shared" si="45"/>
        <v>519</v>
      </c>
      <c r="CK6" s="1">
        <f t="shared" si="46"/>
        <v>553</v>
      </c>
      <c r="CL6" s="1">
        <f t="shared" si="47"/>
        <v>615</v>
      </c>
      <c r="CM6" s="1">
        <f t="shared" si="48"/>
        <v>720</v>
      </c>
      <c r="CN6" s="1">
        <f t="shared" si="49"/>
        <v>870</v>
      </c>
      <c r="CO6" s="1">
        <f t="shared" si="50"/>
        <v>1016</v>
      </c>
      <c r="CP6" s="1">
        <f t="shared" si="51"/>
        <v>1367</v>
      </c>
      <c r="CQ6" s="1">
        <f t="shared" si="52"/>
        <v>1440</v>
      </c>
      <c r="CR6" s="1">
        <f t="shared" si="53"/>
        <v>1715</v>
      </c>
      <c r="CS6" s="4"/>
      <c r="CT6" s="1">
        <f t="shared" si="54"/>
        <v>8.4566596194503171E-2</v>
      </c>
      <c r="CU6" s="1">
        <f t="shared" si="55"/>
        <v>8.3640013382402137E-2</v>
      </c>
      <c r="CV6" s="1">
        <f t="shared" si="56"/>
        <v>0.49305612622236833</v>
      </c>
      <c r="CW6" s="1">
        <f t="shared" si="57"/>
        <v>1.7154059794151284</v>
      </c>
      <c r="CX6" s="1">
        <f t="shared" si="58"/>
        <v>9.0710293998542149</v>
      </c>
      <c r="CY6" s="1">
        <f t="shared" si="59"/>
        <v>15.729612002903927</v>
      </c>
      <c r="CZ6" s="1">
        <f t="shared" si="60"/>
        <v>30.735895995505977</v>
      </c>
      <c r="DA6" s="1">
        <f t="shared" si="61"/>
        <v>38.842647641696388</v>
      </c>
      <c r="DB6" s="1">
        <f t="shared" si="62"/>
        <v>38.98529297330947</v>
      </c>
      <c r="DC6" s="1">
        <f t="shared" si="63"/>
        <v>40.0679379294372</v>
      </c>
      <c r="DD6" s="1">
        <f t="shared" si="64"/>
        <v>42.486170866625692</v>
      </c>
      <c r="DE6" s="1">
        <f t="shared" si="65"/>
        <v>47.021943573667713</v>
      </c>
      <c r="DF6" s="1">
        <f t="shared" si="66"/>
        <v>54.840429583365065</v>
      </c>
      <c r="DG6" s="1">
        <f t="shared" si="67"/>
        <v>65.784499054820429</v>
      </c>
      <c r="DH6" s="1">
        <f t="shared" si="68"/>
        <v>76.806773510734814</v>
      </c>
      <c r="DI6" s="1">
        <f t="shared" si="69"/>
        <v>102.38933413227473</v>
      </c>
      <c r="DJ6" s="1">
        <f t="shared" si="70"/>
        <v>107.4065786529425</v>
      </c>
      <c r="DK6" s="1">
        <f t="shared" si="71"/>
        <v>127.35778998960345</v>
      </c>
      <c r="DL6" s="4"/>
      <c r="DM6" s="1">
        <f t="shared" si="72"/>
        <v>2.0999999999999999E-3</v>
      </c>
      <c r="DN6" s="1">
        <f t="shared" si="73"/>
        <v>2.0999999999999999E-3</v>
      </c>
      <c r="DO6" s="1">
        <f t="shared" si="74"/>
        <v>2.64E-2</v>
      </c>
      <c r="DP6" s="1">
        <f t="shared" si="75"/>
        <v>9.1299999999999992E-2</v>
      </c>
      <c r="DQ6" s="1">
        <f t="shared" si="76"/>
        <v>0.53422999999999998</v>
      </c>
      <c r="DR6" s="1">
        <f t="shared" si="77"/>
        <v>0.93124000000000007</v>
      </c>
      <c r="DS6" s="1">
        <f t="shared" si="78"/>
        <v>1.90421</v>
      </c>
      <c r="DT6" s="1">
        <f t="shared" si="79"/>
        <v>2.4142899999999998</v>
      </c>
      <c r="DU6" s="1">
        <f t="shared" si="80"/>
        <v>2.4661499999999998</v>
      </c>
      <c r="DV6" s="1">
        <f t="shared" si="81"/>
        <v>2.56887</v>
      </c>
      <c r="DW6" s="1">
        <f t="shared" si="82"/>
        <v>2.71997</v>
      </c>
      <c r="DX6" s="1">
        <f t="shared" si="83"/>
        <v>3.0038999999999998</v>
      </c>
      <c r="DY6" s="1">
        <f t="shared" si="84"/>
        <v>3.4221699999999999</v>
      </c>
      <c r="DZ6" s="1">
        <f t="shared" si="85"/>
        <v>4.19095</v>
      </c>
      <c r="EA6" s="1">
        <f t="shared" si="86"/>
        <v>4.8654700000000002</v>
      </c>
      <c r="EB6" s="1">
        <f t="shared" si="87"/>
        <v>6.46882</v>
      </c>
      <c r="EC6" s="1">
        <f t="shared" si="88"/>
        <v>6.8330500000000001</v>
      </c>
      <c r="ED6" s="1">
        <f t="shared" si="89"/>
        <v>8.3003199999999993</v>
      </c>
      <c r="EE6" s="4"/>
      <c r="EF6" s="1">
        <f t="shared" si="90"/>
        <v>2.1</v>
      </c>
      <c r="EG6" s="1">
        <f t="shared" si="91"/>
        <v>2.1</v>
      </c>
      <c r="EH6" s="1">
        <f t="shared" si="92"/>
        <v>4.4000000000000004</v>
      </c>
      <c r="EI6" s="1">
        <f t="shared" si="93"/>
        <v>4.3476190476190473</v>
      </c>
      <c r="EJ6" s="1">
        <f t="shared" si="94"/>
        <v>4.7699107142857144</v>
      </c>
      <c r="EK6" s="1">
        <f t="shared" si="95"/>
        <v>4.7755897435897436</v>
      </c>
      <c r="EL6" s="1">
        <f t="shared" si="96"/>
        <v>4.9718276762402089</v>
      </c>
      <c r="EM6" s="1">
        <f t="shared" si="97"/>
        <v>4.9271224489795911</v>
      </c>
      <c r="EN6" s="1">
        <f t="shared" si="98"/>
        <v>4.9224550898203585</v>
      </c>
      <c r="EO6" s="1">
        <f t="shared" si="99"/>
        <v>4.9496531791907517</v>
      </c>
      <c r="EP6" s="1">
        <f t="shared" si="100"/>
        <v>4.9185714285714282</v>
      </c>
      <c r="EQ6" s="1">
        <f t="shared" si="101"/>
        <v>4.8843902439024385</v>
      </c>
      <c r="ER6" s="1">
        <f t="shared" si="102"/>
        <v>4.7530138888888889</v>
      </c>
      <c r="ES6" s="1">
        <f t="shared" si="103"/>
        <v>4.8171839080459771</v>
      </c>
      <c r="ET6" s="1">
        <f t="shared" si="104"/>
        <v>4.7888484251968508</v>
      </c>
      <c r="EU6" s="1">
        <f t="shared" si="105"/>
        <v>4.7321287490855894</v>
      </c>
      <c r="EV6" s="1">
        <f t="shared" si="106"/>
        <v>4.7451736111111114</v>
      </c>
      <c r="EW6" s="1">
        <f t="shared" si="107"/>
        <v>4.8398367346938773</v>
      </c>
      <c r="EX6" s="4"/>
      <c r="EY6" s="18">
        <v>11825</v>
      </c>
      <c r="EZ6" s="18">
        <v>11956</v>
      </c>
      <c r="FA6" s="18">
        <v>12169</v>
      </c>
      <c r="FB6" s="18">
        <v>12242</v>
      </c>
      <c r="FC6" s="18">
        <v>12347</v>
      </c>
      <c r="FD6" s="18">
        <v>12397</v>
      </c>
      <c r="FE6" s="18">
        <v>12461</v>
      </c>
      <c r="FF6" s="18">
        <v>12615</v>
      </c>
      <c r="FG6" s="18">
        <v>12851</v>
      </c>
      <c r="FH6" s="18">
        <v>12953</v>
      </c>
      <c r="FI6" s="18">
        <v>13016</v>
      </c>
      <c r="FJ6" s="18">
        <v>13079</v>
      </c>
      <c r="FK6" s="18">
        <v>13129</v>
      </c>
      <c r="FL6" s="1">
        <v>13225</v>
      </c>
      <c r="FM6" s="1">
        <v>13228</v>
      </c>
      <c r="FN6" s="1">
        <v>13351</v>
      </c>
      <c r="FO6" s="1">
        <v>13407</v>
      </c>
      <c r="FP6" s="4">
        <v>13466</v>
      </c>
      <c r="FQ6" s="4">
        <v>82353</v>
      </c>
      <c r="FR6" s="1">
        <f t="shared" si="108"/>
        <v>8300.32</v>
      </c>
      <c r="FS6" s="4">
        <f t="shared" si="109"/>
        <v>90653.32</v>
      </c>
      <c r="FT6" s="18">
        <f t="shared" si="110"/>
        <v>6.1156245358681121</v>
      </c>
      <c r="FU6" s="18">
        <f t="shared" si="111"/>
        <v>0.61639091044111094</v>
      </c>
      <c r="FV6" s="10">
        <f t="shared" si="112"/>
        <v>9.1561125395076534E-2</v>
      </c>
      <c r="FW6" s="10">
        <f t="shared" si="113"/>
        <v>0.90843887460492345</v>
      </c>
      <c r="FX6" s="4"/>
    </row>
    <row r="7" spans="1:183" x14ac:dyDescent="0.2">
      <c r="A7" s="3">
        <v>73001</v>
      </c>
      <c r="B7" s="4" t="s">
        <v>22</v>
      </c>
      <c r="C7" s="1">
        <v>8.8000000000000005E-3</v>
      </c>
      <c r="D7" s="1">
        <v>2.97E-3</v>
      </c>
      <c r="E7" s="1">
        <v>3.474E-2</v>
      </c>
      <c r="F7" s="1">
        <v>0.16257999999999997</v>
      </c>
      <c r="G7" s="1">
        <v>0.70541000000000009</v>
      </c>
      <c r="H7" s="1">
        <v>0.76547999999999994</v>
      </c>
      <c r="I7" s="1">
        <v>3.5849299999999999</v>
      </c>
      <c r="J7" s="1">
        <v>1.4663599999999999</v>
      </c>
      <c r="K7" s="1">
        <v>6.54E-2</v>
      </c>
      <c r="L7" s="1">
        <v>0.19303000000000001</v>
      </c>
      <c r="M7" s="1">
        <v>0.12330000000000002</v>
      </c>
      <c r="N7" s="1">
        <v>0.31095</v>
      </c>
      <c r="O7" s="1">
        <v>0.58931</v>
      </c>
      <c r="P7" s="1">
        <v>0.59798000000000007</v>
      </c>
      <c r="Q7" s="1">
        <v>0.51935000000000009</v>
      </c>
      <c r="R7" s="1">
        <v>1.7787500000000001</v>
      </c>
      <c r="S7" s="1">
        <v>0.54790000000000005</v>
      </c>
      <c r="T7" s="1">
        <v>1.2795299999999998</v>
      </c>
      <c r="U7" s="4"/>
      <c r="V7" s="1">
        <f t="shared" si="0"/>
        <v>0.79753489215153173</v>
      </c>
      <c r="W7" s="1">
        <f t="shared" si="1"/>
        <v>0.26882693700217236</v>
      </c>
      <c r="X7" s="1">
        <f t="shared" si="2"/>
        <v>3.1325518485121728</v>
      </c>
      <c r="Y7" s="1">
        <f t="shared" si="3"/>
        <v>14.578550932568147</v>
      </c>
      <c r="Z7" s="1">
        <f t="shared" si="4"/>
        <v>63.135236731406081</v>
      </c>
      <c r="AA7" s="1">
        <f t="shared" si="5"/>
        <v>68.091086995196576</v>
      </c>
      <c r="AB7" s="1">
        <f t="shared" si="6"/>
        <v>317.89749046732288</v>
      </c>
      <c r="AC7" s="1">
        <f t="shared" si="7"/>
        <v>129.59434379142729</v>
      </c>
      <c r="AD7" s="1">
        <f t="shared" si="8"/>
        <v>5.7682130887281708</v>
      </c>
      <c r="AE7" s="1">
        <f t="shared" si="9"/>
        <v>16.935427267941744</v>
      </c>
      <c r="AF7" s="1">
        <f t="shared" si="10"/>
        <v>10.79590228526399</v>
      </c>
      <c r="AG7" s="1">
        <f t="shared" si="11"/>
        <v>27.14298184357542</v>
      </c>
      <c r="AH7" s="1">
        <f t="shared" si="12"/>
        <v>51.266637668551539</v>
      </c>
      <c r="AI7" s="1">
        <f t="shared" si="13"/>
        <v>51.706009511456983</v>
      </c>
      <c r="AJ7" s="1">
        <f t="shared" si="14"/>
        <v>45.164796938864257</v>
      </c>
      <c r="AK7" s="1">
        <f t="shared" si="15"/>
        <v>152.99759160502322</v>
      </c>
      <c r="AL7" s="1">
        <f t="shared" si="16"/>
        <v>46.88917415489945</v>
      </c>
      <c r="AM7" s="1">
        <f t="shared" si="17"/>
        <v>108.83133452411327</v>
      </c>
      <c r="AN7" s="4"/>
      <c r="AO7" s="1">
        <f t="shared" si="18"/>
        <v>0.79753489215153173</v>
      </c>
      <c r="AP7" s="1">
        <f t="shared" si="19"/>
        <v>1.066361829153704</v>
      </c>
      <c r="AQ7" s="1">
        <f t="shared" si="20"/>
        <v>4.1989136776658764</v>
      </c>
      <c r="AR7" s="1">
        <f t="shared" si="21"/>
        <v>18.777464610234023</v>
      </c>
      <c r="AS7" s="1">
        <f t="shared" si="22"/>
        <v>81.912701341640101</v>
      </c>
      <c r="AT7" s="1">
        <f t="shared" si="23"/>
        <v>150.00378833683669</v>
      </c>
      <c r="AU7" s="1">
        <f t="shared" si="24"/>
        <v>467.90127880415957</v>
      </c>
      <c r="AV7" s="1">
        <f t="shared" si="25"/>
        <v>597.49562259558684</v>
      </c>
      <c r="AW7" s="1">
        <f t="shared" si="26"/>
        <v>603.26383568431504</v>
      </c>
      <c r="AX7" s="1">
        <f t="shared" si="27"/>
        <v>620.19926295225673</v>
      </c>
      <c r="AY7" s="1">
        <f t="shared" si="28"/>
        <v>630.99516523752072</v>
      </c>
      <c r="AZ7" s="1">
        <f t="shared" si="29"/>
        <v>658.13814708109612</v>
      </c>
      <c r="BA7" s="1">
        <f t="shared" si="30"/>
        <v>709.40478474964766</v>
      </c>
      <c r="BB7" s="1">
        <f t="shared" si="31"/>
        <v>761.11079426110462</v>
      </c>
      <c r="BC7" s="1">
        <f t="shared" si="32"/>
        <v>806.27559119996886</v>
      </c>
      <c r="BD7" s="1">
        <f t="shared" si="33"/>
        <v>959.27318280499208</v>
      </c>
      <c r="BE7" s="1">
        <f t="shared" si="34"/>
        <v>1006.1623569598916</v>
      </c>
      <c r="BF7" s="1">
        <f t="shared" si="35"/>
        <v>1114.9936914840048</v>
      </c>
      <c r="BG7" s="4"/>
      <c r="BH7" s="1">
        <v>1</v>
      </c>
      <c r="BI7" s="1">
        <v>1</v>
      </c>
      <c r="BJ7" s="1">
        <v>9</v>
      </c>
      <c r="BK7" s="1">
        <v>37</v>
      </c>
      <c r="BL7" s="1">
        <v>116</v>
      </c>
      <c r="BM7" s="1">
        <v>105</v>
      </c>
      <c r="BN7" s="1">
        <v>270</v>
      </c>
      <c r="BO7" s="1">
        <v>156</v>
      </c>
      <c r="BP7" s="1">
        <v>13</v>
      </c>
      <c r="BQ7" s="1">
        <v>26</v>
      </c>
      <c r="BR7" s="1">
        <v>20</v>
      </c>
      <c r="BS7" s="1">
        <v>56</v>
      </c>
      <c r="BT7" s="1">
        <v>115</v>
      </c>
      <c r="BU7" s="1">
        <v>120</v>
      </c>
      <c r="BV7" s="1">
        <v>130</v>
      </c>
      <c r="BW7" s="1">
        <v>414</v>
      </c>
      <c r="BX7" s="1">
        <v>59</v>
      </c>
      <c r="BY7" s="1">
        <v>211</v>
      </c>
      <c r="BZ7" s="4"/>
      <c r="CA7" s="1">
        <f t="shared" si="36"/>
        <v>1</v>
      </c>
      <c r="CB7" s="1">
        <f t="shared" si="37"/>
        <v>2</v>
      </c>
      <c r="CC7" s="1">
        <f t="shared" si="38"/>
        <v>11</v>
      </c>
      <c r="CD7" s="1">
        <f t="shared" si="39"/>
        <v>48</v>
      </c>
      <c r="CE7" s="1">
        <f t="shared" si="40"/>
        <v>164</v>
      </c>
      <c r="CF7" s="1">
        <f t="shared" si="41"/>
        <v>269</v>
      </c>
      <c r="CG7" s="1">
        <f t="shared" si="42"/>
        <v>539</v>
      </c>
      <c r="CH7" s="1">
        <f t="shared" si="43"/>
        <v>695</v>
      </c>
      <c r="CI7" s="1">
        <f t="shared" si="44"/>
        <v>708</v>
      </c>
      <c r="CJ7" s="1">
        <f t="shared" si="45"/>
        <v>734</v>
      </c>
      <c r="CK7" s="1">
        <f t="shared" si="46"/>
        <v>754</v>
      </c>
      <c r="CL7" s="1">
        <f t="shared" si="47"/>
        <v>810</v>
      </c>
      <c r="CM7" s="1">
        <f t="shared" si="48"/>
        <v>925</v>
      </c>
      <c r="CN7" s="1">
        <f t="shared" si="49"/>
        <v>1045</v>
      </c>
      <c r="CO7" s="1">
        <f t="shared" si="50"/>
        <v>1175</v>
      </c>
      <c r="CP7" s="1">
        <f t="shared" si="51"/>
        <v>1589</v>
      </c>
      <c r="CQ7" s="1">
        <f t="shared" si="52"/>
        <v>1648</v>
      </c>
      <c r="CR7" s="1">
        <f t="shared" si="53"/>
        <v>1859</v>
      </c>
      <c r="CS7" s="4"/>
      <c r="CT7" s="1">
        <f t="shared" si="54"/>
        <v>9.0628965017219509E-2</v>
      </c>
      <c r="CU7" s="1">
        <f t="shared" si="55"/>
        <v>0.18102824040550325</v>
      </c>
      <c r="CV7" s="1">
        <f t="shared" si="56"/>
        <v>0.99188458070333629</v>
      </c>
      <c r="CW7" s="1">
        <f t="shared" si="57"/>
        <v>4.3041606886657098</v>
      </c>
      <c r="CX7" s="1">
        <f t="shared" si="58"/>
        <v>14.678242190996153</v>
      </c>
      <c r="CY7" s="1">
        <f t="shared" si="59"/>
        <v>23.928126667852695</v>
      </c>
      <c r="CZ7" s="1">
        <f t="shared" si="60"/>
        <v>47.796399751707014</v>
      </c>
      <c r="DA7" s="1">
        <f t="shared" si="61"/>
        <v>61.422889969067612</v>
      </c>
      <c r="DB7" s="1">
        <f t="shared" si="62"/>
        <v>62.444875639442579</v>
      </c>
      <c r="DC7" s="1">
        <f t="shared" si="63"/>
        <v>64.397262677662738</v>
      </c>
      <c r="DD7" s="1">
        <f t="shared" si="64"/>
        <v>66.018737413536456</v>
      </c>
      <c r="DE7" s="1">
        <f t="shared" si="65"/>
        <v>70.705307262569832</v>
      </c>
      <c r="DF7" s="1">
        <f t="shared" si="66"/>
        <v>80.469769464984765</v>
      </c>
      <c r="DG7" s="1">
        <f t="shared" si="67"/>
        <v>90.358841331603969</v>
      </c>
      <c r="DH7" s="1">
        <f t="shared" si="68"/>
        <v>102.18279850421776</v>
      </c>
      <c r="DI7" s="1">
        <f t="shared" si="69"/>
        <v>136.67641493204886</v>
      </c>
      <c r="DJ7" s="1">
        <f t="shared" si="70"/>
        <v>141.03551561831407</v>
      </c>
      <c r="DK7" s="1">
        <f t="shared" si="71"/>
        <v>158.1185676618185</v>
      </c>
      <c r="DL7" s="4"/>
      <c r="DM7" s="1">
        <f t="shared" si="72"/>
        <v>8.8000000000000005E-3</v>
      </c>
      <c r="DN7" s="1">
        <f t="shared" si="73"/>
        <v>1.1770000000000001E-2</v>
      </c>
      <c r="DO7" s="1">
        <f t="shared" si="74"/>
        <v>4.6510000000000003E-2</v>
      </c>
      <c r="DP7" s="1">
        <f t="shared" si="75"/>
        <v>0.20908999999999997</v>
      </c>
      <c r="DQ7" s="1">
        <f t="shared" si="76"/>
        <v>0.91450000000000009</v>
      </c>
      <c r="DR7" s="1">
        <f t="shared" si="77"/>
        <v>1.67998</v>
      </c>
      <c r="DS7" s="1">
        <f t="shared" si="78"/>
        <v>5.2649100000000004</v>
      </c>
      <c r="DT7" s="1">
        <f t="shared" si="79"/>
        <v>6.7312700000000003</v>
      </c>
      <c r="DU7" s="1">
        <f t="shared" si="80"/>
        <v>6.7966700000000007</v>
      </c>
      <c r="DV7" s="1">
        <f t="shared" si="81"/>
        <v>6.9897000000000009</v>
      </c>
      <c r="DW7" s="1">
        <f t="shared" si="82"/>
        <v>7.1130000000000013</v>
      </c>
      <c r="DX7" s="1">
        <f t="shared" si="83"/>
        <v>7.4239500000000014</v>
      </c>
      <c r="DY7" s="1">
        <f t="shared" si="84"/>
        <v>8.0132600000000007</v>
      </c>
      <c r="DZ7" s="1">
        <f t="shared" si="85"/>
        <v>8.6112400000000004</v>
      </c>
      <c r="EA7" s="1">
        <f t="shared" si="86"/>
        <v>9.1305899999999998</v>
      </c>
      <c r="EB7" s="1">
        <f t="shared" si="87"/>
        <v>10.90934</v>
      </c>
      <c r="EC7" s="1">
        <f t="shared" si="88"/>
        <v>11.457240000000001</v>
      </c>
      <c r="ED7" s="1">
        <f t="shared" si="89"/>
        <v>12.73677</v>
      </c>
      <c r="EE7" s="4"/>
      <c r="EF7" s="1">
        <f t="shared" si="90"/>
        <v>8.8000000000000007</v>
      </c>
      <c r="EG7" s="1">
        <f t="shared" si="91"/>
        <v>5.8850000000000007</v>
      </c>
      <c r="EH7" s="1">
        <f t="shared" si="92"/>
        <v>4.2281818181818185</v>
      </c>
      <c r="EI7" s="1">
        <f t="shared" si="93"/>
        <v>4.3560416666666661</v>
      </c>
      <c r="EJ7" s="1">
        <f t="shared" si="94"/>
        <v>5.5762195121951228</v>
      </c>
      <c r="EK7" s="1">
        <f t="shared" si="95"/>
        <v>6.2452788104089221</v>
      </c>
      <c r="EL7" s="1">
        <f t="shared" si="96"/>
        <v>9.7679220779220781</v>
      </c>
      <c r="EM7" s="1">
        <f t="shared" si="97"/>
        <v>9.6852805755395686</v>
      </c>
      <c r="EN7" s="1">
        <f t="shared" si="98"/>
        <v>9.5998163841807926</v>
      </c>
      <c r="EO7" s="1">
        <f t="shared" si="99"/>
        <v>9.5227520435967303</v>
      </c>
      <c r="EP7" s="1">
        <f t="shared" si="100"/>
        <v>9.4336870026525226</v>
      </c>
      <c r="EQ7" s="1">
        <f t="shared" si="101"/>
        <v>9.1653703703703719</v>
      </c>
      <c r="ER7" s="1">
        <f t="shared" si="102"/>
        <v>8.6629837837837851</v>
      </c>
      <c r="ES7" s="1">
        <f t="shared" si="103"/>
        <v>8.2404210526315786</v>
      </c>
      <c r="ET7" s="1">
        <f t="shared" si="104"/>
        <v>7.7707148936170212</v>
      </c>
      <c r="EU7" s="1">
        <f t="shared" si="105"/>
        <v>6.8655380742605416</v>
      </c>
      <c r="EV7" s="1">
        <f t="shared" si="106"/>
        <v>6.952208737864078</v>
      </c>
      <c r="EW7" s="1">
        <f t="shared" si="107"/>
        <v>6.8514093598708978</v>
      </c>
      <c r="EX7" s="4"/>
      <c r="EY7" s="18">
        <v>11034</v>
      </c>
      <c r="EZ7" s="18">
        <v>11048</v>
      </c>
      <c r="FA7" s="18">
        <v>11090</v>
      </c>
      <c r="FB7" s="18">
        <v>11152</v>
      </c>
      <c r="FC7" s="18">
        <v>11173</v>
      </c>
      <c r="FD7" s="18">
        <v>11242</v>
      </c>
      <c r="FE7" s="18">
        <v>11277</v>
      </c>
      <c r="FF7" s="18">
        <v>11315</v>
      </c>
      <c r="FG7" s="18">
        <v>11338</v>
      </c>
      <c r="FH7" s="18">
        <v>11398</v>
      </c>
      <c r="FI7" s="18">
        <v>11421</v>
      </c>
      <c r="FJ7" s="18">
        <v>11456</v>
      </c>
      <c r="FK7" s="18">
        <v>11495</v>
      </c>
      <c r="FL7" s="1">
        <v>11565</v>
      </c>
      <c r="FM7" s="1">
        <v>11499</v>
      </c>
      <c r="FN7" s="1">
        <v>11626</v>
      </c>
      <c r="FO7" s="1">
        <v>11685</v>
      </c>
      <c r="FP7" s="4">
        <v>11757</v>
      </c>
      <c r="FQ7" s="4">
        <v>124037</v>
      </c>
      <c r="FR7" s="1">
        <f t="shared" si="108"/>
        <v>12736.77</v>
      </c>
      <c r="FS7" s="4">
        <f t="shared" si="109"/>
        <v>136773.76999999999</v>
      </c>
      <c r="FT7" s="18">
        <f t="shared" si="110"/>
        <v>10.550055286212469</v>
      </c>
      <c r="FU7" s="18">
        <f t="shared" si="111"/>
        <v>1.0833350344475632</v>
      </c>
      <c r="FV7" s="10">
        <f t="shared" si="112"/>
        <v>9.3122899222562935E-2</v>
      </c>
      <c r="FW7" s="10">
        <f t="shared" si="113"/>
        <v>0.90687710077743711</v>
      </c>
      <c r="FX7" s="4"/>
    </row>
    <row r="8" spans="1:183" x14ac:dyDescent="0.2">
      <c r="A8" s="3">
        <v>38002</v>
      </c>
      <c r="B8" s="4" t="s">
        <v>23</v>
      </c>
      <c r="C8" s="1">
        <v>0.39750000000000002</v>
      </c>
      <c r="D8" s="1">
        <v>8.7100000000000007E-3</v>
      </c>
      <c r="E8" s="1">
        <v>7.1849999999999983E-2</v>
      </c>
      <c r="F8" s="1">
        <v>8.1199999999999994E-2</v>
      </c>
      <c r="G8" s="1">
        <v>0.37852000000000002</v>
      </c>
      <c r="H8" s="1">
        <v>0.59064000000000005</v>
      </c>
      <c r="I8" s="1">
        <v>1.45875</v>
      </c>
      <c r="J8" s="1">
        <v>0.60736000000000001</v>
      </c>
      <c r="K8" s="1">
        <v>1.8410000000000003E-2</v>
      </c>
      <c r="L8" s="1">
        <v>5.2899999999999996E-2</v>
      </c>
      <c r="M8" s="1">
        <v>0.16935999999999998</v>
      </c>
      <c r="N8" s="1">
        <v>6.9250000000000006E-2</v>
      </c>
      <c r="O8" s="1">
        <v>0.21381</v>
      </c>
      <c r="P8" s="1">
        <v>0.44707000000000002</v>
      </c>
      <c r="Q8" s="1">
        <v>0.41942999999999997</v>
      </c>
      <c r="R8" s="1">
        <v>1.5296399999999999</v>
      </c>
      <c r="S8" s="1">
        <v>0.93120000000000003</v>
      </c>
      <c r="T8" s="1">
        <v>0.72445000000000004</v>
      </c>
      <c r="U8" s="4"/>
      <c r="V8" s="1">
        <f t="shared" si="0"/>
        <v>81.155573703552463</v>
      </c>
      <c r="W8" s="1">
        <f t="shared" si="1"/>
        <v>1.782279517086147</v>
      </c>
      <c r="X8" s="1">
        <f t="shared" si="2"/>
        <v>14.500504540867807</v>
      </c>
      <c r="Y8" s="1">
        <f t="shared" si="3"/>
        <v>16.364369205965335</v>
      </c>
      <c r="Z8" s="1">
        <f t="shared" si="4"/>
        <v>76.023297850974103</v>
      </c>
      <c r="AA8" s="1">
        <f t="shared" si="5"/>
        <v>120.04878048780489</v>
      </c>
      <c r="AB8" s="1">
        <f t="shared" si="6"/>
        <v>294.75651646797331</v>
      </c>
      <c r="AC8" s="1">
        <f t="shared" si="7"/>
        <v>121.71543086172345</v>
      </c>
      <c r="AD8" s="1">
        <f t="shared" si="8"/>
        <v>3.705716586151369</v>
      </c>
      <c r="AE8" s="1">
        <f t="shared" si="9"/>
        <v>10.682552504038771</v>
      </c>
      <c r="AF8" s="1">
        <f t="shared" si="10"/>
        <v>33.838161838161831</v>
      </c>
      <c r="AG8" s="1">
        <f t="shared" si="11"/>
        <v>13.742806112323875</v>
      </c>
      <c r="AH8" s="1">
        <f t="shared" si="12"/>
        <v>42.154968454258672</v>
      </c>
      <c r="AI8" s="1">
        <f t="shared" si="13"/>
        <v>87.850265278050699</v>
      </c>
      <c r="AJ8" s="1">
        <f t="shared" si="14"/>
        <v>83.104814741430545</v>
      </c>
      <c r="AK8" s="1">
        <f t="shared" si="15"/>
        <v>306.35689965952326</v>
      </c>
      <c r="AL8" s="1">
        <f t="shared" si="16"/>
        <v>185.35031847133757</v>
      </c>
      <c r="AM8" s="1">
        <f t="shared" si="17"/>
        <v>144.16915422885575</v>
      </c>
      <c r="AN8" s="4"/>
      <c r="AO8" s="1">
        <f t="shared" si="18"/>
        <v>81.155573703552463</v>
      </c>
      <c r="AP8" s="1">
        <f t="shared" si="19"/>
        <v>82.937853220638615</v>
      </c>
      <c r="AQ8" s="1">
        <f t="shared" si="20"/>
        <v>97.438357761506424</v>
      </c>
      <c r="AR8" s="1">
        <f t="shared" si="21"/>
        <v>113.80272696747176</v>
      </c>
      <c r="AS8" s="1">
        <f t="shared" si="22"/>
        <v>189.82602481844586</v>
      </c>
      <c r="AT8" s="1">
        <f t="shared" si="23"/>
        <v>309.87480530625078</v>
      </c>
      <c r="AU8" s="1">
        <f t="shared" si="24"/>
        <v>604.63132177422403</v>
      </c>
      <c r="AV8" s="1">
        <f t="shared" si="25"/>
        <v>726.3467526359475</v>
      </c>
      <c r="AW8" s="1">
        <f t="shared" si="26"/>
        <v>730.05246922209892</v>
      </c>
      <c r="AX8" s="1">
        <f t="shared" si="27"/>
        <v>740.73502172613769</v>
      </c>
      <c r="AY8" s="1">
        <f t="shared" si="28"/>
        <v>774.57318356429948</v>
      </c>
      <c r="AZ8" s="1">
        <f t="shared" si="29"/>
        <v>788.3159896766233</v>
      </c>
      <c r="BA8" s="1">
        <f t="shared" si="30"/>
        <v>830.47095813088197</v>
      </c>
      <c r="BB8" s="1">
        <f t="shared" si="31"/>
        <v>918.32122340893261</v>
      </c>
      <c r="BC8" s="1">
        <f t="shared" si="32"/>
        <v>1001.4260381503632</v>
      </c>
      <c r="BD8" s="1">
        <f t="shared" si="33"/>
        <v>1307.7829378098863</v>
      </c>
      <c r="BE8" s="1">
        <f t="shared" si="34"/>
        <v>1493.133256281224</v>
      </c>
      <c r="BF8" s="1">
        <f t="shared" si="35"/>
        <v>1637.3024105100799</v>
      </c>
      <c r="BG8" s="4"/>
      <c r="BH8" s="1">
        <v>2</v>
      </c>
      <c r="BI8" s="1">
        <v>1</v>
      </c>
      <c r="BJ8" s="1">
        <v>5</v>
      </c>
      <c r="BK8" s="1">
        <v>17</v>
      </c>
      <c r="BL8" s="1">
        <v>51</v>
      </c>
      <c r="BM8" s="1">
        <v>34</v>
      </c>
      <c r="BN8" s="1">
        <v>126</v>
      </c>
      <c r="BO8" s="1">
        <v>52</v>
      </c>
      <c r="BP8" s="1">
        <v>4</v>
      </c>
      <c r="BQ8" s="1">
        <v>10</v>
      </c>
      <c r="BR8" s="1">
        <v>14</v>
      </c>
      <c r="BS8" s="1">
        <v>14</v>
      </c>
      <c r="BT8" s="1">
        <v>43</v>
      </c>
      <c r="BU8" s="1">
        <v>56</v>
      </c>
      <c r="BV8" s="1">
        <v>57</v>
      </c>
      <c r="BW8" s="1">
        <v>208</v>
      </c>
      <c r="BX8" s="1">
        <v>29</v>
      </c>
      <c r="BY8" s="1">
        <v>98</v>
      </c>
      <c r="BZ8" s="4"/>
      <c r="CA8" s="1">
        <f t="shared" si="36"/>
        <v>2</v>
      </c>
      <c r="CB8" s="1">
        <f t="shared" si="37"/>
        <v>3</v>
      </c>
      <c r="CC8" s="1">
        <f t="shared" si="38"/>
        <v>8</v>
      </c>
      <c r="CD8" s="1">
        <f t="shared" si="39"/>
        <v>25</v>
      </c>
      <c r="CE8" s="1">
        <f t="shared" si="40"/>
        <v>76</v>
      </c>
      <c r="CF8" s="1">
        <f t="shared" si="41"/>
        <v>110</v>
      </c>
      <c r="CG8" s="1">
        <f t="shared" si="42"/>
        <v>236</v>
      </c>
      <c r="CH8" s="1">
        <f t="shared" si="43"/>
        <v>288</v>
      </c>
      <c r="CI8" s="1">
        <f t="shared" si="44"/>
        <v>292</v>
      </c>
      <c r="CJ8" s="1">
        <f t="shared" si="45"/>
        <v>302</v>
      </c>
      <c r="CK8" s="1">
        <f t="shared" si="46"/>
        <v>316</v>
      </c>
      <c r="CL8" s="1">
        <f t="shared" si="47"/>
        <v>330</v>
      </c>
      <c r="CM8" s="1">
        <f t="shared" si="48"/>
        <v>373</v>
      </c>
      <c r="CN8" s="1">
        <f t="shared" si="49"/>
        <v>429</v>
      </c>
      <c r="CO8" s="1">
        <f t="shared" si="50"/>
        <v>486</v>
      </c>
      <c r="CP8" s="1">
        <f t="shared" si="51"/>
        <v>694</v>
      </c>
      <c r="CQ8" s="1">
        <f t="shared" si="52"/>
        <v>723</v>
      </c>
      <c r="CR8" s="1">
        <f t="shared" si="53"/>
        <v>821</v>
      </c>
      <c r="CS8" s="4"/>
      <c r="CT8" s="1">
        <f t="shared" si="54"/>
        <v>0.40832993058391182</v>
      </c>
      <c r="CU8" s="1">
        <f t="shared" si="55"/>
        <v>0.61387354205033762</v>
      </c>
      <c r="CV8" s="1">
        <f t="shared" si="56"/>
        <v>1.6145307769929365</v>
      </c>
      <c r="CW8" s="1">
        <f t="shared" si="57"/>
        <v>5.0382910116888349</v>
      </c>
      <c r="CX8" s="1">
        <f t="shared" si="58"/>
        <v>15.264109258887327</v>
      </c>
      <c r="CY8" s="1">
        <f t="shared" si="59"/>
        <v>22.357723577235774</v>
      </c>
      <c r="CZ8" s="1">
        <f t="shared" si="60"/>
        <v>47.686401293190542</v>
      </c>
      <c r="DA8" s="1">
        <f t="shared" si="61"/>
        <v>57.715430861723448</v>
      </c>
      <c r="DB8" s="1">
        <f t="shared" si="62"/>
        <v>58.77616747181964</v>
      </c>
      <c r="DC8" s="1">
        <f t="shared" si="63"/>
        <v>60.985460420032311</v>
      </c>
      <c r="DD8" s="1">
        <f t="shared" si="64"/>
        <v>63.136863136863134</v>
      </c>
      <c r="DE8" s="1">
        <f t="shared" si="65"/>
        <v>65.489184361976584</v>
      </c>
      <c r="DF8" s="1">
        <f t="shared" si="66"/>
        <v>73.541009463722403</v>
      </c>
      <c r="DG8" s="1">
        <f t="shared" si="67"/>
        <v>84.299469443898602</v>
      </c>
      <c r="DH8" s="1">
        <f t="shared" si="68"/>
        <v>96.294828611056076</v>
      </c>
      <c r="DI8" s="1">
        <f t="shared" si="69"/>
        <v>138.99459242940117</v>
      </c>
      <c r="DJ8" s="1">
        <f t="shared" si="70"/>
        <v>143.90923566878979</v>
      </c>
      <c r="DK8" s="1">
        <f t="shared" si="71"/>
        <v>163.38308457711443</v>
      </c>
      <c r="DL8" s="4"/>
      <c r="DM8" s="1">
        <f t="shared" si="72"/>
        <v>0.39750000000000002</v>
      </c>
      <c r="DN8" s="1">
        <f t="shared" si="73"/>
        <v>0.40621000000000002</v>
      </c>
      <c r="DO8" s="1">
        <f t="shared" si="74"/>
        <v>0.47805999999999998</v>
      </c>
      <c r="DP8" s="1">
        <f t="shared" si="75"/>
        <v>0.55925999999999998</v>
      </c>
      <c r="DQ8" s="1">
        <f t="shared" si="76"/>
        <v>0.93778000000000006</v>
      </c>
      <c r="DR8" s="1">
        <f t="shared" si="77"/>
        <v>1.5284200000000001</v>
      </c>
      <c r="DS8" s="1">
        <f t="shared" si="78"/>
        <v>2.9871699999999999</v>
      </c>
      <c r="DT8" s="1">
        <f t="shared" si="79"/>
        <v>3.5945299999999998</v>
      </c>
      <c r="DU8" s="1">
        <f t="shared" si="80"/>
        <v>3.6129399999999996</v>
      </c>
      <c r="DV8" s="1">
        <f t="shared" si="81"/>
        <v>3.6658399999999998</v>
      </c>
      <c r="DW8" s="1">
        <f t="shared" si="82"/>
        <v>3.8351999999999999</v>
      </c>
      <c r="DX8" s="1">
        <f t="shared" si="83"/>
        <v>3.9044499999999998</v>
      </c>
      <c r="DY8" s="1">
        <f t="shared" si="84"/>
        <v>4.1182599999999994</v>
      </c>
      <c r="DZ8" s="1">
        <f t="shared" si="85"/>
        <v>4.5653299999999994</v>
      </c>
      <c r="EA8" s="1">
        <f t="shared" si="86"/>
        <v>4.9847599999999996</v>
      </c>
      <c r="EB8" s="1">
        <f t="shared" si="87"/>
        <v>6.5143999999999993</v>
      </c>
      <c r="EC8" s="1">
        <f t="shared" si="88"/>
        <v>7.4455999999999989</v>
      </c>
      <c r="ED8" s="1">
        <f t="shared" si="89"/>
        <v>8.1700499999999998</v>
      </c>
      <c r="EE8" s="4"/>
      <c r="EF8" s="1">
        <f t="shared" si="90"/>
        <v>198.75</v>
      </c>
      <c r="EG8" s="1">
        <f t="shared" si="91"/>
        <v>135.40333333333334</v>
      </c>
      <c r="EH8" s="1">
        <f t="shared" si="92"/>
        <v>59.7575</v>
      </c>
      <c r="EI8" s="1">
        <f t="shared" si="93"/>
        <v>22.3704</v>
      </c>
      <c r="EJ8" s="1">
        <f t="shared" si="94"/>
        <v>12.339210526315791</v>
      </c>
      <c r="EK8" s="1">
        <f t="shared" si="95"/>
        <v>13.894727272727273</v>
      </c>
      <c r="EL8" s="1">
        <f t="shared" si="96"/>
        <v>12.657500000000001</v>
      </c>
      <c r="EM8" s="1">
        <f t="shared" si="97"/>
        <v>12.481006944444443</v>
      </c>
      <c r="EN8" s="1">
        <f t="shared" si="98"/>
        <v>12.373082191780821</v>
      </c>
      <c r="EO8" s="1">
        <f t="shared" si="99"/>
        <v>12.138543046357615</v>
      </c>
      <c r="EP8" s="1">
        <f t="shared" si="100"/>
        <v>12.136708860759493</v>
      </c>
      <c r="EQ8" s="1">
        <f t="shared" si="101"/>
        <v>11.831666666666665</v>
      </c>
      <c r="ER8" s="1">
        <f t="shared" si="102"/>
        <v>11.040911528150131</v>
      </c>
      <c r="ES8" s="1">
        <f t="shared" si="103"/>
        <v>10.64179487179487</v>
      </c>
      <c r="ET8" s="1">
        <f t="shared" si="104"/>
        <v>10.256707818930041</v>
      </c>
      <c r="EU8" s="1">
        <f t="shared" si="105"/>
        <v>9.386743515850144</v>
      </c>
      <c r="EV8" s="1">
        <f t="shared" si="106"/>
        <v>10.298201936376209</v>
      </c>
      <c r="EW8" s="1">
        <f t="shared" si="107"/>
        <v>9.9513398294762485</v>
      </c>
      <c r="EX8" s="4"/>
      <c r="EY8" s="18">
        <v>4898</v>
      </c>
      <c r="EZ8" s="18">
        <v>4887</v>
      </c>
      <c r="FA8" s="18">
        <v>4955</v>
      </c>
      <c r="FB8" s="18">
        <v>4962</v>
      </c>
      <c r="FC8" s="18">
        <v>4979</v>
      </c>
      <c r="FD8" s="18">
        <v>4920</v>
      </c>
      <c r="FE8" s="18">
        <v>4949</v>
      </c>
      <c r="FF8" s="18">
        <v>4990</v>
      </c>
      <c r="FG8" s="18">
        <v>4968</v>
      </c>
      <c r="FH8" s="18">
        <v>4952</v>
      </c>
      <c r="FI8" s="18">
        <v>5005</v>
      </c>
      <c r="FJ8" s="18">
        <v>5039</v>
      </c>
      <c r="FK8" s="18">
        <v>5072</v>
      </c>
      <c r="FL8" s="1">
        <v>5089</v>
      </c>
      <c r="FM8" s="1">
        <v>5047</v>
      </c>
      <c r="FN8" s="1">
        <v>4993</v>
      </c>
      <c r="FO8" s="1">
        <v>5024</v>
      </c>
      <c r="FP8" s="4">
        <v>5025</v>
      </c>
      <c r="FQ8" s="4">
        <v>140117</v>
      </c>
      <c r="FR8" s="1">
        <f t="shared" si="108"/>
        <v>8170.05</v>
      </c>
      <c r="FS8" s="4">
        <f t="shared" si="109"/>
        <v>148287.04999999999</v>
      </c>
      <c r="FT8" s="18">
        <f t="shared" si="110"/>
        <v>27.883980099502487</v>
      </c>
      <c r="FU8" s="18">
        <f t="shared" si="111"/>
        <v>1.6258805970149255</v>
      </c>
      <c r="FV8" s="10">
        <f t="shared" si="112"/>
        <v>5.5096180010324576E-2</v>
      </c>
      <c r="FW8" s="10">
        <f t="shared" si="113"/>
        <v>0.94490381998967543</v>
      </c>
      <c r="FX8" s="4"/>
    </row>
    <row r="9" spans="1:183" x14ac:dyDescent="0.2">
      <c r="A9" s="3">
        <v>11002</v>
      </c>
      <c r="B9" s="4" t="s">
        <v>24</v>
      </c>
      <c r="C9" s="1">
        <v>0.32647999999999999</v>
      </c>
      <c r="D9" s="1">
        <v>1.234E-2</v>
      </c>
      <c r="E9" s="1">
        <v>0.21290000000000001</v>
      </c>
      <c r="F9" s="1">
        <v>0.42281000000000002</v>
      </c>
      <c r="G9" s="1">
        <v>10.34554</v>
      </c>
      <c r="H9" s="1">
        <v>9.1383299999999998</v>
      </c>
      <c r="I9" s="1">
        <v>32.292579999999994</v>
      </c>
      <c r="J9" s="1">
        <v>5.8337999999999992</v>
      </c>
      <c r="K9" s="1">
        <v>0.54832999999999998</v>
      </c>
      <c r="L9" s="1">
        <v>0.63995999999999997</v>
      </c>
      <c r="M9" s="1">
        <v>1.6684600000000001</v>
      </c>
      <c r="N9" s="1">
        <v>1.74963</v>
      </c>
      <c r="O9" s="1">
        <v>3.2401800000000001</v>
      </c>
      <c r="P9" s="1">
        <v>4.7901199999999999</v>
      </c>
      <c r="Q9" s="1">
        <v>8.9671599999999998</v>
      </c>
      <c r="R9" s="1">
        <v>13.625680000000001</v>
      </c>
      <c r="S9" s="1">
        <v>7.7217399999999996</v>
      </c>
      <c r="T9" s="1">
        <v>15.801279999999998</v>
      </c>
      <c r="U9" s="4"/>
      <c r="V9" s="1">
        <f t="shared" si="0"/>
        <v>0.71322930252168759</v>
      </c>
      <c r="W9" s="1">
        <f t="shared" si="1"/>
        <v>2.673912666631997E-2</v>
      </c>
      <c r="X9" s="1">
        <f t="shared" si="2"/>
        <v>0.45666801800932211</v>
      </c>
      <c r="Y9" s="1">
        <f t="shared" si="3"/>
        <v>0.89654748323784239</v>
      </c>
      <c r="Z9" s="1">
        <f t="shared" si="4"/>
        <v>21.646287369020119</v>
      </c>
      <c r="AA9" s="1">
        <f t="shared" si="5"/>
        <v>18.900176833745256</v>
      </c>
      <c r="AB9" s="1">
        <f t="shared" si="6"/>
        <v>65.433571690539523</v>
      </c>
      <c r="AC9" s="1">
        <f t="shared" si="7"/>
        <v>11.607149962992732</v>
      </c>
      <c r="AD9" s="1">
        <f t="shared" si="8"/>
        <v>1.0795789026030151</v>
      </c>
      <c r="AE9" s="1">
        <f t="shared" si="9"/>
        <v>1.2533244550635514</v>
      </c>
      <c r="AF9" s="1">
        <f t="shared" si="10"/>
        <v>3.2487489534045992</v>
      </c>
      <c r="AG9" s="1">
        <f t="shared" si="11"/>
        <v>3.3839223892836556</v>
      </c>
      <c r="AH9" s="1">
        <f t="shared" si="12"/>
        <v>6.2250818437514415</v>
      </c>
      <c r="AI9" s="1">
        <f t="shared" si="13"/>
        <v>9.1545882640736327</v>
      </c>
      <c r="AJ9" s="1">
        <f t="shared" si="14"/>
        <v>17.049939631323262</v>
      </c>
      <c r="AK9" s="1">
        <f t="shared" si="15"/>
        <v>25.745408098676045</v>
      </c>
      <c r="AL9" s="1">
        <f t="shared" si="16"/>
        <v>14.585364655838402</v>
      </c>
      <c r="AM9" s="1">
        <f t="shared" si="17"/>
        <v>29.778338955581098</v>
      </c>
      <c r="AN9" s="4"/>
      <c r="AO9" s="1">
        <f t="shared" si="18"/>
        <v>0.71322930252168759</v>
      </c>
      <c r="AP9" s="1">
        <f t="shared" si="19"/>
        <v>0.73996842918800754</v>
      </c>
      <c r="AQ9" s="1">
        <f t="shared" si="20"/>
        <v>1.1966364471973296</v>
      </c>
      <c r="AR9" s="1">
        <f t="shared" si="21"/>
        <v>2.0931839304351723</v>
      </c>
      <c r="AS9" s="1">
        <f t="shared" si="22"/>
        <v>23.739471299455289</v>
      </c>
      <c r="AT9" s="1">
        <f t="shared" si="23"/>
        <v>42.639648133200545</v>
      </c>
      <c r="AU9" s="1">
        <f t="shared" si="24"/>
        <v>108.07321982374006</v>
      </c>
      <c r="AV9" s="1">
        <f t="shared" si="25"/>
        <v>119.6803697867328</v>
      </c>
      <c r="AW9" s="1">
        <f t="shared" si="26"/>
        <v>120.75994868933581</v>
      </c>
      <c r="AX9" s="1">
        <f t="shared" si="27"/>
        <v>122.01327314439936</v>
      </c>
      <c r="AY9" s="1">
        <f t="shared" si="28"/>
        <v>125.26202209780396</v>
      </c>
      <c r="AZ9" s="1">
        <f t="shared" si="29"/>
        <v>128.64594448708763</v>
      </c>
      <c r="BA9" s="1">
        <f t="shared" si="30"/>
        <v>134.87102633083907</v>
      </c>
      <c r="BB9" s="1">
        <f t="shared" si="31"/>
        <v>144.0256145949127</v>
      </c>
      <c r="BC9" s="1">
        <f t="shared" si="32"/>
        <v>161.07555422623597</v>
      </c>
      <c r="BD9" s="1">
        <f t="shared" si="33"/>
        <v>186.82096232491202</v>
      </c>
      <c r="BE9" s="1">
        <f t="shared" si="34"/>
        <v>201.40632698075041</v>
      </c>
      <c r="BF9" s="1">
        <f t="shared" si="35"/>
        <v>231.1846659363315</v>
      </c>
      <c r="BG9" s="4"/>
      <c r="BH9" s="1">
        <v>30</v>
      </c>
      <c r="BI9" s="1">
        <v>5</v>
      </c>
      <c r="BJ9" s="1">
        <v>44</v>
      </c>
      <c r="BK9" s="1">
        <v>130</v>
      </c>
      <c r="BL9" s="1">
        <v>876</v>
      </c>
      <c r="BM9" s="1">
        <v>669</v>
      </c>
      <c r="BN9" s="1">
        <v>1150</v>
      </c>
      <c r="BO9" s="1">
        <v>614</v>
      </c>
      <c r="BP9" s="1">
        <v>71</v>
      </c>
      <c r="BQ9" s="1">
        <v>119</v>
      </c>
      <c r="BR9" s="1">
        <v>456</v>
      </c>
      <c r="BS9" s="1">
        <v>433</v>
      </c>
      <c r="BT9" s="1">
        <v>857</v>
      </c>
      <c r="BU9" s="1">
        <v>1122</v>
      </c>
      <c r="BV9" s="1">
        <v>1218</v>
      </c>
      <c r="BW9" s="1">
        <v>2843</v>
      </c>
      <c r="BX9" s="1">
        <v>1376</v>
      </c>
      <c r="BY9" s="1">
        <v>3342</v>
      </c>
      <c r="BZ9" s="4"/>
      <c r="CA9" s="1">
        <f t="shared" si="36"/>
        <v>30</v>
      </c>
      <c r="CB9" s="1">
        <f t="shared" si="37"/>
        <v>35</v>
      </c>
      <c r="CC9" s="1">
        <f t="shared" si="38"/>
        <v>79</v>
      </c>
      <c r="CD9" s="1">
        <f t="shared" si="39"/>
        <v>209</v>
      </c>
      <c r="CE9" s="1">
        <f t="shared" si="40"/>
        <v>1085</v>
      </c>
      <c r="CF9" s="1">
        <f t="shared" si="41"/>
        <v>1754</v>
      </c>
      <c r="CG9" s="1">
        <f t="shared" si="42"/>
        <v>2904</v>
      </c>
      <c r="CH9" s="1">
        <f t="shared" si="43"/>
        <v>3518</v>
      </c>
      <c r="CI9" s="1">
        <f t="shared" si="44"/>
        <v>3589</v>
      </c>
      <c r="CJ9" s="1">
        <f t="shared" si="45"/>
        <v>3708</v>
      </c>
      <c r="CK9" s="1">
        <f t="shared" si="46"/>
        <v>4164</v>
      </c>
      <c r="CL9" s="1">
        <f t="shared" si="47"/>
        <v>4597</v>
      </c>
      <c r="CM9" s="1">
        <f t="shared" si="48"/>
        <v>5454</v>
      </c>
      <c r="CN9" s="1">
        <f t="shared" si="49"/>
        <v>6576</v>
      </c>
      <c r="CO9" s="1">
        <f t="shared" si="50"/>
        <v>7794</v>
      </c>
      <c r="CP9" s="1">
        <f t="shared" si="51"/>
        <v>10637</v>
      </c>
      <c r="CQ9" s="1">
        <f t="shared" si="52"/>
        <v>12013</v>
      </c>
      <c r="CR9" s="1">
        <f t="shared" si="53"/>
        <v>15355</v>
      </c>
      <c r="CS9" s="4"/>
      <c r="CT9" s="1">
        <f t="shared" si="54"/>
        <v>6.5538100574769137E-2</v>
      </c>
      <c r="CU9" s="1">
        <f t="shared" si="55"/>
        <v>7.5840310641912392E-2</v>
      </c>
      <c r="CV9" s="1">
        <f t="shared" si="56"/>
        <v>0.16945407901708054</v>
      </c>
      <c r="CW9" s="1">
        <f t="shared" si="57"/>
        <v>0.44317405926233783</v>
      </c>
      <c r="CX9" s="1">
        <f t="shared" si="58"/>
        <v>2.270178433932577</v>
      </c>
      <c r="CY9" s="1">
        <f t="shared" si="59"/>
        <v>3.6276770664212368</v>
      </c>
      <c r="CZ9" s="1">
        <f t="shared" si="60"/>
        <v>5.8842957790714401</v>
      </c>
      <c r="DA9" s="1">
        <f t="shared" si="61"/>
        <v>6.999546362543871</v>
      </c>
      <c r="DB9" s="1">
        <f t="shared" si="62"/>
        <v>7.0661986056612278</v>
      </c>
      <c r="DC9" s="1">
        <f t="shared" si="63"/>
        <v>7.2619024304263533</v>
      </c>
      <c r="DD9" s="1">
        <f t="shared" si="64"/>
        <v>8.1079502307377762</v>
      </c>
      <c r="DE9" s="1">
        <f t="shared" si="65"/>
        <v>8.8909605022415974</v>
      </c>
      <c r="DF9" s="1">
        <f t="shared" si="66"/>
        <v>10.478305642223692</v>
      </c>
      <c r="DG9" s="1">
        <f t="shared" si="67"/>
        <v>12.567654343638198</v>
      </c>
      <c r="DH9" s="1">
        <f t="shared" si="68"/>
        <v>14.819321779307328</v>
      </c>
      <c r="DI9" s="1">
        <f t="shared" si="69"/>
        <v>20.098366169293353</v>
      </c>
      <c r="DJ9" s="1">
        <f t="shared" si="70"/>
        <v>22.690997833465872</v>
      </c>
      <c r="DK9" s="1">
        <f t="shared" si="71"/>
        <v>28.937300944160715</v>
      </c>
      <c r="DL9" s="4"/>
      <c r="DM9" s="1">
        <f t="shared" si="72"/>
        <v>0.32647999999999999</v>
      </c>
      <c r="DN9" s="1">
        <f t="shared" si="73"/>
        <v>0.33882000000000001</v>
      </c>
      <c r="DO9" s="1">
        <f t="shared" si="74"/>
        <v>0.55171999999999999</v>
      </c>
      <c r="DP9" s="1">
        <f t="shared" si="75"/>
        <v>0.97453000000000001</v>
      </c>
      <c r="DQ9" s="1">
        <f t="shared" si="76"/>
        <v>11.320069999999999</v>
      </c>
      <c r="DR9" s="1">
        <f t="shared" si="77"/>
        <v>20.458399999999997</v>
      </c>
      <c r="DS9" s="1">
        <f t="shared" si="78"/>
        <v>52.750979999999991</v>
      </c>
      <c r="DT9" s="1">
        <f t="shared" si="79"/>
        <v>58.584779999999988</v>
      </c>
      <c r="DU9" s="1">
        <f t="shared" si="80"/>
        <v>59.133109999999988</v>
      </c>
      <c r="DV9" s="1">
        <f t="shared" si="81"/>
        <v>59.77306999999999</v>
      </c>
      <c r="DW9" s="1">
        <f t="shared" si="82"/>
        <v>61.441529999999993</v>
      </c>
      <c r="DX9" s="1">
        <f t="shared" si="83"/>
        <v>63.191159999999996</v>
      </c>
      <c r="DY9" s="1">
        <f t="shared" si="84"/>
        <v>66.431339999999992</v>
      </c>
      <c r="DZ9" s="1">
        <f t="shared" si="85"/>
        <v>71.221459999999993</v>
      </c>
      <c r="EA9" s="1">
        <f t="shared" si="86"/>
        <v>80.188619999999986</v>
      </c>
      <c r="EB9" s="1">
        <f t="shared" si="87"/>
        <v>93.814299999999989</v>
      </c>
      <c r="EC9" s="1">
        <f t="shared" si="88"/>
        <v>101.53603999999999</v>
      </c>
      <c r="ED9" s="1">
        <f t="shared" si="89"/>
        <v>117.33731999999998</v>
      </c>
      <c r="EE9" s="4"/>
      <c r="EF9" s="1">
        <f t="shared" si="90"/>
        <v>10.882666666666667</v>
      </c>
      <c r="EG9" s="1">
        <f t="shared" si="91"/>
        <v>9.6805714285714295</v>
      </c>
      <c r="EH9" s="1">
        <f t="shared" si="92"/>
        <v>6.9837974683544299</v>
      </c>
      <c r="EI9" s="1">
        <f t="shared" si="93"/>
        <v>4.6628229665071768</v>
      </c>
      <c r="EJ9" s="1">
        <f t="shared" si="94"/>
        <v>10.433244239631335</v>
      </c>
      <c r="EK9" s="1">
        <f t="shared" si="95"/>
        <v>11.663854047890535</v>
      </c>
      <c r="EL9" s="1">
        <f t="shared" si="96"/>
        <v>18.164938016528922</v>
      </c>
      <c r="EM9" s="1">
        <f t="shared" si="97"/>
        <v>16.652865264354741</v>
      </c>
      <c r="EN9" s="1">
        <f t="shared" si="98"/>
        <v>16.476207857341873</v>
      </c>
      <c r="EO9" s="1">
        <f t="shared" si="99"/>
        <v>16.120029665587914</v>
      </c>
      <c r="EP9" s="1">
        <f t="shared" si="100"/>
        <v>14.755410662824206</v>
      </c>
      <c r="EQ9" s="1">
        <f t="shared" si="101"/>
        <v>13.746173591472699</v>
      </c>
      <c r="ER9" s="1">
        <f t="shared" si="102"/>
        <v>12.180297029702968</v>
      </c>
      <c r="ES9" s="1">
        <f t="shared" si="103"/>
        <v>10.830513990267638</v>
      </c>
      <c r="ET9" s="1">
        <f t="shared" si="104"/>
        <v>10.288506543494995</v>
      </c>
      <c r="EU9" s="1">
        <f t="shared" si="105"/>
        <v>8.819620193663626</v>
      </c>
      <c r="EV9" s="1">
        <f t="shared" si="106"/>
        <v>8.4521801381836337</v>
      </c>
      <c r="EW9" s="1">
        <f t="shared" si="107"/>
        <v>7.6416359492022128</v>
      </c>
      <c r="EX9" s="4"/>
      <c r="EY9" s="18">
        <v>457749</v>
      </c>
      <c r="EZ9" s="18">
        <v>461496</v>
      </c>
      <c r="FA9" s="18">
        <v>466203</v>
      </c>
      <c r="FB9" s="18">
        <v>471598</v>
      </c>
      <c r="FC9" s="18">
        <v>477936</v>
      </c>
      <c r="FD9" s="18">
        <v>483505</v>
      </c>
      <c r="FE9" s="18">
        <v>493517</v>
      </c>
      <c r="FF9" s="18">
        <v>502604</v>
      </c>
      <c r="FG9" s="18">
        <v>507911</v>
      </c>
      <c r="FH9" s="18">
        <v>510610</v>
      </c>
      <c r="FI9" s="18">
        <v>513570</v>
      </c>
      <c r="FJ9" s="18">
        <v>517042</v>
      </c>
      <c r="FK9" s="18">
        <v>520504</v>
      </c>
      <c r="FL9" s="1">
        <v>523248</v>
      </c>
      <c r="FM9" s="1">
        <v>525935</v>
      </c>
      <c r="FN9" s="1">
        <v>529247</v>
      </c>
      <c r="FO9" s="1">
        <v>529417</v>
      </c>
      <c r="FP9" s="4">
        <v>530630</v>
      </c>
      <c r="FQ9" s="4">
        <v>2290086</v>
      </c>
      <c r="FR9" s="1">
        <f t="shared" si="108"/>
        <v>117337.31999999998</v>
      </c>
      <c r="FS9" s="4">
        <f t="shared" si="109"/>
        <v>2407423.3199999998</v>
      </c>
      <c r="FT9" s="18">
        <f t="shared" si="110"/>
        <v>4.3157868948231348</v>
      </c>
      <c r="FU9" s="18">
        <f t="shared" si="111"/>
        <v>0.22112831916778164</v>
      </c>
      <c r="FV9" s="10">
        <f t="shared" si="112"/>
        <v>4.8739795375912526E-2</v>
      </c>
      <c r="FW9" s="10">
        <f t="shared" si="113"/>
        <v>0.95126020462408745</v>
      </c>
      <c r="FX9" s="4"/>
    </row>
    <row r="10" spans="1:183" x14ac:dyDescent="0.2">
      <c r="A10" s="3">
        <v>34002</v>
      </c>
      <c r="B10" s="4" t="s">
        <v>25</v>
      </c>
      <c r="C10" s="1">
        <v>0.38882</v>
      </c>
      <c r="D10" s="1"/>
      <c r="E10" s="1">
        <v>2.477E-2</v>
      </c>
      <c r="F10" s="1">
        <v>0.245</v>
      </c>
      <c r="G10" s="1">
        <v>2.6684100000000002</v>
      </c>
      <c r="H10" s="1">
        <v>1.4956399999999999</v>
      </c>
      <c r="I10" s="1">
        <v>4.1353900000000001</v>
      </c>
      <c r="J10" s="1">
        <v>0.89338000000000017</v>
      </c>
      <c r="K10" s="1">
        <v>0.83002999999999993</v>
      </c>
      <c r="L10" s="1">
        <v>0.12297999999999998</v>
      </c>
      <c r="M10" s="1">
        <v>0.15580000000000002</v>
      </c>
      <c r="N10" s="1">
        <v>0.44142999999999999</v>
      </c>
      <c r="O10" s="1">
        <v>0.61502999999999997</v>
      </c>
      <c r="P10" s="1">
        <v>0.77227999999999997</v>
      </c>
      <c r="Q10" s="1">
        <v>0.89625999999999983</v>
      </c>
      <c r="R10" s="1">
        <v>2.6328200000000002</v>
      </c>
      <c r="S10" s="1">
        <v>0.46584000000000003</v>
      </c>
      <c r="T10" s="1">
        <v>1.9213400000000003</v>
      </c>
      <c r="U10" s="4"/>
      <c r="V10" s="1">
        <f t="shared" si="0"/>
        <v>27.97064959355442</v>
      </c>
      <c r="W10" s="1">
        <f t="shared" si="1"/>
        <v>0</v>
      </c>
      <c r="X10" s="1">
        <f t="shared" si="2"/>
        <v>1.7561148528890465</v>
      </c>
      <c r="Y10" s="1">
        <f t="shared" si="3"/>
        <v>17.352503718393653</v>
      </c>
      <c r="Z10" s="1">
        <f t="shared" si="4"/>
        <v>187.98238816484678</v>
      </c>
      <c r="AA10" s="1">
        <f t="shared" si="5"/>
        <v>105.07517212308557</v>
      </c>
      <c r="AB10" s="1">
        <f t="shared" si="6"/>
        <v>288.56255669527599</v>
      </c>
      <c r="AC10" s="1">
        <f t="shared" si="7"/>
        <v>61.735885564231921</v>
      </c>
      <c r="AD10" s="1">
        <f t="shared" si="8"/>
        <v>57.366093026470381</v>
      </c>
      <c r="AE10" s="1">
        <f t="shared" si="9"/>
        <v>8.4977888336097269</v>
      </c>
      <c r="AF10" s="1">
        <f t="shared" si="10"/>
        <v>10.69540742774765</v>
      </c>
      <c r="AG10" s="1">
        <f t="shared" si="11"/>
        <v>30.257728425526079</v>
      </c>
      <c r="AH10" s="1">
        <f t="shared" si="12"/>
        <v>42.284633894809211</v>
      </c>
      <c r="AI10" s="1">
        <f t="shared" si="13"/>
        <v>52.863303443083034</v>
      </c>
      <c r="AJ10" s="1">
        <f t="shared" si="14"/>
        <v>60.903778200597976</v>
      </c>
      <c r="AK10" s="1">
        <f t="shared" si="15"/>
        <v>178.121913267032</v>
      </c>
      <c r="AL10" s="1">
        <f t="shared" si="16"/>
        <v>31.380262714718761</v>
      </c>
      <c r="AM10" s="1">
        <f t="shared" si="17"/>
        <v>127.84217180118439</v>
      </c>
      <c r="AN10" s="4"/>
      <c r="AO10" s="1">
        <f t="shared" si="18"/>
        <v>27.97064959355442</v>
      </c>
      <c r="AP10" s="1">
        <f t="shared" si="19"/>
        <v>27.97064959355442</v>
      </c>
      <c r="AQ10" s="1">
        <f t="shared" si="20"/>
        <v>29.726764446443465</v>
      </c>
      <c r="AR10" s="1">
        <f t="shared" si="21"/>
        <v>47.079268164837117</v>
      </c>
      <c r="AS10" s="1">
        <f t="shared" si="22"/>
        <v>235.0616563296839</v>
      </c>
      <c r="AT10" s="1">
        <f t="shared" si="23"/>
        <v>340.13682845276946</v>
      </c>
      <c r="AU10" s="1">
        <f t="shared" si="24"/>
        <v>628.69938514804539</v>
      </c>
      <c r="AV10" s="1">
        <f t="shared" si="25"/>
        <v>690.43527071227732</v>
      </c>
      <c r="AW10" s="1">
        <f t="shared" si="26"/>
        <v>747.80136373874768</v>
      </c>
      <c r="AX10" s="1">
        <f t="shared" si="27"/>
        <v>756.29915257235746</v>
      </c>
      <c r="AY10" s="1">
        <f t="shared" si="28"/>
        <v>766.99456000010514</v>
      </c>
      <c r="AZ10" s="1">
        <f t="shared" si="29"/>
        <v>797.25228842563126</v>
      </c>
      <c r="BA10" s="1">
        <f t="shared" si="30"/>
        <v>839.53692232044045</v>
      </c>
      <c r="BB10" s="1">
        <f t="shared" si="31"/>
        <v>892.40022576352351</v>
      </c>
      <c r="BC10" s="1">
        <f t="shared" si="32"/>
        <v>953.30400396412153</v>
      </c>
      <c r="BD10" s="1">
        <f t="shared" si="33"/>
        <v>1131.4259172311536</v>
      </c>
      <c r="BE10" s="1">
        <f t="shared" si="34"/>
        <v>1162.8061799458724</v>
      </c>
      <c r="BF10" s="1">
        <f t="shared" si="35"/>
        <v>1290.6483517470567</v>
      </c>
      <c r="BG10" s="4"/>
      <c r="BH10" s="1">
        <v>9</v>
      </c>
      <c r="BI10" s="1"/>
      <c r="BJ10" s="1">
        <v>7</v>
      </c>
      <c r="BK10" s="1">
        <v>36</v>
      </c>
      <c r="BL10" s="1">
        <v>220</v>
      </c>
      <c r="BM10" s="1">
        <v>88</v>
      </c>
      <c r="BN10" s="1">
        <v>227</v>
      </c>
      <c r="BO10" s="1">
        <v>128</v>
      </c>
      <c r="BP10" s="1">
        <v>18</v>
      </c>
      <c r="BQ10" s="1">
        <v>26</v>
      </c>
      <c r="BR10" s="1">
        <v>33</v>
      </c>
      <c r="BS10" s="1">
        <v>103</v>
      </c>
      <c r="BT10" s="1">
        <v>152</v>
      </c>
      <c r="BU10" s="1">
        <v>176</v>
      </c>
      <c r="BV10" s="1">
        <v>174</v>
      </c>
      <c r="BW10" s="1">
        <v>617</v>
      </c>
      <c r="BX10" s="1">
        <v>112</v>
      </c>
      <c r="BY10" s="1">
        <v>374</v>
      </c>
      <c r="BZ10" s="4"/>
      <c r="CA10" s="1">
        <f t="shared" si="36"/>
        <v>9</v>
      </c>
      <c r="CB10" s="1">
        <f t="shared" si="37"/>
        <v>9</v>
      </c>
      <c r="CC10" s="1">
        <f t="shared" si="38"/>
        <v>16</v>
      </c>
      <c r="CD10" s="1">
        <f t="shared" si="39"/>
        <v>52</v>
      </c>
      <c r="CE10" s="1">
        <f t="shared" si="40"/>
        <v>272</v>
      </c>
      <c r="CF10" s="1">
        <f t="shared" si="41"/>
        <v>360</v>
      </c>
      <c r="CG10" s="1">
        <f t="shared" si="42"/>
        <v>587</v>
      </c>
      <c r="CH10" s="1">
        <f t="shared" si="43"/>
        <v>715</v>
      </c>
      <c r="CI10" s="1">
        <f t="shared" si="44"/>
        <v>733</v>
      </c>
      <c r="CJ10" s="1">
        <f t="shared" si="45"/>
        <v>759</v>
      </c>
      <c r="CK10" s="1">
        <f t="shared" si="46"/>
        <v>792</v>
      </c>
      <c r="CL10" s="1">
        <f t="shared" si="47"/>
        <v>895</v>
      </c>
      <c r="CM10" s="1">
        <f t="shared" si="48"/>
        <v>1047</v>
      </c>
      <c r="CN10" s="1">
        <f t="shared" si="49"/>
        <v>1223</v>
      </c>
      <c r="CO10" s="1">
        <f t="shared" si="50"/>
        <v>1397</v>
      </c>
      <c r="CP10" s="1">
        <f t="shared" si="51"/>
        <v>2014</v>
      </c>
      <c r="CQ10" s="1">
        <f t="shared" si="52"/>
        <v>2126</v>
      </c>
      <c r="CR10" s="1">
        <f t="shared" si="53"/>
        <v>2500</v>
      </c>
      <c r="CS10" s="4"/>
      <c r="CT10" s="1">
        <f t="shared" si="54"/>
        <v>0.64743543629954681</v>
      </c>
      <c r="CU10" s="1">
        <f t="shared" si="55"/>
        <v>0.64562410329985653</v>
      </c>
      <c r="CV10" s="1">
        <f t="shared" si="56"/>
        <v>1.1343495214462957</v>
      </c>
      <c r="CW10" s="1">
        <f t="shared" si="57"/>
        <v>3.6829803810468165</v>
      </c>
      <c r="CX10" s="1">
        <f t="shared" si="58"/>
        <v>19.161676646706585</v>
      </c>
      <c r="CY10" s="1">
        <f t="shared" si="59"/>
        <v>25.291555430658985</v>
      </c>
      <c r="CZ10" s="1">
        <f t="shared" si="60"/>
        <v>40.96015630451469</v>
      </c>
      <c r="DA10" s="1">
        <f t="shared" si="61"/>
        <v>49.409163153893992</v>
      </c>
      <c r="DB10" s="1">
        <f t="shared" si="62"/>
        <v>50.660031792107262</v>
      </c>
      <c r="DC10" s="1">
        <f t="shared" si="63"/>
        <v>52.446102819237147</v>
      </c>
      <c r="DD10" s="1">
        <f t="shared" si="64"/>
        <v>54.369465229628616</v>
      </c>
      <c r="DE10" s="1">
        <f t="shared" si="65"/>
        <v>61.347590650490091</v>
      </c>
      <c r="DF10" s="1">
        <f t="shared" si="66"/>
        <v>71.983499484358887</v>
      </c>
      <c r="DG10" s="1">
        <f t="shared" si="67"/>
        <v>83.715517831473761</v>
      </c>
      <c r="DH10" s="1">
        <f t="shared" si="68"/>
        <v>94.930687686871437</v>
      </c>
      <c r="DI10" s="1">
        <f t="shared" si="69"/>
        <v>136.25600432988296</v>
      </c>
      <c r="DJ10" s="1">
        <f t="shared" si="70"/>
        <v>143.21320309868642</v>
      </c>
      <c r="DK10" s="1">
        <f t="shared" si="71"/>
        <v>166.34506620533634</v>
      </c>
      <c r="DL10" s="4"/>
      <c r="DM10" s="1">
        <f t="shared" si="72"/>
        <v>0.38882</v>
      </c>
      <c r="DN10" s="1">
        <f t="shared" si="73"/>
        <v>0.38882</v>
      </c>
      <c r="DO10" s="1">
        <f t="shared" si="74"/>
        <v>0.41359000000000001</v>
      </c>
      <c r="DP10" s="1">
        <f t="shared" si="75"/>
        <v>0.65859000000000001</v>
      </c>
      <c r="DQ10" s="1">
        <f t="shared" si="76"/>
        <v>3.327</v>
      </c>
      <c r="DR10" s="1">
        <f t="shared" si="77"/>
        <v>4.8226399999999998</v>
      </c>
      <c r="DS10" s="1">
        <f t="shared" si="78"/>
        <v>8.9580300000000008</v>
      </c>
      <c r="DT10" s="1">
        <f t="shared" si="79"/>
        <v>9.8514100000000013</v>
      </c>
      <c r="DU10" s="1">
        <f t="shared" si="80"/>
        <v>10.681440000000002</v>
      </c>
      <c r="DV10" s="1">
        <f t="shared" si="81"/>
        <v>10.804420000000002</v>
      </c>
      <c r="DW10" s="1">
        <f t="shared" si="82"/>
        <v>10.960220000000001</v>
      </c>
      <c r="DX10" s="1">
        <f t="shared" si="83"/>
        <v>11.401650000000002</v>
      </c>
      <c r="DY10" s="1">
        <f t="shared" si="84"/>
        <v>12.016680000000001</v>
      </c>
      <c r="DZ10" s="1">
        <f t="shared" si="85"/>
        <v>12.788960000000001</v>
      </c>
      <c r="EA10" s="1">
        <f t="shared" si="86"/>
        <v>13.685220000000001</v>
      </c>
      <c r="EB10" s="1">
        <f t="shared" si="87"/>
        <v>16.31804</v>
      </c>
      <c r="EC10" s="1">
        <f t="shared" si="88"/>
        <v>16.78388</v>
      </c>
      <c r="ED10" s="1">
        <f t="shared" si="89"/>
        <v>18.705220000000001</v>
      </c>
      <c r="EE10" s="4"/>
      <c r="EF10" s="1">
        <f t="shared" si="90"/>
        <v>43.202222222222225</v>
      </c>
      <c r="EG10" s="1">
        <f t="shared" si="91"/>
        <v>43.202222222222225</v>
      </c>
      <c r="EH10" s="1">
        <f t="shared" si="92"/>
        <v>25.849375000000002</v>
      </c>
      <c r="EI10" s="1">
        <f t="shared" si="93"/>
        <v>12.665192307692308</v>
      </c>
      <c r="EJ10" s="1">
        <f t="shared" si="94"/>
        <v>12.231617647058822</v>
      </c>
      <c r="EK10" s="1">
        <f t="shared" si="95"/>
        <v>13.396222222222223</v>
      </c>
      <c r="EL10" s="1">
        <f t="shared" si="96"/>
        <v>15.260698466780239</v>
      </c>
      <c r="EM10" s="1">
        <f t="shared" si="97"/>
        <v>13.778195804195805</v>
      </c>
      <c r="EN10" s="1">
        <f t="shared" si="98"/>
        <v>14.572223738062759</v>
      </c>
      <c r="EO10" s="1">
        <f t="shared" si="99"/>
        <v>14.23507246376812</v>
      </c>
      <c r="EP10" s="1">
        <f t="shared" si="100"/>
        <v>13.838661616161618</v>
      </c>
      <c r="EQ10" s="1">
        <f t="shared" si="101"/>
        <v>12.739273743016762</v>
      </c>
      <c r="ER10" s="1">
        <f t="shared" si="102"/>
        <v>11.477249283667623</v>
      </c>
      <c r="ES10" s="1">
        <f t="shared" si="103"/>
        <v>10.457040065412921</v>
      </c>
      <c r="ET10" s="1">
        <f t="shared" si="104"/>
        <v>9.7961488904795999</v>
      </c>
      <c r="EU10" s="1">
        <f t="shared" si="105"/>
        <v>8.1023038728897703</v>
      </c>
      <c r="EV10" s="1">
        <f t="shared" si="106"/>
        <v>7.8945813734713068</v>
      </c>
      <c r="EW10" s="1">
        <f t="shared" si="107"/>
        <v>7.4820880000000001</v>
      </c>
      <c r="EX10" s="4"/>
      <c r="EY10" s="18">
        <v>13901</v>
      </c>
      <c r="EZ10" s="18">
        <v>13940</v>
      </c>
      <c r="FA10" s="18">
        <v>14105</v>
      </c>
      <c r="FB10" s="18">
        <v>14119</v>
      </c>
      <c r="FC10" s="18">
        <v>14195</v>
      </c>
      <c r="FD10" s="18">
        <v>14234</v>
      </c>
      <c r="FE10" s="18">
        <v>14331</v>
      </c>
      <c r="FF10" s="18">
        <v>14471</v>
      </c>
      <c r="FG10" s="18">
        <v>14469</v>
      </c>
      <c r="FH10" s="18">
        <v>14472</v>
      </c>
      <c r="FI10" s="18">
        <v>14567</v>
      </c>
      <c r="FJ10" s="18">
        <v>14589</v>
      </c>
      <c r="FK10" s="18">
        <v>14545</v>
      </c>
      <c r="FL10" s="1">
        <v>14609</v>
      </c>
      <c r="FM10" s="1">
        <v>14716</v>
      </c>
      <c r="FN10" s="1">
        <v>14781</v>
      </c>
      <c r="FO10" s="1">
        <v>14845</v>
      </c>
      <c r="FP10" s="4">
        <v>15029</v>
      </c>
      <c r="FQ10" s="4">
        <v>197802</v>
      </c>
      <c r="FR10" s="1">
        <f t="shared" si="108"/>
        <v>18705.22</v>
      </c>
      <c r="FS10" s="4">
        <f t="shared" si="109"/>
        <v>216507.22</v>
      </c>
      <c r="FT10" s="18">
        <f t="shared" si="110"/>
        <v>13.161354714219176</v>
      </c>
      <c r="FU10" s="18">
        <f t="shared" si="111"/>
        <v>1.2446084237141528</v>
      </c>
      <c r="FV10" s="10">
        <f t="shared" si="112"/>
        <v>8.6395363628058233E-2</v>
      </c>
      <c r="FW10" s="10">
        <f t="shared" si="113"/>
        <v>0.91360463637194178</v>
      </c>
      <c r="FX10" s="4"/>
    </row>
    <row r="11" spans="1:183" x14ac:dyDescent="0.2">
      <c r="A11" s="3">
        <v>37020</v>
      </c>
      <c r="B11" s="4" t="s">
        <v>26</v>
      </c>
      <c r="C11" s="1"/>
      <c r="D11" s="1">
        <v>3.0000000000000001E-3</v>
      </c>
      <c r="E11" s="1">
        <v>6.0650000000000003E-2</v>
      </c>
      <c r="F11" s="1">
        <v>0.22485000000000005</v>
      </c>
      <c r="G11" s="1">
        <v>1.1260000000000001</v>
      </c>
      <c r="H11" s="1">
        <v>2.8042499999999997</v>
      </c>
      <c r="I11" s="1">
        <v>3.714</v>
      </c>
      <c r="J11" s="1">
        <v>0.56869999999999998</v>
      </c>
      <c r="K11" s="1">
        <v>5.5299999999999995E-2</v>
      </c>
      <c r="L11" s="1">
        <v>4.8700000000000007E-2</v>
      </c>
      <c r="M11" s="1">
        <v>0.10722000000000001</v>
      </c>
      <c r="N11" s="1">
        <v>0.27740000000000004</v>
      </c>
      <c r="O11" s="1">
        <v>0.38329999999999997</v>
      </c>
      <c r="P11" s="1">
        <v>2.4059200000000001</v>
      </c>
      <c r="Q11" s="1">
        <v>1.9321599999999999</v>
      </c>
      <c r="R11" s="1">
        <v>1.7438000000000002</v>
      </c>
      <c r="S11" s="1">
        <v>3.1799800000000005</v>
      </c>
      <c r="T11" s="1">
        <v>1.3985299999999998</v>
      </c>
      <c r="U11" s="4"/>
      <c r="V11" s="1">
        <f t="shared" si="0"/>
        <v>0</v>
      </c>
      <c r="W11" s="1">
        <f t="shared" si="1"/>
        <v>0.32797638570022963</v>
      </c>
      <c r="X11" s="1">
        <f t="shared" si="2"/>
        <v>6.6567884974207008</v>
      </c>
      <c r="Y11" s="1">
        <f t="shared" si="3"/>
        <v>24.76321585903084</v>
      </c>
      <c r="Z11" s="1">
        <f t="shared" si="4"/>
        <v>123.99515471864333</v>
      </c>
      <c r="AA11" s="1">
        <f t="shared" si="5"/>
        <v>309.7591958466806</v>
      </c>
      <c r="AB11" s="1">
        <f t="shared" si="6"/>
        <v>409.93377483443709</v>
      </c>
      <c r="AC11" s="1">
        <f t="shared" si="7"/>
        <v>62.57702464788732</v>
      </c>
      <c r="AD11" s="1">
        <f t="shared" si="8"/>
        <v>6.093663911845729</v>
      </c>
      <c r="AE11" s="1">
        <f t="shared" si="9"/>
        <v>5.355179239058721</v>
      </c>
      <c r="AF11" s="1">
        <f t="shared" si="10"/>
        <v>11.82530054042131</v>
      </c>
      <c r="AG11" s="1">
        <f t="shared" si="11"/>
        <v>30.641776206782286</v>
      </c>
      <c r="AH11" s="1">
        <f t="shared" si="12"/>
        <v>42.447397563676631</v>
      </c>
      <c r="AI11" s="1">
        <f t="shared" si="13"/>
        <v>267.68135291499777</v>
      </c>
      <c r="AJ11" s="1">
        <f t="shared" si="14"/>
        <v>213.35689045936397</v>
      </c>
      <c r="AK11" s="1">
        <f t="shared" si="15"/>
        <v>192.11193125481992</v>
      </c>
      <c r="AL11" s="1">
        <f t="shared" si="16"/>
        <v>347.50081958255936</v>
      </c>
      <c r="AM11" s="1">
        <f t="shared" si="17"/>
        <v>152.09679173463837</v>
      </c>
      <c r="AN11" s="4"/>
      <c r="AO11" s="1">
        <f t="shared" si="18"/>
        <v>0</v>
      </c>
      <c r="AP11" s="1">
        <f t="shared" si="19"/>
        <v>0.32797638570022963</v>
      </c>
      <c r="AQ11" s="1">
        <f t="shared" si="20"/>
        <v>6.9847648831209304</v>
      </c>
      <c r="AR11" s="1">
        <f t="shared" si="21"/>
        <v>31.747980742151771</v>
      </c>
      <c r="AS11" s="1">
        <f t="shared" si="22"/>
        <v>155.74313546079512</v>
      </c>
      <c r="AT11" s="1">
        <f t="shared" si="23"/>
        <v>465.50233130747574</v>
      </c>
      <c r="AU11" s="1">
        <f t="shared" si="24"/>
        <v>875.43610614191289</v>
      </c>
      <c r="AV11" s="1">
        <f t="shared" si="25"/>
        <v>938.01313078980024</v>
      </c>
      <c r="AW11" s="1">
        <f t="shared" si="26"/>
        <v>944.10679470164598</v>
      </c>
      <c r="AX11" s="1">
        <f t="shared" si="27"/>
        <v>949.46197394070475</v>
      </c>
      <c r="AY11" s="1">
        <f t="shared" si="28"/>
        <v>961.28727448112602</v>
      </c>
      <c r="AZ11" s="1">
        <f t="shared" si="29"/>
        <v>991.92905068790833</v>
      </c>
      <c r="BA11" s="1">
        <f t="shared" si="30"/>
        <v>1034.3764482515849</v>
      </c>
      <c r="BB11" s="1">
        <f t="shared" si="31"/>
        <v>1302.0578011665825</v>
      </c>
      <c r="BC11" s="1">
        <f t="shared" si="32"/>
        <v>1515.4146916259465</v>
      </c>
      <c r="BD11" s="1">
        <f t="shared" si="33"/>
        <v>1707.5266228807664</v>
      </c>
      <c r="BE11" s="1">
        <f t="shared" si="34"/>
        <v>2055.0274424633258</v>
      </c>
      <c r="BF11" s="1">
        <f t="shared" si="35"/>
        <v>2207.1242341979641</v>
      </c>
      <c r="BG11" s="4"/>
      <c r="BH11" s="1"/>
      <c r="BI11" s="1">
        <v>1</v>
      </c>
      <c r="BJ11" s="1">
        <v>3</v>
      </c>
      <c r="BK11" s="1">
        <v>19</v>
      </c>
      <c r="BL11" s="1">
        <v>95</v>
      </c>
      <c r="BM11" s="1">
        <v>51</v>
      </c>
      <c r="BN11" s="1">
        <v>209</v>
      </c>
      <c r="BO11" s="1">
        <v>78</v>
      </c>
      <c r="BP11" s="1">
        <v>4</v>
      </c>
      <c r="BQ11" s="1">
        <v>8</v>
      </c>
      <c r="BR11" s="1">
        <v>20</v>
      </c>
      <c r="BS11" s="1">
        <v>45</v>
      </c>
      <c r="BT11" s="1">
        <v>84</v>
      </c>
      <c r="BU11" s="1">
        <v>118</v>
      </c>
      <c r="BV11" s="1">
        <v>134</v>
      </c>
      <c r="BW11" s="1">
        <v>356</v>
      </c>
      <c r="BX11" s="1">
        <v>65</v>
      </c>
      <c r="BY11" s="1">
        <v>232</v>
      </c>
      <c r="BZ11" s="4"/>
      <c r="CA11" s="1">
        <f t="shared" si="36"/>
        <v>0</v>
      </c>
      <c r="CB11" s="1">
        <f t="shared" si="37"/>
        <v>1</v>
      </c>
      <c r="CC11" s="1">
        <f t="shared" si="38"/>
        <v>4</v>
      </c>
      <c r="CD11" s="1">
        <f t="shared" si="39"/>
        <v>23</v>
      </c>
      <c r="CE11" s="1">
        <f t="shared" si="40"/>
        <v>118</v>
      </c>
      <c r="CF11" s="1">
        <f t="shared" si="41"/>
        <v>169</v>
      </c>
      <c r="CG11" s="1">
        <f t="shared" si="42"/>
        <v>378</v>
      </c>
      <c r="CH11" s="1">
        <f t="shared" si="43"/>
        <v>456</v>
      </c>
      <c r="CI11" s="1">
        <f t="shared" si="44"/>
        <v>460</v>
      </c>
      <c r="CJ11" s="1">
        <f t="shared" si="45"/>
        <v>468</v>
      </c>
      <c r="CK11" s="1">
        <f t="shared" si="46"/>
        <v>488</v>
      </c>
      <c r="CL11" s="1">
        <f t="shared" si="47"/>
        <v>533</v>
      </c>
      <c r="CM11" s="1">
        <f t="shared" si="48"/>
        <v>617</v>
      </c>
      <c r="CN11" s="1">
        <f t="shared" si="49"/>
        <v>735</v>
      </c>
      <c r="CO11" s="1">
        <f t="shared" si="50"/>
        <v>869</v>
      </c>
      <c r="CP11" s="1">
        <f t="shared" si="51"/>
        <v>1225</v>
      </c>
      <c r="CQ11" s="1">
        <f t="shared" si="52"/>
        <v>1290</v>
      </c>
      <c r="CR11" s="1">
        <f t="shared" si="53"/>
        <v>1522</v>
      </c>
      <c r="CS11" s="4"/>
      <c r="CT11" s="1">
        <f t="shared" si="54"/>
        <v>0</v>
      </c>
      <c r="CU11" s="1">
        <f t="shared" si="55"/>
        <v>0.10932546190007653</v>
      </c>
      <c r="CV11" s="1">
        <f t="shared" si="56"/>
        <v>0.43902974426517399</v>
      </c>
      <c r="CW11" s="1">
        <f t="shared" si="57"/>
        <v>2.5330396475770924</v>
      </c>
      <c r="CX11" s="1">
        <f t="shared" si="58"/>
        <v>12.994163638365817</v>
      </c>
      <c r="CY11" s="1">
        <f t="shared" si="59"/>
        <v>18.667844913288413</v>
      </c>
      <c r="CZ11" s="1">
        <f t="shared" si="60"/>
        <v>41.721854304635762</v>
      </c>
      <c r="DA11" s="1">
        <f t="shared" si="61"/>
        <v>50.176056338028168</v>
      </c>
      <c r="DB11" s="1">
        <f t="shared" si="62"/>
        <v>50.688705234159784</v>
      </c>
      <c r="DC11" s="1">
        <f t="shared" si="63"/>
        <v>51.462502749065315</v>
      </c>
      <c r="DD11" s="1">
        <f t="shared" si="64"/>
        <v>53.821550678283884</v>
      </c>
      <c r="DE11" s="1">
        <f t="shared" si="65"/>
        <v>58.875510880371152</v>
      </c>
      <c r="DF11" s="1">
        <f t="shared" si="66"/>
        <v>68.327796234772975</v>
      </c>
      <c r="DG11" s="1">
        <f t="shared" si="67"/>
        <v>81.775700934579433</v>
      </c>
      <c r="DH11" s="1">
        <f t="shared" si="68"/>
        <v>95.958480565371033</v>
      </c>
      <c r="DI11" s="1">
        <f t="shared" si="69"/>
        <v>134.95648341963204</v>
      </c>
      <c r="DJ11" s="1">
        <f t="shared" si="70"/>
        <v>140.9682001966998</v>
      </c>
      <c r="DK11" s="1">
        <f t="shared" si="71"/>
        <v>165.52474170744972</v>
      </c>
      <c r="DL11" s="4"/>
      <c r="DM11" s="1">
        <f t="shared" si="72"/>
        <v>0</v>
      </c>
      <c r="DN11" s="1">
        <f t="shared" si="73"/>
        <v>3.0000000000000001E-3</v>
      </c>
      <c r="DO11" s="1">
        <f t="shared" si="74"/>
        <v>6.3649999999999998E-2</v>
      </c>
      <c r="DP11" s="1">
        <f t="shared" si="75"/>
        <v>0.28850000000000003</v>
      </c>
      <c r="DQ11" s="1">
        <f t="shared" si="76"/>
        <v>1.4145000000000001</v>
      </c>
      <c r="DR11" s="1">
        <f t="shared" si="77"/>
        <v>4.21875</v>
      </c>
      <c r="DS11" s="1">
        <f t="shared" si="78"/>
        <v>7.9327500000000004</v>
      </c>
      <c r="DT11" s="1">
        <f t="shared" si="79"/>
        <v>8.5014500000000002</v>
      </c>
      <c r="DU11" s="1">
        <f t="shared" si="80"/>
        <v>8.556750000000001</v>
      </c>
      <c r="DV11" s="1">
        <f t="shared" si="81"/>
        <v>8.6054500000000012</v>
      </c>
      <c r="DW11" s="1">
        <f t="shared" si="82"/>
        <v>8.712670000000001</v>
      </c>
      <c r="DX11" s="1">
        <f t="shared" si="83"/>
        <v>8.9900700000000011</v>
      </c>
      <c r="DY11" s="1">
        <f t="shared" si="84"/>
        <v>9.3733700000000013</v>
      </c>
      <c r="DZ11" s="1">
        <f t="shared" si="85"/>
        <v>11.779290000000001</v>
      </c>
      <c r="EA11" s="1">
        <f t="shared" si="86"/>
        <v>13.711450000000001</v>
      </c>
      <c r="EB11" s="1">
        <f t="shared" si="87"/>
        <v>15.455250000000001</v>
      </c>
      <c r="EC11" s="1">
        <f t="shared" si="88"/>
        <v>18.63523</v>
      </c>
      <c r="ED11" s="1">
        <f t="shared" si="89"/>
        <v>20.033760000000001</v>
      </c>
      <c r="EE11" s="4"/>
      <c r="EF11" s="1"/>
      <c r="EG11" s="1">
        <f t="shared" ref="EG11:EP16" si="114">DN11/CB11*1000</f>
        <v>3</v>
      </c>
      <c r="EH11" s="1">
        <f t="shared" si="114"/>
        <v>15.9125</v>
      </c>
      <c r="EI11" s="1">
        <f t="shared" si="114"/>
        <v>12.543478260869568</v>
      </c>
      <c r="EJ11" s="1">
        <f t="shared" si="114"/>
        <v>11.987288135593221</v>
      </c>
      <c r="EK11" s="1">
        <f t="shared" si="114"/>
        <v>24.963017751479288</v>
      </c>
      <c r="EL11" s="1">
        <f t="shared" si="114"/>
        <v>20.986111111111111</v>
      </c>
      <c r="EM11" s="1">
        <f t="shared" si="114"/>
        <v>18.643530701754386</v>
      </c>
      <c r="EN11" s="1">
        <f t="shared" si="114"/>
        <v>18.60163043478261</v>
      </c>
      <c r="EO11" s="1">
        <f t="shared" si="114"/>
        <v>18.387713675213675</v>
      </c>
      <c r="EP11" s="1">
        <f t="shared" si="114"/>
        <v>17.853831967213114</v>
      </c>
      <c r="EQ11" s="1">
        <f t="shared" ref="EQ11:EZ16" si="115">DX11/CL11*1000</f>
        <v>16.866923076923079</v>
      </c>
      <c r="ER11" s="1">
        <f t="shared" si="115"/>
        <v>15.191847649918966</v>
      </c>
      <c r="ES11" s="1">
        <f t="shared" si="115"/>
        <v>16.026244897959184</v>
      </c>
      <c r="ET11" s="1">
        <f t="shared" si="115"/>
        <v>15.778423475258919</v>
      </c>
      <c r="EU11" s="1">
        <f t="shared" si="115"/>
        <v>12.616530612244899</v>
      </c>
      <c r="EV11" s="1">
        <f t="shared" si="115"/>
        <v>14.445914728682171</v>
      </c>
      <c r="EW11" s="1">
        <f t="shared" si="115"/>
        <v>13.162785808147175</v>
      </c>
      <c r="EX11" s="4"/>
      <c r="EY11" s="18">
        <v>9168</v>
      </c>
      <c r="EZ11" s="18">
        <v>9147</v>
      </c>
      <c r="FA11" s="18">
        <v>9111</v>
      </c>
      <c r="FB11" s="18">
        <v>9080</v>
      </c>
      <c r="FC11" s="18">
        <v>9081</v>
      </c>
      <c r="FD11" s="18">
        <v>9053</v>
      </c>
      <c r="FE11" s="18">
        <v>9060</v>
      </c>
      <c r="FF11" s="18">
        <v>9088</v>
      </c>
      <c r="FG11" s="18">
        <v>9075</v>
      </c>
      <c r="FH11" s="18">
        <v>9094</v>
      </c>
      <c r="FI11" s="18">
        <v>9067</v>
      </c>
      <c r="FJ11" s="18">
        <v>9053</v>
      </c>
      <c r="FK11" s="18">
        <v>9030</v>
      </c>
      <c r="FL11" s="1">
        <v>8988</v>
      </c>
      <c r="FM11" s="1">
        <v>9056</v>
      </c>
      <c r="FN11" s="1">
        <v>9077</v>
      </c>
      <c r="FO11" s="1">
        <v>9151</v>
      </c>
      <c r="FP11" s="4">
        <v>9195</v>
      </c>
      <c r="FQ11" s="4">
        <v>225441</v>
      </c>
      <c r="FR11" s="1">
        <f t="shared" si="108"/>
        <v>20033.760000000002</v>
      </c>
      <c r="FS11" s="4">
        <f t="shared" si="109"/>
        <v>245474.76</v>
      </c>
      <c r="FT11" s="18">
        <f t="shared" si="110"/>
        <v>24.517781402936379</v>
      </c>
      <c r="FU11" s="18">
        <f t="shared" si="111"/>
        <v>2.1787667210440458</v>
      </c>
      <c r="FV11" s="10">
        <f t="shared" si="112"/>
        <v>8.1612300995833553E-2</v>
      </c>
      <c r="FW11" s="10">
        <f t="shared" si="113"/>
        <v>0.91838769900416639</v>
      </c>
      <c r="FX11" s="4"/>
    </row>
    <row r="12" spans="1:183" x14ac:dyDescent="0.2">
      <c r="A12" s="3">
        <v>13001</v>
      </c>
      <c r="B12" s="4" t="s">
        <v>27</v>
      </c>
      <c r="C12" s="1">
        <v>1.6150000000000001E-2</v>
      </c>
      <c r="D12" s="1"/>
      <c r="E12" s="1">
        <v>2.6380000000000001E-2</v>
      </c>
      <c r="F12" s="1">
        <v>0.16292999999999999</v>
      </c>
      <c r="G12" s="1">
        <v>2.3387100000000003</v>
      </c>
      <c r="H12" s="1">
        <v>1.2102200000000001</v>
      </c>
      <c r="I12" s="1">
        <v>3.6829000000000001</v>
      </c>
      <c r="J12" s="1">
        <v>0.64440999999999993</v>
      </c>
      <c r="K12" s="1">
        <v>5.9899999999999995E-2</v>
      </c>
      <c r="L12" s="1">
        <v>0.13943</v>
      </c>
      <c r="M12" s="1">
        <v>0.28505999999999998</v>
      </c>
      <c r="N12" s="1">
        <v>0.40143999999999996</v>
      </c>
      <c r="O12" s="1">
        <v>0.57508000000000004</v>
      </c>
      <c r="P12" s="1">
        <v>0.64999000000000007</v>
      </c>
      <c r="Q12" s="1">
        <v>1.1581400000000002</v>
      </c>
      <c r="R12" s="1">
        <v>1.4090500000000001</v>
      </c>
      <c r="S12" s="1">
        <v>0.85338000000000003</v>
      </c>
      <c r="T12" s="1">
        <v>1.62521</v>
      </c>
      <c r="U12" s="4"/>
      <c r="V12" s="1">
        <f t="shared" si="0"/>
        <v>1.326053042121685</v>
      </c>
      <c r="W12" s="1">
        <f t="shared" si="1"/>
        <v>0</v>
      </c>
      <c r="X12" s="1">
        <f t="shared" si="2"/>
        <v>2.1396706951090927</v>
      </c>
      <c r="Y12" s="1">
        <f t="shared" si="3"/>
        <v>13.005268199233717</v>
      </c>
      <c r="Z12" s="1">
        <f t="shared" si="4"/>
        <v>184.4553986907485</v>
      </c>
      <c r="AA12" s="1">
        <f t="shared" si="5"/>
        <v>94.859695877096726</v>
      </c>
      <c r="AB12" s="1">
        <f t="shared" si="6"/>
        <v>286.49552703228318</v>
      </c>
      <c r="AC12" s="1">
        <f t="shared" si="7"/>
        <v>49.977508918876993</v>
      </c>
      <c r="AD12" s="1">
        <f t="shared" si="8"/>
        <v>4.6286994822656666</v>
      </c>
      <c r="AE12" s="1">
        <f t="shared" si="9"/>
        <v>10.761809200370484</v>
      </c>
      <c r="AF12" s="1">
        <f t="shared" si="10"/>
        <v>21.838657779820732</v>
      </c>
      <c r="AG12" s="1">
        <f t="shared" si="11"/>
        <v>30.54633997869426</v>
      </c>
      <c r="AH12" s="1">
        <f t="shared" si="12"/>
        <v>43.366261971193723</v>
      </c>
      <c r="AI12" s="1">
        <f t="shared" si="13"/>
        <v>48.94134477825466</v>
      </c>
      <c r="AJ12" s="1">
        <f t="shared" si="14"/>
        <v>87.124050252012353</v>
      </c>
      <c r="AK12" s="1">
        <f t="shared" si="15"/>
        <v>106.02332580887887</v>
      </c>
      <c r="AL12" s="1">
        <f t="shared" si="16"/>
        <v>64.615734080411897</v>
      </c>
      <c r="AM12" s="1">
        <f t="shared" si="17"/>
        <v>122.22380988192826</v>
      </c>
      <c r="AN12" s="4"/>
      <c r="AO12" s="1">
        <f t="shared" si="18"/>
        <v>1.326053042121685</v>
      </c>
      <c r="AP12" s="1">
        <f t="shared" si="19"/>
        <v>1.326053042121685</v>
      </c>
      <c r="AQ12" s="1">
        <f t="shared" si="20"/>
        <v>3.4657237372307774</v>
      </c>
      <c r="AR12" s="1">
        <f t="shared" si="21"/>
        <v>16.470991936464493</v>
      </c>
      <c r="AS12" s="1">
        <f t="shared" si="22"/>
        <v>200.92639062721298</v>
      </c>
      <c r="AT12" s="1">
        <f t="shared" si="23"/>
        <v>295.78608650430971</v>
      </c>
      <c r="AU12" s="1">
        <f t="shared" si="24"/>
        <v>582.28161353659289</v>
      </c>
      <c r="AV12" s="1">
        <f t="shared" si="25"/>
        <v>632.25912245546988</v>
      </c>
      <c r="AW12" s="1">
        <f t="shared" si="26"/>
        <v>636.88782193773557</v>
      </c>
      <c r="AX12" s="1">
        <f t="shared" si="27"/>
        <v>647.64963113810609</v>
      </c>
      <c r="AY12" s="1">
        <f t="shared" si="28"/>
        <v>669.48828891792687</v>
      </c>
      <c r="AZ12" s="1">
        <f t="shared" si="29"/>
        <v>700.03462889662114</v>
      </c>
      <c r="BA12" s="1">
        <f t="shared" si="30"/>
        <v>743.40089086781484</v>
      </c>
      <c r="BB12" s="1">
        <f t="shared" si="31"/>
        <v>792.34223564606953</v>
      </c>
      <c r="BC12" s="1">
        <f t="shared" si="32"/>
        <v>879.46628589808188</v>
      </c>
      <c r="BD12" s="1">
        <f t="shared" si="33"/>
        <v>985.48961170696077</v>
      </c>
      <c r="BE12" s="1">
        <f t="shared" si="34"/>
        <v>1050.1053457873727</v>
      </c>
      <c r="BF12" s="1">
        <f t="shared" si="35"/>
        <v>1172.3291556693009</v>
      </c>
      <c r="BG12" s="4"/>
      <c r="BH12" s="1">
        <v>9</v>
      </c>
      <c r="BI12" s="1"/>
      <c r="BJ12" s="1">
        <v>7</v>
      </c>
      <c r="BK12" s="1">
        <v>23</v>
      </c>
      <c r="BL12" s="1">
        <v>175</v>
      </c>
      <c r="BM12" s="1">
        <v>97</v>
      </c>
      <c r="BN12" s="1">
        <v>231</v>
      </c>
      <c r="BO12" s="1">
        <v>117</v>
      </c>
      <c r="BP12" s="1">
        <v>15</v>
      </c>
      <c r="BQ12" s="1">
        <v>32</v>
      </c>
      <c r="BR12" s="1">
        <v>52</v>
      </c>
      <c r="BS12" s="1">
        <v>92</v>
      </c>
      <c r="BT12" s="1">
        <v>128</v>
      </c>
      <c r="BU12" s="1">
        <v>103</v>
      </c>
      <c r="BV12" s="1">
        <v>175</v>
      </c>
      <c r="BW12" s="1">
        <v>337</v>
      </c>
      <c r="BX12" s="1">
        <v>122</v>
      </c>
      <c r="BY12" s="1">
        <v>226</v>
      </c>
      <c r="BZ12" s="4"/>
      <c r="CA12" s="1">
        <f t="shared" si="36"/>
        <v>9</v>
      </c>
      <c r="CB12" s="1">
        <f t="shared" si="37"/>
        <v>9</v>
      </c>
      <c r="CC12" s="1">
        <f t="shared" si="38"/>
        <v>16</v>
      </c>
      <c r="CD12" s="1">
        <f t="shared" si="39"/>
        <v>39</v>
      </c>
      <c r="CE12" s="1">
        <f t="shared" si="40"/>
        <v>214</v>
      </c>
      <c r="CF12" s="1">
        <f t="shared" si="41"/>
        <v>311</v>
      </c>
      <c r="CG12" s="1">
        <f t="shared" si="42"/>
        <v>542</v>
      </c>
      <c r="CH12" s="1">
        <f t="shared" si="43"/>
        <v>659</v>
      </c>
      <c r="CI12" s="1">
        <f t="shared" si="44"/>
        <v>674</v>
      </c>
      <c r="CJ12" s="1">
        <f t="shared" si="45"/>
        <v>706</v>
      </c>
      <c r="CK12" s="1">
        <f t="shared" si="46"/>
        <v>758</v>
      </c>
      <c r="CL12" s="1">
        <f t="shared" si="47"/>
        <v>850</v>
      </c>
      <c r="CM12" s="1">
        <f t="shared" si="48"/>
        <v>978</v>
      </c>
      <c r="CN12" s="1">
        <f t="shared" si="49"/>
        <v>1081</v>
      </c>
      <c r="CO12" s="1">
        <f t="shared" si="50"/>
        <v>1256</v>
      </c>
      <c r="CP12" s="1">
        <f t="shared" si="51"/>
        <v>1593</v>
      </c>
      <c r="CQ12" s="1">
        <f t="shared" si="52"/>
        <v>1715</v>
      </c>
      <c r="CR12" s="1">
        <f t="shared" si="53"/>
        <v>1941</v>
      </c>
      <c r="CS12" s="4"/>
      <c r="CT12" s="1">
        <f t="shared" si="54"/>
        <v>0.73897692749815247</v>
      </c>
      <c r="CU12" s="1">
        <f t="shared" si="55"/>
        <v>0.73679901760130984</v>
      </c>
      <c r="CV12" s="1">
        <f t="shared" si="56"/>
        <v>1.2977532646605565</v>
      </c>
      <c r="CW12" s="1">
        <f t="shared" si="57"/>
        <v>3.1130268199233715</v>
      </c>
      <c r="CX12" s="1">
        <f t="shared" si="58"/>
        <v>16.878302705260666</v>
      </c>
      <c r="CY12" s="1">
        <f t="shared" si="59"/>
        <v>24.376861577049695</v>
      </c>
      <c r="CZ12" s="1">
        <f t="shared" si="60"/>
        <v>42.162582652664334</v>
      </c>
      <c r="DA12" s="1">
        <f t="shared" si="61"/>
        <v>51.109042965720491</v>
      </c>
      <c r="DB12" s="1">
        <f t="shared" si="62"/>
        <v>52.082528398114519</v>
      </c>
      <c r="DC12" s="1">
        <f t="shared" si="63"/>
        <v>54.492127199753007</v>
      </c>
      <c r="DD12" s="1">
        <f t="shared" si="64"/>
        <v>58.070941546004747</v>
      </c>
      <c r="DE12" s="1">
        <f t="shared" si="65"/>
        <v>64.67813118246842</v>
      </c>
      <c r="DF12" s="1">
        <f t="shared" si="66"/>
        <v>73.75009426136792</v>
      </c>
      <c r="DG12" s="1">
        <f t="shared" si="67"/>
        <v>81.394473307732852</v>
      </c>
      <c r="DH12" s="1">
        <f t="shared" si="68"/>
        <v>94.485819604303018</v>
      </c>
      <c r="DI12" s="1">
        <f t="shared" si="69"/>
        <v>119.86455981941309</v>
      </c>
      <c r="DJ12" s="1">
        <f t="shared" si="70"/>
        <v>129.85537972287423</v>
      </c>
      <c r="DK12" s="1">
        <f t="shared" si="71"/>
        <v>145.97277581409341</v>
      </c>
      <c r="DL12" s="4"/>
      <c r="DM12" s="1">
        <f t="shared" si="72"/>
        <v>1.6150000000000001E-2</v>
      </c>
      <c r="DN12" s="1">
        <f t="shared" si="73"/>
        <v>1.6150000000000001E-2</v>
      </c>
      <c r="DO12" s="1">
        <f t="shared" si="74"/>
        <v>4.2529999999999998E-2</v>
      </c>
      <c r="DP12" s="1">
        <f t="shared" si="75"/>
        <v>0.20545999999999998</v>
      </c>
      <c r="DQ12" s="1">
        <f t="shared" si="76"/>
        <v>2.5441700000000003</v>
      </c>
      <c r="DR12" s="1">
        <f t="shared" si="77"/>
        <v>3.7543900000000003</v>
      </c>
      <c r="DS12" s="1">
        <f t="shared" si="78"/>
        <v>7.4372900000000008</v>
      </c>
      <c r="DT12" s="1">
        <f t="shared" si="79"/>
        <v>8.0817000000000014</v>
      </c>
      <c r="DU12" s="1">
        <f t="shared" si="80"/>
        <v>8.1416000000000022</v>
      </c>
      <c r="DV12" s="1">
        <f t="shared" si="81"/>
        <v>8.281030000000003</v>
      </c>
      <c r="DW12" s="1">
        <f t="shared" si="82"/>
        <v>8.5660900000000026</v>
      </c>
      <c r="DX12" s="1">
        <f t="shared" si="83"/>
        <v>8.9675300000000018</v>
      </c>
      <c r="DY12" s="1">
        <f t="shared" si="84"/>
        <v>9.5426100000000016</v>
      </c>
      <c r="DZ12" s="1">
        <f t="shared" si="85"/>
        <v>10.192600000000002</v>
      </c>
      <c r="EA12" s="1">
        <f t="shared" si="86"/>
        <v>11.350740000000002</v>
      </c>
      <c r="EB12" s="1">
        <f t="shared" si="87"/>
        <v>12.759790000000002</v>
      </c>
      <c r="EC12" s="1">
        <f t="shared" si="88"/>
        <v>13.613170000000002</v>
      </c>
      <c r="ED12" s="1">
        <f t="shared" si="89"/>
        <v>15.238380000000003</v>
      </c>
      <c r="EE12" s="4"/>
      <c r="EF12" s="1">
        <f>DM12/CA12*1000</f>
        <v>1.7944444444444447</v>
      </c>
      <c r="EG12" s="1">
        <f t="shared" si="114"/>
        <v>1.7944444444444447</v>
      </c>
      <c r="EH12" s="1">
        <f t="shared" si="114"/>
        <v>2.6581250000000001</v>
      </c>
      <c r="EI12" s="1">
        <f t="shared" si="114"/>
        <v>5.2682051282051274</v>
      </c>
      <c r="EJ12" s="1">
        <f t="shared" si="114"/>
        <v>11.888644859813086</v>
      </c>
      <c r="EK12" s="1">
        <f t="shared" si="114"/>
        <v>12.071993569131834</v>
      </c>
      <c r="EL12" s="1">
        <f t="shared" si="114"/>
        <v>13.721937269372695</v>
      </c>
      <c r="EM12" s="1">
        <f t="shared" si="114"/>
        <v>12.263581183611535</v>
      </c>
      <c r="EN12" s="1">
        <f t="shared" si="114"/>
        <v>12.079525222551933</v>
      </c>
      <c r="EO12" s="1">
        <f t="shared" si="114"/>
        <v>11.729504249291789</v>
      </c>
      <c r="EP12" s="1">
        <f t="shared" si="114"/>
        <v>11.30091029023747</v>
      </c>
      <c r="EQ12" s="1">
        <f t="shared" si="115"/>
        <v>10.550035294117651</v>
      </c>
      <c r="ER12" s="1">
        <f t="shared" si="115"/>
        <v>9.7572699386503086</v>
      </c>
      <c r="ES12" s="1">
        <f t="shared" si="115"/>
        <v>9.4288621646623518</v>
      </c>
      <c r="ET12" s="1">
        <f t="shared" si="115"/>
        <v>9.0372133757961794</v>
      </c>
      <c r="EU12" s="1">
        <f t="shared" si="115"/>
        <v>8.0099121155053368</v>
      </c>
      <c r="EV12" s="1">
        <f t="shared" si="115"/>
        <v>7.9377084548104966</v>
      </c>
      <c r="EW12" s="1">
        <f t="shared" si="115"/>
        <v>7.8507882534775906</v>
      </c>
      <c r="EX12" s="4"/>
      <c r="EY12" s="18">
        <v>12179</v>
      </c>
      <c r="EZ12" s="18">
        <v>12215</v>
      </c>
      <c r="FA12" s="18">
        <v>12329</v>
      </c>
      <c r="FB12" s="18">
        <v>12528</v>
      </c>
      <c r="FC12" s="18">
        <v>12679</v>
      </c>
      <c r="FD12" s="18">
        <v>12758</v>
      </c>
      <c r="FE12" s="18">
        <v>12855</v>
      </c>
      <c r="FF12" s="18">
        <v>12894</v>
      </c>
      <c r="FG12" s="18">
        <v>12941</v>
      </c>
      <c r="FH12" s="18">
        <v>12956</v>
      </c>
      <c r="FI12" s="18">
        <v>13053</v>
      </c>
      <c r="FJ12" s="18">
        <v>13142</v>
      </c>
      <c r="FK12" s="18">
        <v>13261</v>
      </c>
      <c r="FL12" s="1">
        <v>13281</v>
      </c>
      <c r="FM12" s="1">
        <v>13293</v>
      </c>
      <c r="FN12" s="1">
        <v>13290</v>
      </c>
      <c r="FO12" s="1">
        <v>13207</v>
      </c>
      <c r="FP12" s="4">
        <v>13297</v>
      </c>
      <c r="FQ12" s="4">
        <v>149849</v>
      </c>
      <c r="FR12" s="1">
        <f t="shared" si="108"/>
        <v>15238.380000000003</v>
      </c>
      <c r="FS12" s="4">
        <f t="shared" si="109"/>
        <v>165087.38</v>
      </c>
      <c r="FT12" s="18">
        <f t="shared" si="110"/>
        <v>11.269384071595097</v>
      </c>
      <c r="FU12" s="18">
        <f t="shared" si="111"/>
        <v>1.1460013536888023</v>
      </c>
      <c r="FV12" s="10">
        <f t="shared" si="112"/>
        <v>9.2304935725553358E-2</v>
      </c>
      <c r="FW12" s="10">
        <f t="shared" si="113"/>
        <v>0.90769506427444668</v>
      </c>
      <c r="FX12" s="4"/>
    </row>
    <row r="13" spans="1:183" x14ac:dyDescent="0.2">
      <c r="A13" s="3">
        <v>71002</v>
      </c>
      <c r="B13" s="4" t="s">
        <v>28</v>
      </c>
      <c r="C13" s="1">
        <v>2.0699999999999998E-3</v>
      </c>
      <c r="D13" s="1"/>
      <c r="E13" s="1">
        <v>3.4610000000000002E-2</v>
      </c>
      <c r="F13" s="1">
        <v>0.11018000000000001</v>
      </c>
      <c r="G13" s="1">
        <v>0.38296999999999998</v>
      </c>
      <c r="H13" s="1">
        <v>0.27430000000000004</v>
      </c>
      <c r="I13" s="1">
        <v>1.0119499999999999</v>
      </c>
      <c r="J13" s="1">
        <v>0.77356000000000003</v>
      </c>
      <c r="K13" s="1">
        <v>9.0520000000000003E-2</v>
      </c>
      <c r="L13" s="1">
        <v>0.1298</v>
      </c>
      <c r="M13" s="1">
        <v>0.11940000000000001</v>
      </c>
      <c r="N13" s="1">
        <v>0.20155999999999999</v>
      </c>
      <c r="O13" s="1">
        <v>0.30898000000000003</v>
      </c>
      <c r="P13" s="1">
        <v>0.29611999999999999</v>
      </c>
      <c r="Q13" s="1">
        <v>0.29979999999999996</v>
      </c>
      <c r="R13" s="1">
        <v>1.0862799999999999</v>
      </c>
      <c r="S13" s="1">
        <v>0.28173000000000004</v>
      </c>
      <c r="T13" s="1">
        <v>0.83380999999999994</v>
      </c>
      <c r="U13" s="4"/>
      <c r="V13" s="1">
        <f t="shared" si="0"/>
        <v>0.27796428091849068</v>
      </c>
      <c r="W13" s="1">
        <f t="shared" si="1"/>
        <v>0</v>
      </c>
      <c r="X13" s="1">
        <f t="shared" si="2"/>
        <v>4.5665655099617366</v>
      </c>
      <c r="Y13" s="1">
        <f t="shared" si="3"/>
        <v>14.478318002628122</v>
      </c>
      <c r="Z13" s="1">
        <f t="shared" si="4"/>
        <v>49.833441769681194</v>
      </c>
      <c r="AA13" s="1">
        <f t="shared" si="5"/>
        <v>35.234425176621713</v>
      </c>
      <c r="AB13" s="1">
        <f t="shared" si="6"/>
        <v>128.81237270875761</v>
      </c>
      <c r="AC13" s="1">
        <f t="shared" si="7"/>
        <v>96.646676661669176</v>
      </c>
      <c r="AD13" s="1">
        <f t="shared" si="8"/>
        <v>11.230769230769232</v>
      </c>
      <c r="AE13" s="1">
        <f t="shared" si="9"/>
        <v>16.184538653366584</v>
      </c>
      <c r="AF13" s="1">
        <f t="shared" si="10"/>
        <v>14.706244611405346</v>
      </c>
      <c r="AG13" s="1">
        <f t="shared" si="11"/>
        <v>24.688878000979912</v>
      </c>
      <c r="AH13" s="1">
        <f t="shared" si="12"/>
        <v>37.634591961023148</v>
      </c>
      <c r="AI13" s="1">
        <f t="shared" si="13"/>
        <v>36.156288156288156</v>
      </c>
      <c r="AJ13" s="1">
        <f t="shared" si="14"/>
        <v>36.552060473055349</v>
      </c>
      <c r="AK13" s="1">
        <f t="shared" si="15"/>
        <v>131.89412336085479</v>
      </c>
      <c r="AL13" s="1">
        <f t="shared" si="16"/>
        <v>34.029472158473254</v>
      </c>
      <c r="AM13" s="1">
        <f t="shared" si="17"/>
        <v>101.11690516614115</v>
      </c>
      <c r="AN13" s="4"/>
      <c r="AO13" s="1">
        <f t="shared" si="18"/>
        <v>0.27796428091849068</v>
      </c>
      <c r="AP13" s="1">
        <f t="shared" si="19"/>
        <v>0.27796428091849068</v>
      </c>
      <c r="AQ13" s="1">
        <f t="shared" si="20"/>
        <v>4.8445297908802276</v>
      </c>
      <c r="AR13" s="1">
        <f t="shared" si="21"/>
        <v>19.322847793508348</v>
      </c>
      <c r="AS13" s="1">
        <f t="shared" si="22"/>
        <v>69.156289563189546</v>
      </c>
      <c r="AT13" s="1">
        <f t="shared" si="23"/>
        <v>104.39071473981126</v>
      </c>
      <c r="AU13" s="1">
        <f t="shared" si="24"/>
        <v>233.20308744856885</v>
      </c>
      <c r="AV13" s="1">
        <f t="shared" si="25"/>
        <v>329.84976411023803</v>
      </c>
      <c r="AW13" s="1">
        <f t="shared" si="26"/>
        <v>341.08053334100725</v>
      </c>
      <c r="AX13" s="1">
        <f t="shared" si="27"/>
        <v>357.26507199437384</v>
      </c>
      <c r="AY13" s="1">
        <f t="shared" si="28"/>
        <v>371.97131660577918</v>
      </c>
      <c r="AZ13" s="1">
        <f t="shared" si="29"/>
        <v>396.66019460675909</v>
      </c>
      <c r="BA13" s="1">
        <f t="shared" si="30"/>
        <v>434.29478656778224</v>
      </c>
      <c r="BB13" s="1">
        <f t="shared" si="31"/>
        <v>470.45107472407039</v>
      </c>
      <c r="BC13" s="1">
        <f t="shared" si="32"/>
        <v>507.00313519712574</v>
      </c>
      <c r="BD13" s="1">
        <f t="shared" si="33"/>
        <v>638.89725855798054</v>
      </c>
      <c r="BE13" s="1">
        <f t="shared" si="34"/>
        <v>672.92673071645379</v>
      </c>
      <c r="BF13" s="1">
        <f t="shared" si="35"/>
        <v>774.04363588259491</v>
      </c>
      <c r="BG13" s="4"/>
      <c r="BH13" s="1">
        <v>1</v>
      </c>
      <c r="BI13" s="1"/>
      <c r="BJ13" s="1">
        <v>9</v>
      </c>
      <c r="BK13" s="1">
        <v>27</v>
      </c>
      <c r="BL13" s="1">
        <v>79</v>
      </c>
      <c r="BM13" s="1">
        <v>58</v>
      </c>
      <c r="BN13" s="1">
        <v>186</v>
      </c>
      <c r="BO13" s="1">
        <v>118</v>
      </c>
      <c r="BP13" s="1">
        <v>8</v>
      </c>
      <c r="BQ13" s="1">
        <v>23</v>
      </c>
      <c r="BR13" s="1">
        <v>22</v>
      </c>
      <c r="BS13" s="1">
        <v>41</v>
      </c>
      <c r="BT13" s="1">
        <v>69</v>
      </c>
      <c r="BU13" s="1">
        <v>73</v>
      </c>
      <c r="BV13" s="1">
        <v>72</v>
      </c>
      <c r="BW13" s="1">
        <v>262</v>
      </c>
      <c r="BX13" s="1">
        <v>83</v>
      </c>
      <c r="BY13" s="1">
        <v>175</v>
      </c>
      <c r="BZ13" s="4"/>
      <c r="CA13" s="1">
        <f t="shared" si="36"/>
        <v>1</v>
      </c>
      <c r="CB13" s="1">
        <f t="shared" si="37"/>
        <v>1</v>
      </c>
      <c r="CC13" s="1">
        <f t="shared" si="38"/>
        <v>10</v>
      </c>
      <c r="CD13" s="1">
        <f t="shared" si="39"/>
        <v>37</v>
      </c>
      <c r="CE13" s="1">
        <f t="shared" si="40"/>
        <v>116</v>
      </c>
      <c r="CF13" s="1">
        <f t="shared" si="41"/>
        <v>174</v>
      </c>
      <c r="CG13" s="1">
        <f t="shared" si="42"/>
        <v>360</v>
      </c>
      <c r="CH13" s="1">
        <f t="shared" si="43"/>
        <v>478</v>
      </c>
      <c r="CI13" s="1">
        <f t="shared" si="44"/>
        <v>486</v>
      </c>
      <c r="CJ13" s="1">
        <f t="shared" si="45"/>
        <v>509</v>
      </c>
      <c r="CK13" s="1">
        <f t="shared" si="46"/>
        <v>531</v>
      </c>
      <c r="CL13" s="1">
        <f t="shared" si="47"/>
        <v>572</v>
      </c>
      <c r="CM13" s="1">
        <f t="shared" si="48"/>
        <v>641</v>
      </c>
      <c r="CN13" s="1">
        <f t="shared" si="49"/>
        <v>714</v>
      </c>
      <c r="CO13" s="1">
        <f t="shared" si="50"/>
        <v>786</v>
      </c>
      <c r="CP13" s="1">
        <f t="shared" si="51"/>
        <v>1048</v>
      </c>
      <c r="CQ13" s="1">
        <f t="shared" si="52"/>
        <v>1131</v>
      </c>
      <c r="CR13" s="1">
        <f t="shared" si="53"/>
        <v>1306</v>
      </c>
      <c r="CS13" s="4"/>
      <c r="CT13" s="1">
        <f t="shared" si="54"/>
        <v>0.1342822613132805</v>
      </c>
      <c r="CU13" s="1">
        <f t="shared" si="55"/>
        <v>0.13338668800853673</v>
      </c>
      <c r="CV13" s="1">
        <f t="shared" si="56"/>
        <v>1.3194352816994326</v>
      </c>
      <c r="CW13" s="1">
        <f t="shared" si="57"/>
        <v>4.8620236530880421</v>
      </c>
      <c r="CX13" s="1">
        <f t="shared" si="58"/>
        <v>15.09433962264151</v>
      </c>
      <c r="CY13" s="1">
        <f t="shared" si="59"/>
        <v>22.350674373795762</v>
      </c>
      <c r="CZ13" s="1">
        <f t="shared" si="60"/>
        <v>45.824847250509166</v>
      </c>
      <c r="DA13" s="1">
        <f t="shared" si="61"/>
        <v>59.720139930034982</v>
      </c>
      <c r="DB13" s="1">
        <f t="shared" si="62"/>
        <v>60.297766749379655</v>
      </c>
      <c r="DC13" s="1">
        <f t="shared" si="63"/>
        <v>63.466334164588524</v>
      </c>
      <c r="DD13" s="1">
        <f t="shared" si="64"/>
        <v>65.402143121074019</v>
      </c>
      <c r="DE13" s="1">
        <f t="shared" si="65"/>
        <v>70.063694267515928</v>
      </c>
      <c r="DF13" s="1">
        <f t="shared" si="66"/>
        <v>78.075517661388545</v>
      </c>
      <c r="DG13" s="1">
        <f t="shared" si="67"/>
        <v>87.179487179487168</v>
      </c>
      <c r="DH13" s="1">
        <f t="shared" si="68"/>
        <v>95.83028529626921</v>
      </c>
      <c r="DI13" s="1">
        <f t="shared" si="69"/>
        <v>127.24623603691113</v>
      </c>
      <c r="DJ13" s="1">
        <f t="shared" si="70"/>
        <v>136.61070177557676</v>
      </c>
      <c r="DK13" s="1">
        <f t="shared" si="71"/>
        <v>158.37982051903953</v>
      </c>
      <c r="DL13" s="4"/>
      <c r="DM13" s="1">
        <f t="shared" si="72"/>
        <v>2.0699999999999998E-3</v>
      </c>
      <c r="DN13" s="1">
        <f t="shared" si="73"/>
        <v>2.0699999999999998E-3</v>
      </c>
      <c r="DO13" s="1">
        <f t="shared" si="74"/>
        <v>3.6680000000000004E-2</v>
      </c>
      <c r="DP13" s="1">
        <f t="shared" si="75"/>
        <v>0.14686000000000002</v>
      </c>
      <c r="DQ13" s="1">
        <f t="shared" si="76"/>
        <v>0.52983000000000002</v>
      </c>
      <c r="DR13" s="1">
        <f t="shared" si="77"/>
        <v>0.80413000000000001</v>
      </c>
      <c r="DS13" s="1">
        <f t="shared" si="78"/>
        <v>1.8160799999999999</v>
      </c>
      <c r="DT13" s="1">
        <f t="shared" si="79"/>
        <v>2.5896400000000002</v>
      </c>
      <c r="DU13" s="1">
        <f t="shared" si="80"/>
        <v>2.6801600000000003</v>
      </c>
      <c r="DV13" s="1">
        <f t="shared" si="81"/>
        <v>2.8099600000000002</v>
      </c>
      <c r="DW13" s="1">
        <f t="shared" si="82"/>
        <v>2.9293600000000004</v>
      </c>
      <c r="DX13" s="1">
        <f t="shared" si="83"/>
        <v>3.1309200000000006</v>
      </c>
      <c r="DY13" s="1">
        <f t="shared" si="84"/>
        <v>3.4399000000000006</v>
      </c>
      <c r="DZ13" s="1">
        <f t="shared" si="85"/>
        <v>3.7360200000000008</v>
      </c>
      <c r="EA13" s="1">
        <f t="shared" si="86"/>
        <v>4.0358200000000011</v>
      </c>
      <c r="EB13" s="1">
        <f t="shared" si="87"/>
        <v>5.1221000000000014</v>
      </c>
      <c r="EC13" s="1">
        <f t="shared" si="88"/>
        <v>5.403830000000001</v>
      </c>
      <c r="ED13" s="1">
        <f t="shared" si="89"/>
        <v>6.2376400000000007</v>
      </c>
      <c r="EE13" s="4"/>
      <c r="EF13" s="1">
        <f>DM13/CA13*1000</f>
        <v>2.0699999999999998</v>
      </c>
      <c r="EG13" s="1">
        <f t="shared" si="114"/>
        <v>2.0699999999999998</v>
      </c>
      <c r="EH13" s="1">
        <f t="shared" si="114"/>
        <v>3.6680000000000001</v>
      </c>
      <c r="EI13" s="1">
        <f t="shared" si="114"/>
        <v>3.9691891891891902</v>
      </c>
      <c r="EJ13" s="1">
        <f t="shared" si="114"/>
        <v>4.5675000000000008</v>
      </c>
      <c r="EK13" s="1">
        <f t="shared" si="114"/>
        <v>4.6214367816091952</v>
      </c>
      <c r="EL13" s="1">
        <f t="shared" si="114"/>
        <v>5.0446666666666662</v>
      </c>
      <c r="EM13" s="1">
        <f t="shared" si="114"/>
        <v>5.4176569037656908</v>
      </c>
      <c r="EN13" s="1">
        <f t="shared" si="114"/>
        <v>5.5147325102880664</v>
      </c>
      <c r="EO13" s="1">
        <f t="shared" si="114"/>
        <v>5.5205500982318281</v>
      </c>
      <c r="EP13" s="1">
        <f t="shared" si="114"/>
        <v>5.5166854990583811</v>
      </c>
      <c r="EQ13" s="1">
        <f t="shared" si="115"/>
        <v>5.4736363636363645</v>
      </c>
      <c r="ER13" s="1">
        <f t="shared" si="115"/>
        <v>5.3664586583463354</v>
      </c>
      <c r="ES13" s="1">
        <f t="shared" si="115"/>
        <v>5.2325210084033627</v>
      </c>
      <c r="ET13" s="1">
        <f t="shared" si="115"/>
        <v>5.1346310432569986</v>
      </c>
      <c r="EU13" s="1">
        <f t="shared" si="115"/>
        <v>4.8875000000000011</v>
      </c>
      <c r="EV13" s="1">
        <f t="shared" si="115"/>
        <v>4.7779221927497799</v>
      </c>
      <c r="EW13" s="1">
        <f t="shared" si="115"/>
        <v>4.7761408882082694</v>
      </c>
      <c r="EX13" s="4"/>
      <c r="EY13" s="18">
        <v>7447</v>
      </c>
      <c r="EZ13" s="18">
        <v>7497</v>
      </c>
      <c r="FA13" s="18">
        <v>7579</v>
      </c>
      <c r="FB13" s="18">
        <v>7610</v>
      </c>
      <c r="FC13" s="18">
        <v>7685</v>
      </c>
      <c r="FD13" s="18">
        <v>7785</v>
      </c>
      <c r="FE13" s="18">
        <v>7856</v>
      </c>
      <c r="FF13" s="18">
        <v>8004</v>
      </c>
      <c r="FG13" s="18">
        <v>8060</v>
      </c>
      <c r="FH13" s="18">
        <v>8020</v>
      </c>
      <c r="FI13" s="18">
        <v>8119</v>
      </c>
      <c r="FJ13" s="18">
        <v>8164</v>
      </c>
      <c r="FK13" s="18">
        <v>8210</v>
      </c>
      <c r="FL13" s="1">
        <v>8190</v>
      </c>
      <c r="FM13" s="1">
        <v>8202</v>
      </c>
      <c r="FN13" s="1">
        <v>8236</v>
      </c>
      <c r="FO13" s="1">
        <v>8279</v>
      </c>
      <c r="FP13" s="4">
        <v>8246</v>
      </c>
      <c r="FQ13" s="4">
        <v>48121</v>
      </c>
      <c r="FR13" s="1">
        <f t="shared" si="108"/>
        <v>6237.64</v>
      </c>
      <c r="FS13" s="4">
        <f t="shared" si="109"/>
        <v>54358.64</v>
      </c>
      <c r="FT13" s="18">
        <f t="shared" si="110"/>
        <v>5.8356779044385156</v>
      </c>
      <c r="FU13" s="18">
        <f t="shared" si="111"/>
        <v>0.75644433664807187</v>
      </c>
      <c r="FV13" s="10">
        <f t="shared" si="112"/>
        <v>0.1147497435550264</v>
      </c>
      <c r="FW13" s="10">
        <f t="shared" si="113"/>
        <v>0.88525025644497357</v>
      </c>
      <c r="FX13" s="4"/>
    </row>
    <row r="14" spans="1:183" x14ac:dyDescent="0.2">
      <c r="A14" s="3">
        <v>23002</v>
      </c>
      <c r="B14" s="4" t="s">
        <v>29</v>
      </c>
      <c r="C14" s="1">
        <v>0.14650000000000002</v>
      </c>
      <c r="D14" s="1"/>
      <c r="E14" s="1">
        <v>4.0400000000000005E-2</v>
      </c>
      <c r="F14" s="1">
        <v>0.10066</v>
      </c>
      <c r="G14" s="1">
        <v>3.1245199999999995</v>
      </c>
      <c r="H14" s="1">
        <v>3.5692900000000005</v>
      </c>
      <c r="I14" s="1">
        <v>1.8427700000000002</v>
      </c>
      <c r="J14" s="1">
        <v>1.9426700000000001</v>
      </c>
      <c r="K14" s="1">
        <v>0.11764999999999999</v>
      </c>
      <c r="L14" s="1">
        <v>0.13527000000000003</v>
      </c>
      <c r="M14" s="1">
        <v>0.19348000000000001</v>
      </c>
      <c r="N14" s="1">
        <v>0.48279</v>
      </c>
      <c r="O14" s="1">
        <v>0.70117000000000007</v>
      </c>
      <c r="P14" s="1">
        <v>1.1038300000000001</v>
      </c>
      <c r="Q14" s="1">
        <v>1.2835099999999999</v>
      </c>
      <c r="R14" s="1">
        <v>2.9107600000000002</v>
      </c>
      <c r="S14" s="1">
        <v>1.2086700000000001</v>
      </c>
      <c r="T14" s="1">
        <v>2.43106</v>
      </c>
      <c r="U14" s="4"/>
      <c r="V14" s="1">
        <f t="shared" si="0"/>
        <v>5.0801026423469038</v>
      </c>
      <c r="W14" s="1">
        <f t="shared" si="1"/>
        <v>0</v>
      </c>
      <c r="X14" s="1">
        <f t="shared" si="2"/>
        <v>1.37724142633122</v>
      </c>
      <c r="Y14" s="1">
        <f t="shared" si="3"/>
        <v>3.4066603492622174</v>
      </c>
      <c r="Z14" s="1">
        <f t="shared" si="4"/>
        <v>104.67403685092127</v>
      </c>
      <c r="AA14" s="1">
        <f t="shared" si="5"/>
        <v>118.07893343919547</v>
      </c>
      <c r="AB14" s="1">
        <f t="shared" si="6"/>
        <v>60.305985535229247</v>
      </c>
      <c r="AC14" s="1">
        <f t="shared" si="7"/>
        <v>62.920485829959517</v>
      </c>
      <c r="AD14" s="1">
        <f t="shared" si="8"/>
        <v>3.7447878537097745</v>
      </c>
      <c r="AE14" s="1">
        <f t="shared" si="9"/>
        <v>4.2599357561252136</v>
      </c>
      <c r="AF14" s="1">
        <f t="shared" si="10"/>
        <v>6.033240824472232</v>
      </c>
      <c r="AG14" s="1">
        <f t="shared" si="11"/>
        <v>14.900006172458491</v>
      </c>
      <c r="AH14" s="1">
        <f t="shared" si="12"/>
        <v>21.43857396196417</v>
      </c>
      <c r="AI14" s="1">
        <f t="shared" si="13"/>
        <v>33.492020146853577</v>
      </c>
      <c r="AJ14" s="1">
        <f t="shared" si="14"/>
        <v>38.70890886060679</v>
      </c>
      <c r="AK14" s="1">
        <f t="shared" si="15"/>
        <v>86.875391732577228</v>
      </c>
      <c r="AL14" s="1">
        <f t="shared" si="16"/>
        <v>35.730925000739056</v>
      </c>
      <c r="AM14" s="1">
        <f t="shared" si="17"/>
        <v>70.477764248854868</v>
      </c>
      <c r="AN14" s="4"/>
      <c r="AO14" s="1">
        <f t="shared" si="18"/>
        <v>5.0801026423469038</v>
      </c>
      <c r="AP14" s="1">
        <f t="shared" si="19"/>
        <v>5.0801026423469038</v>
      </c>
      <c r="AQ14" s="1">
        <f t="shared" si="20"/>
        <v>6.4573440686781236</v>
      </c>
      <c r="AR14" s="1">
        <f t="shared" si="21"/>
        <v>9.8640044179403414</v>
      </c>
      <c r="AS14" s="1">
        <f t="shared" si="22"/>
        <v>114.5380412688616</v>
      </c>
      <c r="AT14" s="1">
        <f t="shared" si="23"/>
        <v>232.61697470805706</v>
      </c>
      <c r="AU14" s="1">
        <f t="shared" si="24"/>
        <v>292.9229602432863</v>
      </c>
      <c r="AV14" s="1">
        <f t="shared" si="25"/>
        <v>355.84344607324579</v>
      </c>
      <c r="AW14" s="1">
        <f t="shared" si="26"/>
        <v>359.58823392695558</v>
      </c>
      <c r="AX14" s="1">
        <f t="shared" si="27"/>
        <v>363.84816968308081</v>
      </c>
      <c r="AY14" s="1">
        <f t="shared" si="28"/>
        <v>369.88141050755303</v>
      </c>
      <c r="AZ14" s="1">
        <f t="shared" si="29"/>
        <v>384.78141668001155</v>
      </c>
      <c r="BA14" s="1">
        <f t="shared" si="30"/>
        <v>406.2199906419757</v>
      </c>
      <c r="BB14" s="1">
        <f t="shared" si="31"/>
        <v>439.71201078882928</v>
      </c>
      <c r="BC14" s="1">
        <f t="shared" si="32"/>
        <v>478.42091964943609</v>
      </c>
      <c r="BD14" s="1">
        <f t="shared" si="33"/>
        <v>565.2963113820133</v>
      </c>
      <c r="BE14" s="1">
        <f t="shared" si="34"/>
        <v>601.02723638275233</v>
      </c>
      <c r="BF14" s="1">
        <f t="shared" si="35"/>
        <v>671.50500063160723</v>
      </c>
      <c r="BG14" s="4"/>
      <c r="BH14" s="1">
        <v>4</v>
      </c>
      <c r="BI14" s="1"/>
      <c r="BJ14" s="1">
        <v>11</v>
      </c>
      <c r="BK14" s="1">
        <v>24</v>
      </c>
      <c r="BL14" s="1">
        <v>214</v>
      </c>
      <c r="BM14" s="1">
        <v>155</v>
      </c>
      <c r="BN14" s="1">
        <v>233</v>
      </c>
      <c r="BO14" s="1">
        <v>153</v>
      </c>
      <c r="BP14" s="1">
        <v>17</v>
      </c>
      <c r="BQ14" s="1">
        <v>26</v>
      </c>
      <c r="BR14" s="1">
        <v>39</v>
      </c>
      <c r="BS14" s="1">
        <v>104</v>
      </c>
      <c r="BT14" s="1">
        <v>152</v>
      </c>
      <c r="BU14" s="1">
        <v>242</v>
      </c>
      <c r="BV14" s="1">
        <v>260</v>
      </c>
      <c r="BW14" s="1">
        <v>599</v>
      </c>
      <c r="BX14" s="1">
        <v>188</v>
      </c>
      <c r="BY14" s="1">
        <v>490</v>
      </c>
      <c r="BZ14" s="4"/>
      <c r="CA14" s="1">
        <f t="shared" si="36"/>
        <v>4</v>
      </c>
      <c r="CB14" s="1">
        <f t="shared" si="37"/>
        <v>4</v>
      </c>
      <c r="CC14" s="1">
        <f t="shared" si="38"/>
        <v>15</v>
      </c>
      <c r="CD14" s="1">
        <f t="shared" si="39"/>
        <v>39</v>
      </c>
      <c r="CE14" s="1">
        <f t="shared" si="40"/>
        <v>253</v>
      </c>
      <c r="CF14" s="1">
        <f t="shared" si="41"/>
        <v>408</v>
      </c>
      <c r="CG14" s="1">
        <f t="shared" si="42"/>
        <v>641</v>
      </c>
      <c r="CH14" s="1">
        <f t="shared" si="43"/>
        <v>794</v>
      </c>
      <c r="CI14" s="1">
        <f t="shared" si="44"/>
        <v>811</v>
      </c>
      <c r="CJ14" s="1">
        <f t="shared" si="45"/>
        <v>837</v>
      </c>
      <c r="CK14" s="1">
        <f t="shared" si="46"/>
        <v>876</v>
      </c>
      <c r="CL14" s="1">
        <f t="shared" si="47"/>
        <v>980</v>
      </c>
      <c r="CM14" s="1">
        <f t="shared" si="48"/>
        <v>1132</v>
      </c>
      <c r="CN14" s="1">
        <f t="shared" si="49"/>
        <v>1374</v>
      </c>
      <c r="CO14" s="1">
        <f t="shared" si="50"/>
        <v>1634</v>
      </c>
      <c r="CP14" s="1">
        <f t="shared" si="51"/>
        <v>2233</v>
      </c>
      <c r="CQ14" s="1">
        <f t="shared" si="52"/>
        <v>2421</v>
      </c>
      <c r="CR14" s="1">
        <f t="shared" si="53"/>
        <v>2911</v>
      </c>
      <c r="CS14" s="4"/>
      <c r="CT14" s="1">
        <f t="shared" si="54"/>
        <v>0.13870587419377209</v>
      </c>
      <c r="CU14" s="1">
        <f t="shared" si="55"/>
        <v>0.13702853619266214</v>
      </c>
      <c r="CV14" s="1">
        <f t="shared" si="56"/>
        <v>0.51135201472693803</v>
      </c>
      <c r="CW14" s="1">
        <f t="shared" si="57"/>
        <v>1.3198862867199133</v>
      </c>
      <c r="CX14" s="1">
        <f t="shared" si="58"/>
        <v>8.4757118927973192</v>
      </c>
      <c r="CY14" s="1">
        <f t="shared" si="59"/>
        <v>13.497419610956728</v>
      </c>
      <c r="CZ14" s="1">
        <f t="shared" si="60"/>
        <v>20.977190169191999</v>
      </c>
      <c r="DA14" s="1">
        <f t="shared" si="61"/>
        <v>25.7165991902834</v>
      </c>
      <c r="DB14" s="1">
        <f t="shared" si="62"/>
        <v>25.814049718305377</v>
      </c>
      <c r="DC14" s="1">
        <f t="shared" si="63"/>
        <v>26.358883920136048</v>
      </c>
      <c r="DD14" s="1">
        <f t="shared" si="64"/>
        <v>27.316099660107891</v>
      </c>
      <c r="DE14" s="1">
        <f t="shared" si="65"/>
        <v>30.245046602061599</v>
      </c>
      <c r="DF14" s="1">
        <f t="shared" si="66"/>
        <v>34.611386289977375</v>
      </c>
      <c r="DG14" s="1">
        <f t="shared" si="67"/>
        <v>41.689422901875112</v>
      </c>
      <c r="DH14" s="1">
        <f t="shared" si="68"/>
        <v>49.279208637432895</v>
      </c>
      <c r="DI14" s="1">
        <f t="shared" si="69"/>
        <v>66.646769138934488</v>
      </c>
      <c r="DJ14" s="1">
        <f t="shared" si="70"/>
        <v>71.570047595116336</v>
      </c>
      <c r="DK14" s="1">
        <f t="shared" si="71"/>
        <v>84.39148837478983</v>
      </c>
      <c r="DL14" s="4"/>
      <c r="DM14" s="1">
        <f t="shared" si="72"/>
        <v>0.14650000000000002</v>
      </c>
      <c r="DN14" s="1">
        <f t="shared" si="73"/>
        <v>0.14650000000000002</v>
      </c>
      <c r="DO14" s="1">
        <f t="shared" si="74"/>
        <v>0.18690000000000001</v>
      </c>
      <c r="DP14" s="1">
        <f t="shared" si="75"/>
        <v>0.28756000000000004</v>
      </c>
      <c r="DQ14" s="1">
        <f t="shared" si="76"/>
        <v>3.4120799999999996</v>
      </c>
      <c r="DR14" s="1">
        <f t="shared" si="77"/>
        <v>6.9813700000000001</v>
      </c>
      <c r="DS14" s="1">
        <f t="shared" si="78"/>
        <v>8.8241399999999999</v>
      </c>
      <c r="DT14" s="1">
        <f t="shared" si="79"/>
        <v>10.76681</v>
      </c>
      <c r="DU14" s="1">
        <f t="shared" si="80"/>
        <v>10.884459999999999</v>
      </c>
      <c r="DV14" s="1">
        <f t="shared" si="81"/>
        <v>11.019729999999999</v>
      </c>
      <c r="DW14" s="1">
        <f t="shared" si="82"/>
        <v>11.213209999999998</v>
      </c>
      <c r="DX14" s="1">
        <f t="shared" si="83"/>
        <v>11.695999999999998</v>
      </c>
      <c r="DY14" s="1">
        <f t="shared" si="84"/>
        <v>12.397169999999997</v>
      </c>
      <c r="DZ14" s="1">
        <f t="shared" si="85"/>
        <v>13.500999999999998</v>
      </c>
      <c r="EA14" s="1">
        <f t="shared" si="86"/>
        <v>14.784509999999997</v>
      </c>
      <c r="EB14" s="1">
        <f t="shared" si="87"/>
        <v>17.695269999999997</v>
      </c>
      <c r="EC14" s="1">
        <f t="shared" si="88"/>
        <v>18.903939999999999</v>
      </c>
      <c r="ED14" s="1">
        <f t="shared" si="89"/>
        <v>21.334999999999997</v>
      </c>
      <c r="EE14" s="4"/>
      <c r="EF14" s="1">
        <f>DM14/CA14*1000</f>
        <v>36.625000000000007</v>
      </c>
      <c r="EG14" s="1">
        <f t="shared" si="114"/>
        <v>36.625000000000007</v>
      </c>
      <c r="EH14" s="1">
        <f t="shared" si="114"/>
        <v>12.46</v>
      </c>
      <c r="EI14" s="1">
        <f t="shared" si="114"/>
        <v>7.373333333333334</v>
      </c>
      <c r="EJ14" s="1">
        <f t="shared" si="114"/>
        <v>13.486482213438734</v>
      </c>
      <c r="EK14" s="1">
        <f t="shared" si="114"/>
        <v>17.111200980392155</v>
      </c>
      <c r="EL14" s="1">
        <f t="shared" si="114"/>
        <v>13.766209048361935</v>
      </c>
      <c r="EM14" s="1">
        <f t="shared" si="114"/>
        <v>13.560214105793449</v>
      </c>
      <c r="EN14" s="1">
        <f t="shared" si="114"/>
        <v>13.421035758323058</v>
      </c>
      <c r="EO14" s="1">
        <f t="shared" si="114"/>
        <v>13.165746714456391</v>
      </c>
      <c r="EP14" s="1">
        <f t="shared" si="114"/>
        <v>12.800468036529679</v>
      </c>
      <c r="EQ14" s="1">
        <f t="shared" si="115"/>
        <v>11.934693877551018</v>
      </c>
      <c r="ER14" s="1">
        <f t="shared" si="115"/>
        <v>10.951563604240281</v>
      </c>
      <c r="ES14" s="1">
        <f t="shared" si="115"/>
        <v>9.8260553129548747</v>
      </c>
      <c r="ET14" s="1">
        <f t="shared" si="115"/>
        <v>9.0480477356181126</v>
      </c>
      <c r="EU14" s="1">
        <f t="shared" si="115"/>
        <v>7.924437975817284</v>
      </c>
      <c r="EV14" s="1">
        <f t="shared" si="115"/>
        <v>7.8083188764973146</v>
      </c>
      <c r="EW14" s="1">
        <f t="shared" si="115"/>
        <v>7.3290965304019231</v>
      </c>
      <c r="EX14" s="4"/>
      <c r="EY14" s="18">
        <v>28838</v>
      </c>
      <c r="EZ14" s="18">
        <v>29191</v>
      </c>
      <c r="FA14" s="18">
        <v>29334</v>
      </c>
      <c r="FB14" s="18">
        <v>29548</v>
      </c>
      <c r="FC14" s="18">
        <v>29850</v>
      </c>
      <c r="FD14" s="18">
        <v>30228</v>
      </c>
      <c r="FE14" s="18">
        <v>30557</v>
      </c>
      <c r="FF14" s="18">
        <v>30875</v>
      </c>
      <c r="FG14" s="18">
        <v>31417</v>
      </c>
      <c r="FH14" s="18">
        <v>31754</v>
      </c>
      <c r="FI14" s="18">
        <v>32069</v>
      </c>
      <c r="FJ14" s="18">
        <v>32402</v>
      </c>
      <c r="FK14" s="18">
        <v>32706</v>
      </c>
      <c r="FL14" s="1">
        <v>32958</v>
      </c>
      <c r="FM14" s="1">
        <v>33158</v>
      </c>
      <c r="FN14" s="1">
        <v>33505</v>
      </c>
      <c r="FO14" s="1">
        <v>33827</v>
      </c>
      <c r="FP14" s="4">
        <v>34494</v>
      </c>
      <c r="FQ14" s="4">
        <v>263780</v>
      </c>
      <c r="FR14" s="1">
        <f t="shared" si="108"/>
        <v>21334.999999999996</v>
      </c>
      <c r="FS14" s="4">
        <f t="shared" si="109"/>
        <v>285115</v>
      </c>
      <c r="FT14" s="18">
        <f t="shared" si="110"/>
        <v>7.6471270365860731</v>
      </c>
      <c r="FU14" s="18">
        <f t="shared" si="111"/>
        <v>0.61851336464312623</v>
      </c>
      <c r="FV14" s="10">
        <f t="shared" si="112"/>
        <v>7.4829454781403987E-2</v>
      </c>
      <c r="FW14" s="10">
        <f t="shared" si="113"/>
        <v>0.92517054521859599</v>
      </c>
      <c r="FX14" s="4"/>
    </row>
    <row r="15" spans="1:183" x14ac:dyDescent="0.2">
      <c r="A15" s="3">
        <v>43002</v>
      </c>
      <c r="B15" s="4" t="s">
        <v>30</v>
      </c>
      <c r="C15" s="1">
        <v>9.8700000000000003E-3</v>
      </c>
      <c r="D15" s="1">
        <v>1.06E-2</v>
      </c>
      <c r="E15" s="1">
        <v>2.6879999999999998E-2</v>
      </c>
      <c r="F15" s="1">
        <v>0.23153999999999997</v>
      </c>
      <c r="G15" s="1">
        <v>1.95166</v>
      </c>
      <c r="H15" s="1">
        <v>0.38351000000000002</v>
      </c>
      <c r="I15" s="1">
        <v>1.5351600000000001</v>
      </c>
      <c r="J15" s="1">
        <v>0.84477999999999998</v>
      </c>
      <c r="K15" s="1">
        <v>9.0639999999999998E-2</v>
      </c>
      <c r="L15" s="1">
        <v>7.127E-2</v>
      </c>
      <c r="M15" s="1">
        <v>0.10436000000000001</v>
      </c>
      <c r="N15" s="1">
        <v>0.35406999999999994</v>
      </c>
      <c r="O15" s="1">
        <v>0.61058000000000001</v>
      </c>
      <c r="P15" s="1">
        <v>0.72098000000000007</v>
      </c>
      <c r="Q15" s="1">
        <v>0.7815700000000001</v>
      </c>
      <c r="R15" s="1">
        <v>1.86758</v>
      </c>
      <c r="S15" s="1">
        <v>0.43465000000000004</v>
      </c>
      <c r="T15" s="1">
        <v>1.5210400000000002</v>
      </c>
      <c r="U15" s="4"/>
      <c r="V15" s="1">
        <f t="shared" si="0"/>
        <v>0.73170731707317072</v>
      </c>
      <c r="W15" s="1">
        <f t="shared" si="1"/>
        <v>0.78217237308146392</v>
      </c>
      <c r="X15" s="1">
        <f t="shared" si="2"/>
        <v>1.9787985865724382</v>
      </c>
      <c r="Y15" s="1">
        <f t="shared" si="3"/>
        <v>16.982543640897752</v>
      </c>
      <c r="Z15" s="1">
        <f t="shared" si="4"/>
        <v>141.91826643397323</v>
      </c>
      <c r="AA15" s="1">
        <f t="shared" si="5"/>
        <v>27.778502100536002</v>
      </c>
      <c r="AB15" s="1">
        <f t="shared" si="6"/>
        <v>110.7059926444076</v>
      </c>
      <c r="AC15" s="1">
        <f t="shared" si="7"/>
        <v>60.59245445416726</v>
      </c>
      <c r="AD15" s="1">
        <f t="shared" si="8"/>
        <v>6.5194562324678129</v>
      </c>
      <c r="AE15" s="1">
        <f t="shared" si="9"/>
        <v>5.1085943659952688</v>
      </c>
      <c r="AF15" s="1">
        <f t="shared" si="10"/>
        <v>7.4267008255052662</v>
      </c>
      <c r="AG15" s="1">
        <f t="shared" si="11"/>
        <v>25.141660157636863</v>
      </c>
      <c r="AH15" s="1">
        <f t="shared" si="12"/>
        <v>43.196321188539088</v>
      </c>
      <c r="AI15" s="1">
        <f t="shared" si="13"/>
        <v>50.773239436619725</v>
      </c>
      <c r="AJ15" s="1">
        <f t="shared" si="14"/>
        <v>54.823933782267119</v>
      </c>
      <c r="AK15" s="1">
        <f t="shared" si="15"/>
        <v>130.6365416899832</v>
      </c>
      <c r="AL15" s="1">
        <f t="shared" si="16"/>
        <v>30.249147470248452</v>
      </c>
      <c r="AM15" s="1">
        <f t="shared" si="17"/>
        <v>105.26956882829262</v>
      </c>
      <c r="AN15" s="4"/>
      <c r="AO15" s="1">
        <f t="shared" si="18"/>
        <v>0.73170731707317072</v>
      </c>
      <c r="AP15" s="1">
        <f t="shared" si="19"/>
        <v>1.5138796901546345</v>
      </c>
      <c r="AQ15" s="1">
        <f t="shared" si="20"/>
        <v>3.492678276727073</v>
      </c>
      <c r="AR15" s="1">
        <f t="shared" si="21"/>
        <v>20.475221917624825</v>
      </c>
      <c r="AS15" s="1">
        <f t="shared" si="22"/>
        <v>162.39348835159805</v>
      </c>
      <c r="AT15" s="1">
        <f t="shared" si="23"/>
        <v>190.17199045213405</v>
      </c>
      <c r="AU15" s="1">
        <f t="shared" si="24"/>
        <v>300.87798309654164</v>
      </c>
      <c r="AV15" s="1">
        <f t="shared" si="25"/>
        <v>361.47043755070888</v>
      </c>
      <c r="AW15" s="1">
        <f t="shared" si="26"/>
        <v>367.98989378317668</v>
      </c>
      <c r="AX15" s="1">
        <f t="shared" si="27"/>
        <v>373.09848814917194</v>
      </c>
      <c r="AY15" s="1">
        <f t="shared" si="28"/>
        <v>380.52518897467723</v>
      </c>
      <c r="AZ15" s="1">
        <f t="shared" si="29"/>
        <v>405.6668491323141</v>
      </c>
      <c r="BA15" s="1">
        <f t="shared" si="30"/>
        <v>448.86317032085321</v>
      </c>
      <c r="BB15" s="1">
        <f t="shared" si="31"/>
        <v>499.63640975747296</v>
      </c>
      <c r="BC15" s="1">
        <f t="shared" si="32"/>
        <v>554.46034353974005</v>
      </c>
      <c r="BD15" s="1">
        <f t="shared" si="33"/>
        <v>685.09688522972328</v>
      </c>
      <c r="BE15" s="1">
        <f t="shared" si="34"/>
        <v>715.34603269997172</v>
      </c>
      <c r="BF15" s="1">
        <f t="shared" si="35"/>
        <v>820.61560152826428</v>
      </c>
      <c r="BG15" s="4"/>
      <c r="BH15" s="1">
        <v>6</v>
      </c>
      <c r="BI15" s="1">
        <v>4</v>
      </c>
      <c r="BJ15" s="1">
        <v>9</v>
      </c>
      <c r="BK15" s="1">
        <v>42</v>
      </c>
      <c r="BL15" s="1">
        <v>155</v>
      </c>
      <c r="BM15" s="1">
        <v>81</v>
      </c>
      <c r="BN15" s="1">
        <v>270</v>
      </c>
      <c r="BO15" s="1">
        <v>115</v>
      </c>
      <c r="BP15" s="1">
        <v>18</v>
      </c>
      <c r="BQ15" s="1">
        <v>17</v>
      </c>
      <c r="BR15" s="1">
        <v>20</v>
      </c>
      <c r="BS15" s="1">
        <v>79</v>
      </c>
      <c r="BT15" s="1">
        <v>151</v>
      </c>
      <c r="BU15" s="1">
        <v>179</v>
      </c>
      <c r="BV15" s="1">
        <v>207</v>
      </c>
      <c r="BW15" s="1">
        <v>421</v>
      </c>
      <c r="BX15" s="1">
        <v>73</v>
      </c>
      <c r="BY15" s="1">
        <v>318</v>
      </c>
      <c r="BZ15" s="4"/>
      <c r="CA15" s="1">
        <f t="shared" si="36"/>
        <v>6</v>
      </c>
      <c r="CB15" s="1">
        <f t="shared" si="37"/>
        <v>10</v>
      </c>
      <c r="CC15" s="1">
        <f t="shared" si="38"/>
        <v>19</v>
      </c>
      <c r="CD15" s="1">
        <f t="shared" si="39"/>
        <v>61</v>
      </c>
      <c r="CE15" s="1">
        <f t="shared" si="40"/>
        <v>216</v>
      </c>
      <c r="CF15" s="1">
        <f t="shared" si="41"/>
        <v>297</v>
      </c>
      <c r="CG15" s="1">
        <f t="shared" si="42"/>
        <v>567</v>
      </c>
      <c r="CH15" s="1">
        <f t="shared" si="43"/>
        <v>682</v>
      </c>
      <c r="CI15" s="1">
        <f t="shared" si="44"/>
        <v>700</v>
      </c>
      <c r="CJ15" s="1">
        <f t="shared" si="45"/>
        <v>717</v>
      </c>
      <c r="CK15" s="1">
        <f t="shared" si="46"/>
        <v>737</v>
      </c>
      <c r="CL15" s="1">
        <f t="shared" si="47"/>
        <v>816</v>
      </c>
      <c r="CM15" s="1">
        <f t="shared" si="48"/>
        <v>967</v>
      </c>
      <c r="CN15" s="1">
        <f t="shared" si="49"/>
        <v>1146</v>
      </c>
      <c r="CO15" s="1">
        <f t="shared" si="50"/>
        <v>1353</v>
      </c>
      <c r="CP15" s="1">
        <f t="shared" si="51"/>
        <v>1774</v>
      </c>
      <c r="CQ15" s="1">
        <f t="shared" si="52"/>
        <v>1847</v>
      </c>
      <c r="CR15" s="1">
        <f t="shared" si="53"/>
        <v>2165</v>
      </c>
      <c r="CS15" s="4"/>
      <c r="CT15" s="1">
        <f t="shared" si="54"/>
        <v>0.44480687967973903</v>
      </c>
      <c r="CU15" s="1">
        <f t="shared" si="55"/>
        <v>0.7378984651711924</v>
      </c>
      <c r="CV15" s="1">
        <f t="shared" si="56"/>
        <v>1.3987043580683156</v>
      </c>
      <c r="CW15" s="1">
        <f t="shared" si="57"/>
        <v>4.4741088455332259</v>
      </c>
      <c r="CX15" s="1">
        <f t="shared" si="58"/>
        <v>15.706806282722512</v>
      </c>
      <c r="CY15" s="1">
        <f t="shared" si="59"/>
        <v>21.512385919165578</v>
      </c>
      <c r="CZ15" s="1">
        <f t="shared" si="60"/>
        <v>40.888440181726402</v>
      </c>
      <c r="DA15" s="1">
        <f t="shared" si="61"/>
        <v>48.916941615263234</v>
      </c>
      <c r="DB15" s="1">
        <f t="shared" si="62"/>
        <v>50.348845572897936</v>
      </c>
      <c r="DC15" s="1">
        <f t="shared" si="63"/>
        <v>51.394165292810555</v>
      </c>
      <c r="DD15" s="1">
        <f t="shared" si="64"/>
        <v>52.448050099629945</v>
      </c>
      <c r="DE15" s="1">
        <f t="shared" si="65"/>
        <v>57.942199815380242</v>
      </c>
      <c r="DF15" s="1">
        <f t="shared" si="66"/>
        <v>68.411743898125223</v>
      </c>
      <c r="DG15" s="1">
        <f t="shared" si="67"/>
        <v>80.704225352112672</v>
      </c>
      <c r="DH15" s="1">
        <f t="shared" si="68"/>
        <v>94.907407407407419</v>
      </c>
      <c r="DI15" s="1">
        <f t="shared" si="69"/>
        <v>124.09065472859541</v>
      </c>
      <c r="DJ15" s="1">
        <f t="shared" si="70"/>
        <v>128.5406082538799</v>
      </c>
      <c r="DK15" s="1">
        <f t="shared" si="71"/>
        <v>149.83735898678111</v>
      </c>
      <c r="DL15" s="4"/>
      <c r="DM15" s="1">
        <f t="shared" si="72"/>
        <v>9.8700000000000003E-3</v>
      </c>
      <c r="DN15" s="1">
        <f t="shared" si="73"/>
        <v>2.0470000000000002E-2</v>
      </c>
      <c r="DO15" s="1">
        <f t="shared" si="74"/>
        <v>4.7350000000000003E-2</v>
      </c>
      <c r="DP15" s="1">
        <f t="shared" si="75"/>
        <v>0.27888999999999997</v>
      </c>
      <c r="DQ15" s="1">
        <f t="shared" si="76"/>
        <v>2.23055</v>
      </c>
      <c r="DR15" s="1">
        <f t="shared" si="77"/>
        <v>2.6140600000000003</v>
      </c>
      <c r="DS15" s="1">
        <f t="shared" si="78"/>
        <v>4.1492200000000006</v>
      </c>
      <c r="DT15" s="1">
        <f t="shared" si="79"/>
        <v>4.9940000000000007</v>
      </c>
      <c r="DU15" s="1">
        <f t="shared" si="80"/>
        <v>5.0846400000000003</v>
      </c>
      <c r="DV15" s="1">
        <f t="shared" si="81"/>
        <v>5.1559100000000004</v>
      </c>
      <c r="DW15" s="1">
        <f t="shared" si="82"/>
        <v>5.2602700000000002</v>
      </c>
      <c r="DX15" s="1">
        <f t="shared" si="83"/>
        <v>5.6143400000000003</v>
      </c>
      <c r="DY15" s="1">
        <f t="shared" si="84"/>
        <v>6.22492</v>
      </c>
      <c r="DZ15" s="1">
        <f t="shared" si="85"/>
        <v>6.9459</v>
      </c>
      <c r="EA15" s="1">
        <f t="shared" si="86"/>
        <v>7.7274700000000003</v>
      </c>
      <c r="EB15" s="1">
        <f t="shared" si="87"/>
        <v>9.5950500000000005</v>
      </c>
      <c r="EC15" s="1">
        <f t="shared" si="88"/>
        <v>10.0297</v>
      </c>
      <c r="ED15" s="1">
        <f t="shared" si="89"/>
        <v>11.550740000000001</v>
      </c>
      <c r="EE15" s="4"/>
      <c r="EF15" s="1">
        <f>DM15/CA15*1000</f>
        <v>1.645</v>
      </c>
      <c r="EG15" s="1">
        <f t="shared" si="114"/>
        <v>2.0470000000000002</v>
      </c>
      <c r="EH15" s="1">
        <f t="shared" si="114"/>
        <v>2.492105263157895</v>
      </c>
      <c r="EI15" s="1">
        <f t="shared" si="114"/>
        <v>4.5719672131147542</v>
      </c>
      <c r="EJ15" s="1">
        <f t="shared" si="114"/>
        <v>10.326620370370369</v>
      </c>
      <c r="EK15" s="1">
        <f t="shared" si="114"/>
        <v>8.8015488215488222</v>
      </c>
      <c r="EL15" s="1">
        <f t="shared" si="114"/>
        <v>7.3178483245149923</v>
      </c>
      <c r="EM15" s="1">
        <f t="shared" si="114"/>
        <v>7.3225806451612909</v>
      </c>
      <c r="EN15" s="1">
        <f t="shared" si="114"/>
        <v>7.2637714285714292</v>
      </c>
      <c r="EO15" s="1">
        <f t="shared" si="114"/>
        <v>7.1909483960948402</v>
      </c>
      <c r="EP15" s="1">
        <f t="shared" si="114"/>
        <v>7.1374084124830395</v>
      </c>
      <c r="EQ15" s="1">
        <f t="shared" si="115"/>
        <v>6.8803186274509809</v>
      </c>
      <c r="ER15" s="1">
        <f t="shared" si="115"/>
        <v>6.4373526370217169</v>
      </c>
      <c r="ES15" s="1">
        <f t="shared" si="115"/>
        <v>6.060994764397905</v>
      </c>
      <c r="ET15" s="1">
        <f t="shared" si="115"/>
        <v>5.7113599408721365</v>
      </c>
      <c r="EU15" s="1">
        <f t="shared" si="115"/>
        <v>5.4087091319052991</v>
      </c>
      <c r="EV15" s="1">
        <f t="shared" si="115"/>
        <v>5.4302652950730916</v>
      </c>
      <c r="EW15" s="1">
        <f t="shared" si="115"/>
        <v>5.3352147806004622</v>
      </c>
      <c r="EX15" s="4"/>
      <c r="EY15" s="18">
        <v>13489</v>
      </c>
      <c r="EZ15" s="18">
        <v>13552</v>
      </c>
      <c r="FA15" s="18">
        <v>13584</v>
      </c>
      <c r="FB15" s="18">
        <v>13634</v>
      </c>
      <c r="FC15" s="18">
        <v>13752</v>
      </c>
      <c r="FD15" s="18">
        <v>13806</v>
      </c>
      <c r="FE15" s="18">
        <v>13867</v>
      </c>
      <c r="FF15" s="18">
        <v>13942</v>
      </c>
      <c r="FG15" s="18">
        <v>13903</v>
      </c>
      <c r="FH15" s="18">
        <v>13951</v>
      </c>
      <c r="FI15" s="18">
        <v>14052</v>
      </c>
      <c r="FJ15" s="18">
        <v>14083</v>
      </c>
      <c r="FK15" s="18">
        <v>14135</v>
      </c>
      <c r="FL15" s="1">
        <v>14200</v>
      </c>
      <c r="FM15" s="1">
        <v>14256</v>
      </c>
      <c r="FN15" s="1">
        <v>14296</v>
      </c>
      <c r="FO15" s="1">
        <v>14369</v>
      </c>
      <c r="FP15" s="4">
        <v>14449</v>
      </c>
      <c r="FQ15" s="4">
        <v>190913</v>
      </c>
      <c r="FR15" s="1">
        <f t="shared" si="108"/>
        <v>11550.740000000002</v>
      </c>
      <c r="FS15" s="4">
        <f t="shared" si="109"/>
        <v>202463.74</v>
      </c>
      <c r="FT15" s="18">
        <f t="shared" si="110"/>
        <v>13.212886704962282</v>
      </c>
      <c r="FU15" s="18">
        <f t="shared" si="111"/>
        <v>0.79941449235241202</v>
      </c>
      <c r="FV15" s="10">
        <f t="shared" si="112"/>
        <v>5.7050906992037201E-2</v>
      </c>
      <c r="FW15" s="10">
        <f t="shared" si="113"/>
        <v>0.94294909300796281</v>
      </c>
      <c r="FX15" s="4"/>
    </row>
    <row r="16" spans="1:183" x14ac:dyDescent="0.2">
      <c r="A16" s="3">
        <v>34003</v>
      </c>
      <c r="B16" s="4" t="s">
        <v>31</v>
      </c>
      <c r="C16" s="1">
        <v>4.7800000000000004E-3</v>
      </c>
      <c r="D16" s="1"/>
      <c r="E16" s="1">
        <v>4.0000000000000001E-3</v>
      </c>
      <c r="F16" s="1">
        <v>3.8560000000000004E-2</v>
      </c>
      <c r="G16" s="1">
        <v>0.37736999999999998</v>
      </c>
      <c r="H16" s="1">
        <v>0.25785999999999998</v>
      </c>
      <c r="I16" s="1">
        <v>0.73974000000000006</v>
      </c>
      <c r="J16" s="1">
        <v>0.38218999999999997</v>
      </c>
      <c r="K16" s="1">
        <v>3.0700000000000002E-2</v>
      </c>
      <c r="L16" s="1">
        <v>7.5890000000000013E-2</v>
      </c>
      <c r="M16" s="1">
        <v>0.11090000000000001</v>
      </c>
      <c r="N16" s="1">
        <v>0.17504</v>
      </c>
      <c r="O16" s="1">
        <v>0.48403999999999997</v>
      </c>
      <c r="P16" s="1">
        <v>0.49631000000000008</v>
      </c>
      <c r="Q16" s="1">
        <v>0.44788</v>
      </c>
      <c r="R16" s="1">
        <v>1.1675800000000001</v>
      </c>
      <c r="S16" s="1">
        <v>0.31406000000000001</v>
      </c>
      <c r="T16" s="1">
        <v>1.3557999999999999</v>
      </c>
      <c r="U16" s="4"/>
      <c r="V16" s="1">
        <f t="shared" si="0"/>
        <v>0.51002987622705942</v>
      </c>
      <c r="W16" s="1">
        <f t="shared" si="1"/>
        <v>0</v>
      </c>
      <c r="X16" s="1">
        <f t="shared" si="2"/>
        <v>0.42003570303475796</v>
      </c>
      <c r="Y16" s="1">
        <f t="shared" si="3"/>
        <v>4.0166666666666675</v>
      </c>
      <c r="Z16" s="1">
        <f t="shared" si="4"/>
        <v>39.305280699927089</v>
      </c>
      <c r="AA16" s="1">
        <f t="shared" si="5"/>
        <v>26.852025408726437</v>
      </c>
      <c r="AB16" s="1">
        <f t="shared" si="6"/>
        <v>76.617296737441748</v>
      </c>
      <c r="AC16" s="1">
        <f t="shared" si="7"/>
        <v>39.642153303599208</v>
      </c>
      <c r="AD16" s="1">
        <f t="shared" si="8"/>
        <v>3.1760811090420029</v>
      </c>
      <c r="AE16" s="1">
        <f t="shared" si="9"/>
        <v>7.801994448442481</v>
      </c>
      <c r="AF16" s="1">
        <f t="shared" si="10"/>
        <v>11.330200245198203</v>
      </c>
      <c r="AG16" s="1">
        <f t="shared" si="11"/>
        <v>17.581357975090398</v>
      </c>
      <c r="AH16" s="1">
        <f t="shared" si="12"/>
        <v>48.187157789945246</v>
      </c>
      <c r="AI16" s="1">
        <f t="shared" si="13"/>
        <v>49.310481867858925</v>
      </c>
      <c r="AJ16" s="1">
        <f t="shared" si="14"/>
        <v>44.091356566253197</v>
      </c>
      <c r="AK16" s="1">
        <f t="shared" si="15"/>
        <v>114.4013325494807</v>
      </c>
      <c r="AL16" s="1">
        <f t="shared" si="16"/>
        <v>30.642989559957069</v>
      </c>
      <c r="AM16" s="1">
        <f t="shared" si="17"/>
        <v>131.74618598775629</v>
      </c>
      <c r="AN16" s="4"/>
      <c r="AO16" s="1">
        <f t="shared" si="18"/>
        <v>0.51002987622705942</v>
      </c>
      <c r="AP16" s="1">
        <f t="shared" si="19"/>
        <v>0.51002987622705942</v>
      </c>
      <c r="AQ16" s="1">
        <f t="shared" si="20"/>
        <v>0.93006557926181732</v>
      </c>
      <c r="AR16" s="1">
        <f t="shared" si="21"/>
        <v>4.9467322459284846</v>
      </c>
      <c r="AS16" s="1">
        <f t="shared" si="22"/>
        <v>44.252012945855576</v>
      </c>
      <c r="AT16" s="1">
        <f t="shared" si="23"/>
        <v>71.104038354582016</v>
      </c>
      <c r="AU16" s="1">
        <f t="shared" si="24"/>
        <v>147.72133509202376</v>
      </c>
      <c r="AV16" s="1">
        <f t="shared" si="25"/>
        <v>187.36348839562297</v>
      </c>
      <c r="AW16" s="1">
        <f t="shared" si="26"/>
        <v>190.53956950466497</v>
      </c>
      <c r="AX16" s="1">
        <f t="shared" si="27"/>
        <v>198.34156395310745</v>
      </c>
      <c r="AY16" s="1">
        <f t="shared" si="28"/>
        <v>209.67176419830565</v>
      </c>
      <c r="AZ16" s="1">
        <f t="shared" si="29"/>
        <v>227.25312217339604</v>
      </c>
      <c r="BA16" s="1">
        <f t="shared" si="30"/>
        <v>275.44027996334125</v>
      </c>
      <c r="BB16" s="1">
        <f t="shared" si="31"/>
        <v>324.75076183120018</v>
      </c>
      <c r="BC16" s="1">
        <f t="shared" si="32"/>
        <v>368.84211839745336</v>
      </c>
      <c r="BD16" s="1">
        <f t="shared" si="33"/>
        <v>483.24345094693405</v>
      </c>
      <c r="BE16" s="1">
        <f t="shared" si="34"/>
        <v>513.88644050689106</v>
      </c>
      <c r="BF16" s="1">
        <f t="shared" si="35"/>
        <v>645.63262649464741</v>
      </c>
      <c r="BG16" s="4"/>
      <c r="BH16" s="1">
        <v>2</v>
      </c>
      <c r="BI16" s="1"/>
      <c r="BJ16" s="1">
        <v>1</v>
      </c>
      <c r="BK16" s="1">
        <v>10</v>
      </c>
      <c r="BL16" s="1">
        <v>92</v>
      </c>
      <c r="BM16" s="1">
        <v>59</v>
      </c>
      <c r="BN16" s="1">
        <v>126</v>
      </c>
      <c r="BO16" s="1">
        <v>73</v>
      </c>
      <c r="BP16" s="1">
        <v>8</v>
      </c>
      <c r="BQ16" s="1">
        <v>17</v>
      </c>
      <c r="BR16" s="1">
        <v>19</v>
      </c>
      <c r="BS16" s="1">
        <v>38</v>
      </c>
      <c r="BT16" s="1">
        <v>98</v>
      </c>
      <c r="BU16" s="1">
        <v>114</v>
      </c>
      <c r="BV16" s="1">
        <v>98</v>
      </c>
      <c r="BW16" s="1">
        <v>305</v>
      </c>
      <c r="BX16" s="1">
        <v>67</v>
      </c>
      <c r="BY16" s="1">
        <v>264</v>
      </c>
      <c r="BZ16" s="4"/>
      <c r="CA16" s="1">
        <f t="shared" si="36"/>
        <v>2</v>
      </c>
      <c r="CB16" s="1">
        <f t="shared" si="37"/>
        <v>2</v>
      </c>
      <c r="CC16" s="1">
        <f t="shared" si="38"/>
        <v>3</v>
      </c>
      <c r="CD16" s="1">
        <f t="shared" si="39"/>
        <v>13</v>
      </c>
      <c r="CE16" s="1">
        <f t="shared" si="40"/>
        <v>105</v>
      </c>
      <c r="CF16" s="1">
        <f t="shared" si="41"/>
        <v>164</v>
      </c>
      <c r="CG16" s="1">
        <f t="shared" si="42"/>
        <v>290</v>
      </c>
      <c r="CH16" s="1">
        <f t="shared" si="43"/>
        <v>363</v>
      </c>
      <c r="CI16" s="1">
        <f t="shared" si="44"/>
        <v>371</v>
      </c>
      <c r="CJ16" s="1">
        <f t="shared" si="45"/>
        <v>388</v>
      </c>
      <c r="CK16" s="1">
        <f t="shared" si="46"/>
        <v>407</v>
      </c>
      <c r="CL16" s="1">
        <f t="shared" si="47"/>
        <v>445</v>
      </c>
      <c r="CM16" s="1">
        <f t="shared" si="48"/>
        <v>543</v>
      </c>
      <c r="CN16" s="1">
        <f t="shared" si="49"/>
        <v>657</v>
      </c>
      <c r="CO16" s="1">
        <f t="shared" si="50"/>
        <v>755</v>
      </c>
      <c r="CP16" s="1">
        <f t="shared" si="51"/>
        <v>1060</v>
      </c>
      <c r="CQ16" s="1">
        <f t="shared" si="52"/>
        <v>1127</v>
      </c>
      <c r="CR16" s="1">
        <f t="shared" si="53"/>
        <v>1391</v>
      </c>
      <c r="CS16" s="4"/>
      <c r="CT16" s="1">
        <f t="shared" si="54"/>
        <v>0.21340162185232608</v>
      </c>
      <c r="CU16" s="1">
        <f t="shared" si="55"/>
        <v>0.21148355715343131</v>
      </c>
      <c r="CV16" s="1">
        <f t="shared" si="56"/>
        <v>0.31502677727606848</v>
      </c>
      <c r="CW16" s="1">
        <f t="shared" si="57"/>
        <v>1.3541666666666667</v>
      </c>
      <c r="CX16" s="1">
        <f t="shared" si="58"/>
        <v>10.936360795750442</v>
      </c>
      <c r="CY16" s="1">
        <f t="shared" si="59"/>
        <v>17.07799645943976</v>
      </c>
      <c r="CZ16" s="1">
        <f t="shared" si="60"/>
        <v>30.036250647332988</v>
      </c>
      <c r="DA16" s="1">
        <f t="shared" si="61"/>
        <v>37.651695882169896</v>
      </c>
      <c r="DB16" s="1">
        <f t="shared" si="62"/>
        <v>38.381957376370785</v>
      </c>
      <c r="DC16" s="1">
        <f t="shared" si="63"/>
        <v>39.888968849593915</v>
      </c>
      <c r="DD16" s="1">
        <f t="shared" si="64"/>
        <v>41.581528402125045</v>
      </c>
      <c r="DE16" s="1">
        <f t="shared" si="65"/>
        <v>44.696665327440741</v>
      </c>
      <c r="DF16" s="1">
        <f t="shared" si="66"/>
        <v>54.056744649079143</v>
      </c>
      <c r="DG16" s="1">
        <f t="shared" si="67"/>
        <v>65.275707898658723</v>
      </c>
      <c r="DH16" s="1">
        <f t="shared" si="68"/>
        <v>74.325654656428426</v>
      </c>
      <c r="DI16" s="1">
        <f t="shared" si="69"/>
        <v>103.8604742308446</v>
      </c>
      <c r="DJ16" s="1">
        <f t="shared" si="70"/>
        <v>109.96194750707386</v>
      </c>
      <c r="DK16" s="1">
        <f t="shared" si="71"/>
        <v>135.16665047128561</v>
      </c>
      <c r="DL16" s="4"/>
      <c r="DM16" s="1">
        <f t="shared" si="72"/>
        <v>4.7800000000000004E-3</v>
      </c>
      <c r="DN16" s="1">
        <f t="shared" si="73"/>
        <v>4.7800000000000004E-3</v>
      </c>
      <c r="DO16" s="1">
        <f t="shared" si="74"/>
        <v>8.7799999999999996E-3</v>
      </c>
      <c r="DP16" s="1">
        <f t="shared" si="75"/>
        <v>4.7340000000000007E-2</v>
      </c>
      <c r="DQ16" s="1">
        <f t="shared" si="76"/>
        <v>0.42470999999999998</v>
      </c>
      <c r="DR16" s="1">
        <f t="shared" si="77"/>
        <v>0.6825699999999999</v>
      </c>
      <c r="DS16" s="1">
        <f t="shared" si="78"/>
        <v>1.42231</v>
      </c>
      <c r="DT16" s="1">
        <f t="shared" si="79"/>
        <v>1.8045</v>
      </c>
      <c r="DU16" s="1">
        <f t="shared" si="80"/>
        <v>1.8351999999999999</v>
      </c>
      <c r="DV16" s="1">
        <f t="shared" si="81"/>
        <v>1.91109</v>
      </c>
      <c r="DW16" s="1">
        <f t="shared" si="82"/>
        <v>2.0219900000000002</v>
      </c>
      <c r="DX16" s="1">
        <f t="shared" si="83"/>
        <v>2.1970300000000003</v>
      </c>
      <c r="DY16" s="1">
        <f t="shared" si="84"/>
        <v>2.6810700000000001</v>
      </c>
      <c r="DZ16" s="1">
        <f t="shared" si="85"/>
        <v>3.1773800000000003</v>
      </c>
      <c r="EA16" s="1">
        <f t="shared" si="86"/>
        <v>3.6252600000000004</v>
      </c>
      <c r="EB16" s="1">
        <f t="shared" si="87"/>
        <v>4.79284</v>
      </c>
      <c r="EC16" s="1">
        <f t="shared" si="88"/>
        <v>5.1068999999999996</v>
      </c>
      <c r="ED16" s="1">
        <f t="shared" si="89"/>
        <v>6.4626999999999999</v>
      </c>
      <c r="EE16" s="4"/>
      <c r="EF16" s="1">
        <f>DM16/CA16*1000</f>
        <v>2.39</v>
      </c>
      <c r="EG16" s="1">
        <f t="shared" si="114"/>
        <v>2.39</v>
      </c>
      <c r="EH16" s="1">
        <f t="shared" si="114"/>
        <v>2.9266666666666663</v>
      </c>
      <c r="EI16" s="1">
        <f t="shared" si="114"/>
        <v>3.6415384615384623</v>
      </c>
      <c r="EJ16" s="1">
        <f t="shared" si="114"/>
        <v>4.0448571428571425</v>
      </c>
      <c r="EK16" s="1">
        <f t="shared" si="114"/>
        <v>4.1620121951219504</v>
      </c>
      <c r="EL16" s="1">
        <f t="shared" si="114"/>
        <v>4.9045172413793106</v>
      </c>
      <c r="EM16" s="1">
        <f t="shared" si="114"/>
        <v>4.9710743801652892</v>
      </c>
      <c r="EN16" s="1">
        <f t="shared" si="114"/>
        <v>4.9466307277628028</v>
      </c>
      <c r="EO16" s="1">
        <f t="shared" si="114"/>
        <v>4.9254896907216494</v>
      </c>
      <c r="EP16" s="1">
        <f t="shared" si="114"/>
        <v>4.9680343980343986</v>
      </c>
      <c r="EQ16" s="1">
        <f t="shared" si="115"/>
        <v>4.937146067415731</v>
      </c>
      <c r="ER16" s="1">
        <f t="shared" si="115"/>
        <v>4.9375138121546964</v>
      </c>
      <c r="ES16" s="1">
        <f t="shared" si="115"/>
        <v>4.8361948249619484</v>
      </c>
      <c r="ET16" s="1">
        <f t="shared" si="115"/>
        <v>4.8016688741721865</v>
      </c>
      <c r="EU16" s="1">
        <f t="shared" si="115"/>
        <v>4.5215471698113214</v>
      </c>
      <c r="EV16" s="1">
        <f t="shared" si="115"/>
        <v>4.5314108251996448</v>
      </c>
      <c r="EW16" s="1">
        <f t="shared" si="115"/>
        <v>4.6460819554277499</v>
      </c>
      <c r="EX16" s="4"/>
      <c r="EY16" s="18">
        <v>9372</v>
      </c>
      <c r="EZ16" s="18">
        <v>9457</v>
      </c>
      <c r="FA16" s="18">
        <v>9523</v>
      </c>
      <c r="FB16" s="18">
        <v>9600</v>
      </c>
      <c r="FC16" s="18">
        <v>9601</v>
      </c>
      <c r="FD16" s="18">
        <v>9603</v>
      </c>
      <c r="FE16" s="18">
        <v>9655</v>
      </c>
      <c r="FF16" s="18">
        <v>9641</v>
      </c>
      <c r="FG16" s="18">
        <v>9666</v>
      </c>
      <c r="FH16" s="18">
        <v>9727</v>
      </c>
      <c r="FI16" s="18">
        <v>9788</v>
      </c>
      <c r="FJ16" s="18">
        <v>9956</v>
      </c>
      <c r="FK16" s="18">
        <v>10045</v>
      </c>
      <c r="FL16" s="1">
        <v>10065</v>
      </c>
      <c r="FM16" s="1">
        <v>10158</v>
      </c>
      <c r="FN16" s="1">
        <v>10206</v>
      </c>
      <c r="FO16" s="1">
        <v>10249</v>
      </c>
      <c r="FP16" s="4">
        <v>10291</v>
      </c>
      <c r="FQ16" s="4">
        <v>118551</v>
      </c>
      <c r="FR16" s="1">
        <f t="shared" si="108"/>
        <v>6462.7</v>
      </c>
      <c r="FS16" s="4">
        <f t="shared" si="109"/>
        <v>125013.7</v>
      </c>
      <c r="FT16" s="18">
        <f t="shared" si="110"/>
        <v>11.519871732581867</v>
      </c>
      <c r="FU16" s="18">
        <f t="shared" si="111"/>
        <v>0.62799533573024968</v>
      </c>
      <c r="FV16" s="10">
        <f t="shared" si="112"/>
        <v>5.1695934125619833E-2</v>
      </c>
      <c r="FW16" s="10">
        <f t="shared" si="113"/>
        <v>0.94830406587438021</v>
      </c>
      <c r="FX16" s="4"/>
    </row>
    <row r="17" spans="1:180" x14ac:dyDescent="0.2">
      <c r="A17" s="3">
        <v>13002</v>
      </c>
      <c r="B17" s="4" t="s">
        <v>32</v>
      </c>
      <c r="C17" s="1"/>
      <c r="D17" s="1"/>
      <c r="E17" s="1"/>
      <c r="F17" s="1">
        <v>5.3E-3</v>
      </c>
      <c r="G17" s="1">
        <v>8.3760000000000001E-2</v>
      </c>
      <c r="H17" s="1">
        <v>5.8550000000000005E-2</v>
      </c>
      <c r="I17" s="1">
        <v>0.24279999999999999</v>
      </c>
      <c r="J17" s="1">
        <v>0.28709999999999997</v>
      </c>
      <c r="K17" s="1">
        <v>8.3000000000000001E-3</v>
      </c>
      <c r="L17" s="1">
        <v>4.5100000000000001E-2</v>
      </c>
      <c r="M17" s="1">
        <v>3.9799999999999995E-2</v>
      </c>
      <c r="N17" s="1">
        <v>6.0900000000000003E-2</v>
      </c>
      <c r="O17" s="1">
        <v>6.5460000000000004E-2</v>
      </c>
      <c r="P17" s="1">
        <v>0.10749999999999998</v>
      </c>
      <c r="Q17" s="1">
        <v>0.14260999999999999</v>
      </c>
      <c r="R17" s="1">
        <v>0.27726000000000001</v>
      </c>
      <c r="S17" s="1">
        <v>9.0249999999999997E-2</v>
      </c>
      <c r="T17" s="1">
        <v>0.23745000000000002</v>
      </c>
      <c r="U17" s="4"/>
      <c r="V17" s="1">
        <f t="shared" si="0"/>
        <v>0</v>
      </c>
      <c r="W17" s="1">
        <f t="shared" si="1"/>
        <v>0</v>
      </c>
      <c r="X17" s="1">
        <f t="shared" si="2"/>
        <v>0</v>
      </c>
      <c r="Y17" s="1">
        <f t="shared" si="3"/>
        <v>2.2231543624161074</v>
      </c>
      <c r="Z17" s="1">
        <f t="shared" si="4"/>
        <v>34.454956807897986</v>
      </c>
      <c r="AA17" s="1">
        <f t="shared" si="5"/>
        <v>23.38258785942492</v>
      </c>
      <c r="AB17" s="1">
        <f t="shared" si="6"/>
        <v>93.600616808018501</v>
      </c>
      <c r="AC17" s="1">
        <f t="shared" si="7"/>
        <v>110.76388888888887</v>
      </c>
      <c r="AD17" s="1">
        <f t="shared" si="8"/>
        <v>3.1558935361216727</v>
      </c>
      <c r="AE17" s="1">
        <f t="shared" si="9"/>
        <v>17.22689075630252</v>
      </c>
      <c r="AF17" s="1">
        <f t="shared" si="10"/>
        <v>14.850746268656716</v>
      </c>
      <c r="AG17" s="1">
        <f t="shared" si="11"/>
        <v>22.86894479909876</v>
      </c>
      <c r="AH17" s="1">
        <f t="shared" si="12"/>
        <v>24.289424860853437</v>
      </c>
      <c r="AI17" s="1">
        <f t="shared" si="13"/>
        <v>39.741219963031419</v>
      </c>
      <c r="AJ17" s="1">
        <f t="shared" si="14"/>
        <v>51.670289855072461</v>
      </c>
      <c r="AK17" s="1">
        <f t="shared" si="15"/>
        <v>96.774869109947645</v>
      </c>
      <c r="AL17" s="1">
        <f t="shared" si="16"/>
        <v>30.749574105621807</v>
      </c>
      <c r="AM17" s="1">
        <f t="shared" si="17"/>
        <v>79.229229229229233</v>
      </c>
      <c r="AN17" s="4"/>
      <c r="AO17" s="1">
        <f t="shared" si="18"/>
        <v>0</v>
      </c>
      <c r="AP17" s="1">
        <f t="shared" si="19"/>
        <v>0</v>
      </c>
      <c r="AQ17" s="1">
        <f t="shared" si="20"/>
        <v>0</v>
      </c>
      <c r="AR17" s="1">
        <f t="shared" si="21"/>
        <v>2.2231543624161074</v>
      </c>
      <c r="AS17" s="1">
        <f t="shared" si="22"/>
        <v>36.678111170314097</v>
      </c>
      <c r="AT17" s="1">
        <f t="shared" si="23"/>
        <v>60.060699029739013</v>
      </c>
      <c r="AU17" s="1">
        <f t="shared" si="24"/>
        <v>153.66131583775751</v>
      </c>
      <c r="AV17" s="1">
        <f t="shared" si="25"/>
        <v>264.42520472664637</v>
      </c>
      <c r="AW17" s="1">
        <f t="shared" si="26"/>
        <v>267.58109826276802</v>
      </c>
      <c r="AX17" s="1">
        <f t="shared" si="27"/>
        <v>284.80798901907053</v>
      </c>
      <c r="AY17" s="1">
        <f t="shared" si="28"/>
        <v>299.65873528772727</v>
      </c>
      <c r="AZ17" s="1">
        <f t="shared" si="29"/>
        <v>322.52768008682602</v>
      </c>
      <c r="BA17" s="1">
        <f t="shared" si="30"/>
        <v>346.81710494767947</v>
      </c>
      <c r="BB17" s="1">
        <f t="shared" si="31"/>
        <v>386.55832491071089</v>
      </c>
      <c r="BC17" s="1">
        <f t="shared" si="32"/>
        <v>438.22861476578333</v>
      </c>
      <c r="BD17" s="1">
        <f t="shared" si="33"/>
        <v>535.00348387573104</v>
      </c>
      <c r="BE17" s="1">
        <f t="shared" si="34"/>
        <v>565.75305798135287</v>
      </c>
      <c r="BF17" s="1">
        <f t="shared" si="35"/>
        <v>644.98228721058206</v>
      </c>
      <c r="BG17" s="4"/>
      <c r="BH17" s="1"/>
      <c r="BI17" s="1"/>
      <c r="BJ17" s="1"/>
      <c r="BK17" s="1">
        <v>2</v>
      </c>
      <c r="BL17" s="1">
        <v>17</v>
      </c>
      <c r="BM17" s="1">
        <v>6</v>
      </c>
      <c r="BN17" s="1">
        <v>27</v>
      </c>
      <c r="BO17" s="1">
        <v>21</v>
      </c>
      <c r="BP17" s="1">
        <v>2</v>
      </c>
      <c r="BQ17" s="1">
        <v>8</v>
      </c>
      <c r="BR17" s="1">
        <v>8</v>
      </c>
      <c r="BS17" s="1">
        <v>11</v>
      </c>
      <c r="BT17" s="1">
        <v>15</v>
      </c>
      <c r="BU17" s="1">
        <v>30</v>
      </c>
      <c r="BV17" s="1">
        <v>44</v>
      </c>
      <c r="BW17" s="1">
        <v>71</v>
      </c>
      <c r="BX17" s="1">
        <v>22</v>
      </c>
      <c r="BY17" s="1">
        <v>43</v>
      </c>
      <c r="BZ17" s="4"/>
      <c r="CA17" s="1">
        <f t="shared" si="36"/>
        <v>0</v>
      </c>
      <c r="CB17" s="1">
        <f t="shared" si="37"/>
        <v>0</v>
      </c>
      <c r="CC17" s="1">
        <f t="shared" si="38"/>
        <v>0</v>
      </c>
      <c r="CD17" s="1">
        <f t="shared" si="39"/>
        <v>2</v>
      </c>
      <c r="CE17" s="1">
        <f t="shared" si="40"/>
        <v>19</v>
      </c>
      <c r="CF17" s="1">
        <f t="shared" si="41"/>
        <v>25</v>
      </c>
      <c r="CG17" s="1">
        <f t="shared" si="42"/>
        <v>52</v>
      </c>
      <c r="CH17" s="1">
        <f t="shared" si="43"/>
        <v>73</v>
      </c>
      <c r="CI17" s="1">
        <f t="shared" si="44"/>
        <v>75</v>
      </c>
      <c r="CJ17" s="1">
        <f t="shared" si="45"/>
        <v>83</v>
      </c>
      <c r="CK17" s="1">
        <f t="shared" si="46"/>
        <v>91</v>
      </c>
      <c r="CL17" s="1">
        <f t="shared" si="47"/>
        <v>102</v>
      </c>
      <c r="CM17" s="1">
        <f t="shared" si="48"/>
        <v>117</v>
      </c>
      <c r="CN17" s="1">
        <f t="shared" si="49"/>
        <v>147</v>
      </c>
      <c r="CO17" s="1">
        <f t="shared" si="50"/>
        <v>191</v>
      </c>
      <c r="CP17" s="1">
        <f t="shared" si="51"/>
        <v>262</v>
      </c>
      <c r="CQ17" s="1">
        <f t="shared" si="52"/>
        <v>284</v>
      </c>
      <c r="CR17" s="1">
        <f t="shared" si="53"/>
        <v>327</v>
      </c>
      <c r="CS17" s="4"/>
      <c r="CT17" s="1">
        <f t="shared" si="54"/>
        <v>0</v>
      </c>
      <c r="CU17" s="1">
        <f t="shared" si="55"/>
        <v>0</v>
      </c>
      <c r="CV17" s="1">
        <f t="shared" si="56"/>
        <v>0</v>
      </c>
      <c r="CW17" s="1">
        <f t="shared" si="57"/>
        <v>0.83892617449664431</v>
      </c>
      <c r="CX17" s="1">
        <f t="shared" si="58"/>
        <v>7.8157136980666397</v>
      </c>
      <c r="CY17" s="1">
        <f t="shared" si="59"/>
        <v>9.9840255591054312</v>
      </c>
      <c r="CZ17" s="1">
        <f t="shared" si="60"/>
        <v>20.046260601387818</v>
      </c>
      <c r="DA17" s="1">
        <f t="shared" si="61"/>
        <v>28.163580246913579</v>
      </c>
      <c r="DB17" s="1">
        <f t="shared" si="62"/>
        <v>28.517110266159698</v>
      </c>
      <c r="DC17" s="1">
        <f t="shared" si="63"/>
        <v>31.703590527119943</v>
      </c>
      <c r="DD17" s="1">
        <f t="shared" si="64"/>
        <v>33.955223880597011</v>
      </c>
      <c r="DE17" s="1">
        <f t="shared" si="65"/>
        <v>38.302666165978223</v>
      </c>
      <c r="DF17" s="1">
        <f t="shared" si="66"/>
        <v>43.413729128014843</v>
      </c>
      <c r="DG17" s="1">
        <f t="shared" si="67"/>
        <v>54.343807763401109</v>
      </c>
      <c r="DH17" s="1">
        <f t="shared" si="68"/>
        <v>69.202898550724626</v>
      </c>
      <c r="DI17" s="1">
        <f t="shared" si="69"/>
        <v>91.448516579406629</v>
      </c>
      <c r="DJ17" s="1">
        <f t="shared" si="70"/>
        <v>96.763202725724014</v>
      </c>
      <c r="DK17" s="1">
        <f t="shared" si="71"/>
        <v>109.10910910910911</v>
      </c>
      <c r="DL17" s="4"/>
      <c r="DM17" s="1">
        <f t="shared" si="72"/>
        <v>0</v>
      </c>
      <c r="DN17" s="1">
        <f t="shared" si="73"/>
        <v>0</v>
      </c>
      <c r="DO17" s="1">
        <f t="shared" si="74"/>
        <v>0</v>
      </c>
      <c r="DP17" s="1">
        <f t="shared" si="75"/>
        <v>5.3E-3</v>
      </c>
      <c r="DQ17" s="1">
        <f t="shared" si="76"/>
        <v>8.906E-2</v>
      </c>
      <c r="DR17" s="1">
        <f t="shared" si="77"/>
        <v>0.14761000000000002</v>
      </c>
      <c r="DS17" s="1">
        <f t="shared" si="78"/>
        <v>0.39041000000000003</v>
      </c>
      <c r="DT17" s="1">
        <f t="shared" si="79"/>
        <v>0.67751000000000006</v>
      </c>
      <c r="DU17" s="1">
        <f t="shared" si="80"/>
        <v>0.68581000000000003</v>
      </c>
      <c r="DV17" s="1">
        <f t="shared" si="81"/>
        <v>0.73091000000000006</v>
      </c>
      <c r="DW17" s="1">
        <f t="shared" si="82"/>
        <v>0.77071000000000001</v>
      </c>
      <c r="DX17" s="1">
        <f t="shared" si="83"/>
        <v>0.83160999999999996</v>
      </c>
      <c r="DY17" s="1">
        <f t="shared" si="84"/>
        <v>0.89706999999999992</v>
      </c>
      <c r="DZ17" s="1">
        <f t="shared" si="85"/>
        <v>1.00457</v>
      </c>
      <c r="EA17" s="1">
        <f t="shared" si="86"/>
        <v>1.1471799999999999</v>
      </c>
      <c r="EB17" s="1">
        <f t="shared" si="87"/>
        <v>1.4244399999999999</v>
      </c>
      <c r="EC17" s="1">
        <f t="shared" si="88"/>
        <v>1.5146899999999999</v>
      </c>
      <c r="ED17" s="1">
        <f t="shared" si="89"/>
        <v>1.7521399999999998</v>
      </c>
      <c r="EE17" s="4"/>
      <c r="EF17" s="1"/>
      <c r="EG17" s="1"/>
      <c r="EH17" s="1"/>
      <c r="EI17" s="1">
        <f t="shared" ref="EI17:EI80" si="116">DP17/CD17*1000</f>
        <v>2.65</v>
      </c>
      <c r="EJ17" s="1">
        <f t="shared" ref="EJ17:EJ80" si="117">DQ17/CE17*1000</f>
        <v>4.6873684210526321</v>
      </c>
      <c r="EK17" s="1">
        <f t="shared" ref="EK17:EK80" si="118">DR17/CF17*1000</f>
        <v>5.9044000000000008</v>
      </c>
      <c r="EL17" s="1">
        <f t="shared" ref="EL17:EL80" si="119">DS17/CG17*1000</f>
        <v>7.5078846153846159</v>
      </c>
      <c r="EM17" s="1">
        <f t="shared" ref="EM17:EM80" si="120">DT17/CH17*1000</f>
        <v>9.280958904109589</v>
      </c>
      <c r="EN17" s="1">
        <f t="shared" ref="EN17:EN80" si="121">DU17/CI17*1000</f>
        <v>9.1441333333333343</v>
      </c>
      <c r="EO17" s="1">
        <f t="shared" ref="EO17:EO80" si="122">DV17/CJ17*1000</f>
        <v>8.806144578313253</v>
      </c>
      <c r="EP17" s="1">
        <f t="shared" ref="EP17:EP80" si="123">DW17/CK17*1000</f>
        <v>8.4693406593406593</v>
      </c>
      <c r="EQ17" s="1">
        <f t="shared" ref="EQ17:EQ80" si="124">DX17/CL17*1000</f>
        <v>8.1530392156862739</v>
      </c>
      <c r="ER17" s="1">
        <f t="shared" ref="ER17:ER80" si="125">DY17/CM17*1000</f>
        <v>7.6672649572649565</v>
      </c>
      <c r="ES17" s="1">
        <f t="shared" ref="ES17:ES80" si="126">DZ17/CN17*1000</f>
        <v>6.8338095238095233</v>
      </c>
      <c r="ET17" s="1">
        <f t="shared" ref="ET17:ET80" si="127">EA17/CO17*1000</f>
        <v>6.0061780104712037</v>
      </c>
      <c r="EU17" s="1">
        <f t="shared" ref="EU17:EU80" si="128">EB17/CP17*1000</f>
        <v>5.4367938931297699</v>
      </c>
      <c r="EV17" s="1">
        <f t="shared" ref="EV17:EV80" si="129">EC17/CQ17*1000</f>
        <v>5.3334154929577462</v>
      </c>
      <c r="EW17" s="1">
        <f t="shared" ref="EW17:EW80" si="130">ED17/CR17*1000</f>
        <v>5.3582262996941896</v>
      </c>
      <c r="EX17" s="4"/>
      <c r="EY17" s="18">
        <v>2276</v>
      </c>
      <c r="EZ17" s="18">
        <v>2306</v>
      </c>
      <c r="FA17" s="18">
        <v>2337</v>
      </c>
      <c r="FB17" s="18">
        <v>2384</v>
      </c>
      <c r="FC17" s="18">
        <v>2431</v>
      </c>
      <c r="FD17" s="18">
        <v>2504</v>
      </c>
      <c r="FE17" s="18">
        <v>2594</v>
      </c>
      <c r="FF17" s="18">
        <v>2592</v>
      </c>
      <c r="FG17" s="18">
        <v>2630</v>
      </c>
      <c r="FH17" s="18">
        <v>2618</v>
      </c>
      <c r="FI17" s="18">
        <v>2680</v>
      </c>
      <c r="FJ17" s="18">
        <v>2663</v>
      </c>
      <c r="FK17" s="18">
        <v>2695</v>
      </c>
      <c r="FL17" s="1">
        <v>2705</v>
      </c>
      <c r="FM17" s="1">
        <v>2760</v>
      </c>
      <c r="FN17" s="1">
        <v>2865</v>
      </c>
      <c r="FO17" s="1">
        <v>2935</v>
      </c>
      <c r="FP17" s="4">
        <v>2997</v>
      </c>
      <c r="FQ17" s="4">
        <v>27259</v>
      </c>
      <c r="FR17" s="1">
        <f t="shared" si="108"/>
        <v>1752.1399999999999</v>
      </c>
      <c r="FS17" s="4">
        <f t="shared" si="109"/>
        <v>29011.14</v>
      </c>
      <c r="FT17" s="18">
        <f t="shared" si="110"/>
        <v>9.0954287620954286</v>
      </c>
      <c r="FU17" s="18">
        <f t="shared" si="111"/>
        <v>0.5846312979646312</v>
      </c>
      <c r="FV17" s="10">
        <f t="shared" si="112"/>
        <v>6.0395420517773517E-2</v>
      </c>
      <c r="FW17" s="10">
        <f t="shared" si="113"/>
        <v>0.93960457948222653</v>
      </c>
      <c r="FX17" s="4"/>
    </row>
    <row r="18" spans="1:180" x14ac:dyDescent="0.2">
      <c r="A18" s="3">
        <v>13003</v>
      </c>
      <c r="B18" s="4" t="s">
        <v>33</v>
      </c>
      <c r="C18" s="1">
        <v>8.5400000000000007E-3</v>
      </c>
      <c r="D18" s="1">
        <v>2.5999999999999999E-3</v>
      </c>
      <c r="E18" s="1">
        <v>2.3179999999999999E-2</v>
      </c>
      <c r="F18" s="1">
        <v>0.17122999999999999</v>
      </c>
      <c r="G18" s="1">
        <v>2.5678300000000003</v>
      </c>
      <c r="H18" s="1">
        <v>1.0359599999999998</v>
      </c>
      <c r="I18" s="1">
        <v>4.1116000000000001</v>
      </c>
      <c r="J18" s="1">
        <v>2.5461900000000002</v>
      </c>
      <c r="K18" s="1">
        <v>0.30882999999999999</v>
      </c>
      <c r="L18" s="1">
        <v>0.29268000000000005</v>
      </c>
      <c r="M18" s="1">
        <v>0.70513999999999999</v>
      </c>
      <c r="N18" s="1">
        <v>0.85488000000000008</v>
      </c>
      <c r="O18" s="1">
        <v>1.0333400000000001</v>
      </c>
      <c r="P18" s="1">
        <v>1.2223599999999999</v>
      </c>
      <c r="Q18" s="1">
        <v>1.4788500000000002</v>
      </c>
      <c r="R18" s="1">
        <v>2.8846499999999997</v>
      </c>
      <c r="S18" s="1">
        <v>0.96628999999999987</v>
      </c>
      <c r="T18" s="1">
        <v>2.1931700000000003</v>
      </c>
      <c r="U18" s="4"/>
      <c r="V18" s="1">
        <f t="shared" si="0"/>
        <v>0.4246432300730944</v>
      </c>
      <c r="W18" s="1">
        <f t="shared" si="1"/>
        <v>0.12823042020122313</v>
      </c>
      <c r="X18" s="1">
        <f t="shared" si="2"/>
        <v>1.1374454094901614</v>
      </c>
      <c r="Y18" s="1">
        <f t="shared" si="3"/>
        <v>8.2968310882837493</v>
      </c>
      <c r="Z18" s="1">
        <f t="shared" si="4"/>
        <v>123.38811205612419</v>
      </c>
      <c r="AA18" s="1">
        <f t="shared" si="5"/>
        <v>49.279802112073057</v>
      </c>
      <c r="AB18" s="1">
        <f t="shared" si="6"/>
        <v>192.98756160525699</v>
      </c>
      <c r="AC18" s="1">
        <f t="shared" si="7"/>
        <v>118.04311543810849</v>
      </c>
      <c r="AD18" s="1">
        <f t="shared" si="8"/>
        <v>14.184732684181517</v>
      </c>
      <c r="AE18" s="1">
        <f t="shared" si="9"/>
        <v>13.415226658110651</v>
      </c>
      <c r="AF18" s="1">
        <f t="shared" si="10"/>
        <v>32.097045837316216</v>
      </c>
      <c r="AG18" s="1">
        <f t="shared" si="11"/>
        <v>38.56369541681704</v>
      </c>
      <c r="AH18" s="1">
        <f t="shared" si="12"/>
        <v>46.22204329933799</v>
      </c>
      <c r="AI18" s="1">
        <f t="shared" si="13"/>
        <v>54.506376527245159</v>
      </c>
      <c r="AJ18" s="1">
        <f t="shared" si="14"/>
        <v>65.383765142806624</v>
      </c>
      <c r="AK18" s="1">
        <f t="shared" si="15"/>
        <v>126.44763950379168</v>
      </c>
      <c r="AL18" s="1">
        <f t="shared" si="16"/>
        <v>42.2828512667921</v>
      </c>
      <c r="AM18" s="1">
        <f t="shared" si="17"/>
        <v>95.355217391304365</v>
      </c>
      <c r="AN18" s="4"/>
      <c r="AO18" s="1">
        <f t="shared" si="18"/>
        <v>0.4246432300730944</v>
      </c>
      <c r="AP18" s="1">
        <f t="shared" si="19"/>
        <v>0.55287365027431756</v>
      </c>
      <c r="AQ18" s="1">
        <f t="shared" si="20"/>
        <v>1.6903190597644788</v>
      </c>
      <c r="AR18" s="1">
        <f t="shared" si="21"/>
        <v>9.9871501480482276</v>
      </c>
      <c r="AS18" s="1">
        <f t="shared" si="22"/>
        <v>133.3752622041724</v>
      </c>
      <c r="AT18" s="1">
        <f t="shared" si="23"/>
        <v>182.65506431624544</v>
      </c>
      <c r="AU18" s="1">
        <f t="shared" si="24"/>
        <v>375.64262592150243</v>
      </c>
      <c r="AV18" s="1">
        <f t="shared" si="25"/>
        <v>493.68574135961092</v>
      </c>
      <c r="AW18" s="1">
        <f t="shared" si="26"/>
        <v>507.87047404379246</v>
      </c>
      <c r="AX18" s="1">
        <f t="shared" si="27"/>
        <v>521.28570070190312</v>
      </c>
      <c r="AY18" s="1">
        <f t="shared" si="28"/>
        <v>553.3827465392194</v>
      </c>
      <c r="AZ18" s="1">
        <f t="shared" si="29"/>
        <v>591.94644195603644</v>
      </c>
      <c r="BA18" s="1">
        <f t="shared" si="30"/>
        <v>638.16848525537443</v>
      </c>
      <c r="BB18" s="1">
        <f t="shared" si="31"/>
        <v>692.67486178261959</v>
      </c>
      <c r="BC18" s="1">
        <f t="shared" si="32"/>
        <v>758.05862692542621</v>
      </c>
      <c r="BD18" s="1">
        <f t="shared" si="33"/>
        <v>884.50626642921793</v>
      </c>
      <c r="BE18" s="1">
        <f t="shared" si="34"/>
        <v>926.78911769601007</v>
      </c>
      <c r="BF18" s="1">
        <f t="shared" si="35"/>
        <v>1022.1443350873144</v>
      </c>
      <c r="BG18" s="4"/>
      <c r="BH18" s="1">
        <v>4</v>
      </c>
      <c r="BI18" s="1">
        <v>1</v>
      </c>
      <c r="BJ18" s="1">
        <v>6</v>
      </c>
      <c r="BK18" s="1">
        <v>40</v>
      </c>
      <c r="BL18" s="1">
        <v>319</v>
      </c>
      <c r="BM18" s="1">
        <v>196</v>
      </c>
      <c r="BN18" s="1">
        <v>628</v>
      </c>
      <c r="BO18" s="1">
        <v>352</v>
      </c>
      <c r="BP18" s="1">
        <v>37</v>
      </c>
      <c r="BQ18" s="1">
        <v>61</v>
      </c>
      <c r="BR18" s="1">
        <v>144</v>
      </c>
      <c r="BS18" s="1">
        <v>168</v>
      </c>
      <c r="BT18" s="1">
        <v>215</v>
      </c>
      <c r="BU18" s="1">
        <v>280</v>
      </c>
      <c r="BV18" s="1">
        <v>301</v>
      </c>
      <c r="BW18" s="1">
        <v>684</v>
      </c>
      <c r="BX18" s="1">
        <v>159</v>
      </c>
      <c r="BY18" s="1">
        <v>427</v>
      </c>
      <c r="BZ18" s="4"/>
      <c r="CA18" s="1">
        <f t="shared" si="36"/>
        <v>4</v>
      </c>
      <c r="CB18" s="1">
        <f t="shared" si="37"/>
        <v>5</v>
      </c>
      <c r="CC18" s="1">
        <f t="shared" si="38"/>
        <v>11</v>
      </c>
      <c r="CD18" s="1">
        <f t="shared" si="39"/>
        <v>51</v>
      </c>
      <c r="CE18" s="1">
        <f t="shared" si="40"/>
        <v>370</v>
      </c>
      <c r="CF18" s="1">
        <f t="shared" si="41"/>
        <v>566</v>
      </c>
      <c r="CG18" s="1">
        <f t="shared" si="42"/>
        <v>1194</v>
      </c>
      <c r="CH18" s="1">
        <f t="shared" si="43"/>
        <v>1546</v>
      </c>
      <c r="CI18" s="1">
        <f t="shared" si="44"/>
        <v>1583</v>
      </c>
      <c r="CJ18" s="1">
        <f t="shared" si="45"/>
        <v>1644</v>
      </c>
      <c r="CK18" s="1">
        <f t="shared" si="46"/>
        <v>1788</v>
      </c>
      <c r="CL18" s="1">
        <f t="shared" si="47"/>
        <v>1956</v>
      </c>
      <c r="CM18" s="1">
        <f t="shared" si="48"/>
        <v>2171</v>
      </c>
      <c r="CN18" s="1">
        <f t="shared" si="49"/>
        <v>2451</v>
      </c>
      <c r="CO18" s="1">
        <f t="shared" si="50"/>
        <v>2752</v>
      </c>
      <c r="CP18" s="1">
        <f t="shared" si="51"/>
        <v>3436</v>
      </c>
      <c r="CQ18" s="1">
        <f t="shared" si="52"/>
        <v>3595</v>
      </c>
      <c r="CR18" s="1">
        <f t="shared" si="53"/>
        <v>4022</v>
      </c>
      <c r="CS18" s="4"/>
      <c r="CT18" s="1">
        <f t="shared" si="54"/>
        <v>0.19889612649793645</v>
      </c>
      <c r="CU18" s="1">
        <f t="shared" si="55"/>
        <v>0.2465969619254291</v>
      </c>
      <c r="CV18" s="1">
        <f t="shared" si="56"/>
        <v>0.53977133323519311</v>
      </c>
      <c r="CW18" s="1">
        <f t="shared" si="57"/>
        <v>2.4711696869851729</v>
      </c>
      <c r="CX18" s="1">
        <f t="shared" si="58"/>
        <v>17.779059151410312</v>
      </c>
      <c r="CY18" s="1">
        <f t="shared" si="59"/>
        <v>26.92417467415089</v>
      </c>
      <c r="CZ18" s="1">
        <f t="shared" si="60"/>
        <v>56.043182351560667</v>
      </c>
      <c r="DA18" s="1">
        <f t="shared" si="61"/>
        <v>71.673620769587387</v>
      </c>
      <c r="DB18" s="1">
        <f t="shared" si="62"/>
        <v>72.708065405107476</v>
      </c>
      <c r="DC18" s="1">
        <f t="shared" si="63"/>
        <v>75.354081679424297</v>
      </c>
      <c r="DD18" s="1">
        <f t="shared" si="64"/>
        <v>81.387409531612732</v>
      </c>
      <c r="DE18" s="1">
        <f t="shared" si="65"/>
        <v>88.235294117647058</v>
      </c>
      <c r="DF18" s="1">
        <f t="shared" si="66"/>
        <v>97.110395419574175</v>
      </c>
      <c r="DG18" s="1">
        <f t="shared" si="67"/>
        <v>109.29278516008205</v>
      </c>
      <c r="DH18" s="1">
        <f t="shared" si="68"/>
        <v>121.67300380228137</v>
      </c>
      <c r="DI18" s="1">
        <f t="shared" si="69"/>
        <v>150.61587691228686</v>
      </c>
      <c r="DJ18" s="1">
        <f t="shared" si="70"/>
        <v>157.30976239443399</v>
      </c>
      <c r="DK18" s="1">
        <f t="shared" si="71"/>
        <v>174.86956521739131</v>
      </c>
      <c r="DL18" s="4"/>
      <c r="DM18" s="1">
        <f t="shared" si="72"/>
        <v>8.5400000000000007E-3</v>
      </c>
      <c r="DN18" s="1">
        <f t="shared" si="73"/>
        <v>1.1140000000000001E-2</v>
      </c>
      <c r="DO18" s="1">
        <f t="shared" si="74"/>
        <v>3.4320000000000003E-2</v>
      </c>
      <c r="DP18" s="1">
        <f t="shared" si="75"/>
        <v>0.20555000000000001</v>
      </c>
      <c r="DQ18" s="1">
        <f t="shared" si="76"/>
        <v>2.7733800000000004</v>
      </c>
      <c r="DR18" s="1">
        <f t="shared" si="77"/>
        <v>3.8093400000000002</v>
      </c>
      <c r="DS18" s="1">
        <f t="shared" si="78"/>
        <v>7.9209399999999999</v>
      </c>
      <c r="DT18" s="1">
        <f t="shared" si="79"/>
        <v>10.467130000000001</v>
      </c>
      <c r="DU18" s="1">
        <f t="shared" si="80"/>
        <v>10.775960000000001</v>
      </c>
      <c r="DV18" s="1">
        <f t="shared" si="81"/>
        <v>11.068640000000002</v>
      </c>
      <c r="DW18" s="1">
        <f t="shared" si="82"/>
        <v>11.773780000000002</v>
      </c>
      <c r="DX18" s="1">
        <f t="shared" si="83"/>
        <v>12.628660000000002</v>
      </c>
      <c r="DY18" s="1">
        <f t="shared" si="84"/>
        <v>13.662000000000003</v>
      </c>
      <c r="DZ18" s="1">
        <f t="shared" si="85"/>
        <v>14.884360000000003</v>
      </c>
      <c r="EA18" s="1">
        <f t="shared" si="86"/>
        <v>16.363210000000002</v>
      </c>
      <c r="EB18" s="1">
        <f t="shared" si="87"/>
        <v>19.247860000000003</v>
      </c>
      <c r="EC18" s="1">
        <f t="shared" si="88"/>
        <v>20.214150000000004</v>
      </c>
      <c r="ED18" s="1">
        <f t="shared" si="89"/>
        <v>22.407320000000006</v>
      </c>
      <c r="EE18" s="4"/>
      <c r="EF18" s="1">
        <f t="shared" ref="EF18:EH22" si="131">DM18/CA18*1000</f>
        <v>2.1350000000000002</v>
      </c>
      <c r="EG18" s="1">
        <f t="shared" si="131"/>
        <v>2.2279999999999998</v>
      </c>
      <c r="EH18" s="1">
        <f t="shared" si="131"/>
        <v>3.1200000000000006</v>
      </c>
      <c r="EI18" s="1">
        <f t="shared" si="116"/>
        <v>4.0303921568627459</v>
      </c>
      <c r="EJ18" s="1">
        <f t="shared" si="117"/>
        <v>7.4956216216216225</v>
      </c>
      <c r="EK18" s="1">
        <f t="shared" si="118"/>
        <v>6.7302826855123676</v>
      </c>
      <c r="EL18" s="1">
        <f t="shared" si="119"/>
        <v>6.6339530988274706</v>
      </c>
      <c r="EM18" s="1">
        <f t="shared" si="120"/>
        <v>6.770459249676585</v>
      </c>
      <c r="EN18" s="1">
        <f t="shared" si="121"/>
        <v>6.8073025900189528</v>
      </c>
      <c r="EO18" s="1">
        <f t="shared" si="122"/>
        <v>6.732749391727495</v>
      </c>
      <c r="EP18" s="1">
        <f t="shared" si="123"/>
        <v>6.5848881431767348</v>
      </c>
      <c r="EQ18" s="1">
        <f t="shared" si="124"/>
        <v>6.456370143149285</v>
      </c>
      <c r="ER18" s="1">
        <f t="shared" si="125"/>
        <v>6.292952556425611</v>
      </c>
      <c r="ES18" s="1">
        <f t="shared" si="126"/>
        <v>6.0727702978376179</v>
      </c>
      <c r="ET18" s="1">
        <f t="shared" si="127"/>
        <v>5.9459338662790708</v>
      </c>
      <c r="EU18" s="1">
        <f t="shared" si="128"/>
        <v>5.6018218859138544</v>
      </c>
      <c r="EV18" s="1">
        <f t="shared" si="129"/>
        <v>5.6228511821974978</v>
      </c>
      <c r="EW18" s="1">
        <f t="shared" si="130"/>
        <v>5.5711884634510209</v>
      </c>
      <c r="EX18" s="4"/>
      <c r="EY18" s="18">
        <v>20111</v>
      </c>
      <c r="EZ18" s="18">
        <v>20276</v>
      </c>
      <c r="FA18" s="18">
        <v>20379</v>
      </c>
      <c r="FB18" s="18">
        <v>20638</v>
      </c>
      <c r="FC18" s="18">
        <v>20811</v>
      </c>
      <c r="FD18" s="18">
        <v>21022</v>
      </c>
      <c r="FE18" s="18">
        <v>21305</v>
      </c>
      <c r="FF18" s="18">
        <v>21570</v>
      </c>
      <c r="FG18" s="18">
        <v>21772</v>
      </c>
      <c r="FH18" s="18">
        <v>21817</v>
      </c>
      <c r="FI18" s="18">
        <v>21969</v>
      </c>
      <c r="FJ18" s="18">
        <v>22168</v>
      </c>
      <c r="FK18" s="18">
        <v>22356</v>
      </c>
      <c r="FL18" s="1">
        <v>22426</v>
      </c>
      <c r="FM18" s="1">
        <v>22618</v>
      </c>
      <c r="FN18" s="1">
        <v>22813</v>
      </c>
      <c r="FO18" s="1">
        <v>22853</v>
      </c>
      <c r="FP18" s="4">
        <v>23000</v>
      </c>
      <c r="FQ18" s="4">
        <v>194580</v>
      </c>
      <c r="FR18" s="1">
        <f t="shared" si="108"/>
        <v>22407.320000000007</v>
      </c>
      <c r="FS18" s="4">
        <f t="shared" si="109"/>
        <v>216987.32</v>
      </c>
      <c r="FT18" s="18">
        <f t="shared" si="110"/>
        <v>8.4600000000000009</v>
      </c>
      <c r="FU18" s="18">
        <f t="shared" si="111"/>
        <v>0.97423130434782634</v>
      </c>
      <c r="FV18" s="10">
        <f t="shared" si="112"/>
        <v>0.1032655733063112</v>
      </c>
      <c r="FW18" s="10">
        <f t="shared" si="113"/>
        <v>0.89673442669368875</v>
      </c>
      <c r="FX18" s="4"/>
    </row>
    <row r="19" spans="1:180" x14ac:dyDescent="0.2">
      <c r="A19" s="3">
        <v>31003</v>
      </c>
      <c r="B19" s="4" t="s">
        <v>34</v>
      </c>
      <c r="C19" s="1">
        <v>0.21204999999999999</v>
      </c>
      <c r="D19" s="1">
        <v>1.6999999999999999E-3</v>
      </c>
      <c r="E19" s="1">
        <v>9.1299999999999992E-2</v>
      </c>
      <c r="F19" s="1">
        <v>0.13165000000000002</v>
      </c>
      <c r="G19" s="1">
        <v>1.2734700000000001</v>
      </c>
      <c r="H19" s="1">
        <v>1.7</v>
      </c>
      <c r="I19" s="1">
        <v>1.70777</v>
      </c>
      <c r="J19" s="1">
        <v>1.3923000000000001</v>
      </c>
      <c r="K19" s="1">
        <v>6.7799999999999999E-2</v>
      </c>
      <c r="L19" s="1">
        <v>0.49150000000000005</v>
      </c>
      <c r="M19" s="1">
        <v>0.16303000000000001</v>
      </c>
      <c r="N19" s="1">
        <v>0.41061999999999999</v>
      </c>
      <c r="O19" s="1">
        <v>0.66608000000000001</v>
      </c>
      <c r="P19" s="1">
        <v>1.0262199999999999</v>
      </c>
      <c r="Q19" s="1">
        <v>1.2943599999999997</v>
      </c>
      <c r="R19" s="1">
        <v>2.7463500000000001</v>
      </c>
      <c r="S19" s="1">
        <v>0.57785000000000009</v>
      </c>
      <c r="T19" s="1">
        <v>1.9594199999999999</v>
      </c>
      <c r="U19" s="4"/>
      <c r="V19" s="1">
        <f t="shared" si="0"/>
        <v>14.573883161512027</v>
      </c>
      <c r="W19" s="1">
        <f t="shared" si="1"/>
        <v>0.11610435732823385</v>
      </c>
      <c r="X19" s="1">
        <f t="shared" si="2"/>
        <v>6.2146892655367232</v>
      </c>
      <c r="Y19" s="1">
        <f t="shared" si="3"/>
        <v>8.8904646137223136</v>
      </c>
      <c r="Z19" s="1">
        <f t="shared" si="4"/>
        <v>85.410462776659969</v>
      </c>
      <c r="AA19" s="1">
        <f t="shared" si="5"/>
        <v>112.8518321826872</v>
      </c>
      <c r="AB19" s="1">
        <f t="shared" si="6"/>
        <v>112.24990140659919</v>
      </c>
      <c r="AC19" s="1">
        <f t="shared" si="7"/>
        <v>90.662238718499708</v>
      </c>
      <c r="AD19" s="1">
        <f t="shared" si="8"/>
        <v>4.405744362856586</v>
      </c>
      <c r="AE19" s="1">
        <f t="shared" si="9"/>
        <v>31.857661394866476</v>
      </c>
      <c r="AF19" s="1">
        <f t="shared" si="10"/>
        <v>10.530973451327434</v>
      </c>
      <c r="AG19" s="1">
        <f t="shared" si="11"/>
        <v>26.488195071603663</v>
      </c>
      <c r="AH19" s="1">
        <f t="shared" si="12"/>
        <v>42.686490643424762</v>
      </c>
      <c r="AI19" s="1">
        <f t="shared" si="13"/>
        <v>65.418499394403</v>
      </c>
      <c r="AJ19" s="1">
        <f t="shared" si="14"/>
        <v>82.113810822812894</v>
      </c>
      <c r="AK19" s="1">
        <f t="shared" si="15"/>
        <v>173.63280015173549</v>
      </c>
      <c r="AL19" s="1">
        <f t="shared" si="16"/>
        <v>36.468917639633958</v>
      </c>
      <c r="AM19" s="1">
        <f t="shared" si="17"/>
        <v>122.72453964674935</v>
      </c>
      <c r="AN19" s="4"/>
      <c r="AO19" s="1">
        <f t="shared" si="18"/>
        <v>14.573883161512027</v>
      </c>
      <c r="AP19" s="1">
        <f t="shared" si="19"/>
        <v>14.689987518840262</v>
      </c>
      <c r="AQ19" s="1">
        <f t="shared" si="20"/>
        <v>20.904676784376985</v>
      </c>
      <c r="AR19" s="1">
        <f t="shared" si="21"/>
        <v>29.795141398099297</v>
      </c>
      <c r="AS19" s="1">
        <f t="shared" si="22"/>
        <v>115.20560417475926</v>
      </c>
      <c r="AT19" s="1">
        <f t="shared" si="23"/>
        <v>228.05743635744648</v>
      </c>
      <c r="AU19" s="1">
        <f t="shared" si="24"/>
        <v>340.30733776404566</v>
      </c>
      <c r="AV19" s="1">
        <f t="shared" si="25"/>
        <v>430.96957648254534</v>
      </c>
      <c r="AW19" s="1">
        <f t="shared" si="26"/>
        <v>435.37532084540192</v>
      </c>
      <c r="AX19" s="1">
        <f t="shared" si="27"/>
        <v>467.23298224026837</v>
      </c>
      <c r="AY19" s="1">
        <f t="shared" si="28"/>
        <v>477.76395569159581</v>
      </c>
      <c r="AZ19" s="1">
        <f t="shared" si="29"/>
        <v>504.2521507631995</v>
      </c>
      <c r="BA19" s="1">
        <f t="shared" si="30"/>
        <v>546.93864140662424</v>
      </c>
      <c r="BB19" s="1">
        <f t="shared" si="31"/>
        <v>612.3571408010273</v>
      </c>
      <c r="BC19" s="1">
        <f t="shared" si="32"/>
        <v>694.47095162384016</v>
      </c>
      <c r="BD19" s="1">
        <f t="shared" si="33"/>
        <v>868.10375177557569</v>
      </c>
      <c r="BE19" s="1">
        <f t="shared" si="34"/>
        <v>904.5726694152097</v>
      </c>
      <c r="BF19" s="1">
        <f t="shared" si="35"/>
        <v>1027.2972090619592</v>
      </c>
      <c r="BG19" s="4"/>
      <c r="BH19" s="1">
        <v>4</v>
      </c>
      <c r="BI19" s="1">
        <v>1</v>
      </c>
      <c r="BJ19" s="1">
        <v>11</v>
      </c>
      <c r="BK19" s="1">
        <v>36</v>
      </c>
      <c r="BL19" s="1">
        <v>195</v>
      </c>
      <c r="BM19" s="1">
        <v>118</v>
      </c>
      <c r="BN19" s="1">
        <v>296</v>
      </c>
      <c r="BO19" s="1">
        <v>178</v>
      </c>
      <c r="BP19" s="1">
        <v>15</v>
      </c>
      <c r="BQ19" s="1">
        <v>27</v>
      </c>
      <c r="BR19" s="1">
        <v>37</v>
      </c>
      <c r="BS19" s="1">
        <v>95</v>
      </c>
      <c r="BT19" s="1">
        <v>154</v>
      </c>
      <c r="BU19" s="1">
        <v>180</v>
      </c>
      <c r="BV19" s="1">
        <v>229</v>
      </c>
      <c r="BW19" s="1">
        <v>612</v>
      </c>
      <c r="BX19" s="1">
        <v>93</v>
      </c>
      <c r="BY19" s="1">
        <v>422</v>
      </c>
      <c r="BZ19" s="4"/>
      <c r="CA19" s="1">
        <f t="shared" si="36"/>
        <v>4</v>
      </c>
      <c r="CB19" s="1">
        <f t="shared" si="37"/>
        <v>5</v>
      </c>
      <c r="CC19" s="1">
        <f t="shared" si="38"/>
        <v>16</v>
      </c>
      <c r="CD19" s="1">
        <f t="shared" si="39"/>
        <v>52</v>
      </c>
      <c r="CE19" s="1">
        <f t="shared" si="40"/>
        <v>247</v>
      </c>
      <c r="CF19" s="1">
        <f t="shared" si="41"/>
        <v>365</v>
      </c>
      <c r="CG19" s="1">
        <f t="shared" si="42"/>
        <v>661</v>
      </c>
      <c r="CH19" s="1">
        <f t="shared" si="43"/>
        <v>839</v>
      </c>
      <c r="CI19" s="1">
        <f t="shared" si="44"/>
        <v>854</v>
      </c>
      <c r="CJ19" s="1">
        <f t="shared" si="45"/>
        <v>881</v>
      </c>
      <c r="CK19" s="1">
        <f t="shared" si="46"/>
        <v>918</v>
      </c>
      <c r="CL19" s="1">
        <f t="shared" si="47"/>
        <v>1013</v>
      </c>
      <c r="CM19" s="1">
        <f t="shared" si="48"/>
        <v>1167</v>
      </c>
      <c r="CN19" s="1">
        <f t="shared" si="49"/>
        <v>1347</v>
      </c>
      <c r="CO19" s="1">
        <f t="shared" si="50"/>
        <v>1576</v>
      </c>
      <c r="CP19" s="1">
        <f t="shared" si="51"/>
        <v>2188</v>
      </c>
      <c r="CQ19" s="1">
        <f t="shared" si="52"/>
        <v>2281</v>
      </c>
      <c r="CR19" s="1">
        <f t="shared" si="53"/>
        <v>2703</v>
      </c>
      <c r="CS19" s="4"/>
      <c r="CT19" s="1">
        <f t="shared" si="54"/>
        <v>0.274914089347079</v>
      </c>
      <c r="CU19" s="1">
        <f t="shared" si="55"/>
        <v>0.34148340390657017</v>
      </c>
      <c r="CV19" s="1">
        <f t="shared" si="56"/>
        <v>1.0891021713974542</v>
      </c>
      <c r="CW19" s="1">
        <f t="shared" si="57"/>
        <v>3.5116153430578065</v>
      </c>
      <c r="CX19" s="1">
        <f t="shared" si="58"/>
        <v>16.566063044936282</v>
      </c>
      <c r="CY19" s="1">
        <f t="shared" si="59"/>
        <v>24.229952203929901</v>
      </c>
      <c r="CZ19" s="1">
        <f t="shared" si="60"/>
        <v>43.446825292493756</v>
      </c>
      <c r="DA19" s="1">
        <f t="shared" si="61"/>
        <v>54.633066354105623</v>
      </c>
      <c r="DB19" s="1">
        <f t="shared" si="62"/>
        <v>55.494184157515107</v>
      </c>
      <c r="DC19" s="1">
        <f t="shared" si="63"/>
        <v>57.103966813585693</v>
      </c>
      <c r="DD19" s="1">
        <f t="shared" si="64"/>
        <v>59.298494929268138</v>
      </c>
      <c r="DE19" s="1">
        <f t="shared" si="65"/>
        <v>65.346406915236741</v>
      </c>
      <c r="DF19" s="1">
        <f t="shared" si="66"/>
        <v>74.788515765188407</v>
      </c>
      <c r="DG19" s="1">
        <f t="shared" si="67"/>
        <v>85.867278638362976</v>
      </c>
      <c r="DH19" s="1">
        <f t="shared" si="68"/>
        <v>99.980968089830625</v>
      </c>
      <c r="DI19" s="1">
        <f t="shared" si="69"/>
        <v>138.33217424290319</v>
      </c>
      <c r="DJ19" s="1">
        <f t="shared" si="70"/>
        <v>143.95708425370779</v>
      </c>
      <c r="DK19" s="1">
        <f t="shared" si="71"/>
        <v>169.29725667042464</v>
      </c>
      <c r="DL19" s="4"/>
      <c r="DM19" s="1">
        <f t="shared" si="72"/>
        <v>0.21204999999999999</v>
      </c>
      <c r="DN19" s="1">
        <f t="shared" si="73"/>
        <v>0.21375</v>
      </c>
      <c r="DO19" s="1">
        <f t="shared" si="74"/>
        <v>0.30504999999999999</v>
      </c>
      <c r="DP19" s="1">
        <f t="shared" si="75"/>
        <v>0.43669999999999998</v>
      </c>
      <c r="DQ19" s="1">
        <f t="shared" si="76"/>
        <v>1.7101700000000002</v>
      </c>
      <c r="DR19" s="1">
        <f t="shared" si="77"/>
        <v>3.4101699999999999</v>
      </c>
      <c r="DS19" s="1">
        <f t="shared" si="78"/>
        <v>5.1179399999999999</v>
      </c>
      <c r="DT19" s="1">
        <f t="shared" si="79"/>
        <v>6.5102399999999996</v>
      </c>
      <c r="DU19" s="1">
        <f t="shared" si="80"/>
        <v>6.5780399999999997</v>
      </c>
      <c r="DV19" s="1">
        <f t="shared" si="81"/>
        <v>7.0695399999999999</v>
      </c>
      <c r="DW19" s="1">
        <f t="shared" si="82"/>
        <v>7.2325699999999999</v>
      </c>
      <c r="DX19" s="1">
        <f t="shared" si="83"/>
        <v>7.6431899999999997</v>
      </c>
      <c r="DY19" s="1">
        <f t="shared" si="84"/>
        <v>8.3092699999999997</v>
      </c>
      <c r="DZ19" s="1">
        <f t="shared" si="85"/>
        <v>9.3354900000000001</v>
      </c>
      <c r="EA19" s="1">
        <f t="shared" si="86"/>
        <v>10.629849999999999</v>
      </c>
      <c r="EB19" s="1">
        <f t="shared" si="87"/>
        <v>13.376199999999999</v>
      </c>
      <c r="EC19" s="1">
        <f t="shared" si="88"/>
        <v>13.954049999999999</v>
      </c>
      <c r="ED19" s="1">
        <f t="shared" si="89"/>
        <v>15.913469999999998</v>
      </c>
      <c r="EE19" s="4"/>
      <c r="EF19" s="1">
        <f t="shared" si="131"/>
        <v>53.012499999999996</v>
      </c>
      <c r="EG19" s="1">
        <f t="shared" si="131"/>
        <v>42.749999999999993</v>
      </c>
      <c r="EH19" s="1">
        <f t="shared" si="131"/>
        <v>19.065625000000001</v>
      </c>
      <c r="EI19" s="1">
        <f t="shared" si="116"/>
        <v>8.398076923076923</v>
      </c>
      <c r="EJ19" s="1">
        <f t="shared" si="117"/>
        <v>6.9237651821862363</v>
      </c>
      <c r="EK19" s="1">
        <f t="shared" si="118"/>
        <v>9.3429315068493146</v>
      </c>
      <c r="EL19" s="1">
        <f t="shared" si="119"/>
        <v>7.7427231467473518</v>
      </c>
      <c r="EM19" s="1">
        <f t="shared" si="120"/>
        <v>7.7595232419547067</v>
      </c>
      <c r="EN19" s="1">
        <f t="shared" si="121"/>
        <v>7.7026229508196717</v>
      </c>
      <c r="EO19" s="1">
        <f t="shared" si="122"/>
        <v>8.0244494892167992</v>
      </c>
      <c r="EP19" s="1">
        <f t="shared" si="123"/>
        <v>7.8786165577342038</v>
      </c>
      <c r="EQ19" s="1">
        <f t="shared" si="124"/>
        <v>7.5451036525172759</v>
      </c>
      <c r="ER19" s="1">
        <f t="shared" si="125"/>
        <v>7.1201970865467006</v>
      </c>
      <c r="ES19" s="1">
        <f t="shared" si="126"/>
        <v>6.930579064587973</v>
      </c>
      <c r="ET19" s="1">
        <f t="shared" si="127"/>
        <v>6.744828680203045</v>
      </c>
      <c r="EU19" s="1">
        <f t="shared" si="128"/>
        <v>6.1134369287020105</v>
      </c>
      <c r="EV19" s="1">
        <f t="shared" si="129"/>
        <v>6.1175142481367812</v>
      </c>
      <c r="EW19" s="1">
        <f t="shared" si="130"/>
        <v>5.8873362930077686</v>
      </c>
      <c r="EX19" s="4"/>
      <c r="EY19" s="18">
        <v>14550</v>
      </c>
      <c r="EZ19" s="18">
        <v>14642</v>
      </c>
      <c r="FA19" s="18">
        <v>14691</v>
      </c>
      <c r="FB19" s="18">
        <v>14808</v>
      </c>
      <c r="FC19" s="18">
        <v>14910</v>
      </c>
      <c r="FD19" s="18">
        <v>15064</v>
      </c>
      <c r="FE19" s="18">
        <v>15214</v>
      </c>
      <c r="FF19" s="18">
        <v>15357</v>
      </c>
      <c r="FG19" s="18">
        <v>15389</v>
      </c>
      <c r="FH19" s="18">
        <v>15428</v>
      </c>
      <c r="FI19" s="18">
        <v>15481</v>
      </c>
      <c r="FJ19" s="18">
        <v>15502</v>
      </c>
      <c r="FK19" s="18">
        <v>15604</v>
      </c>
      <c r="FL19" s="1">
        <v>15687</v>
      </c>
      <c r="FM19" s="1">
        <v>15763</v>
      </c>
      <c r="FN19" s="1">
        <v>15817</v>
      </c>
      <c r="FO19" s="1">
        <v>15845</v>
      </c>
      <c r="FP19" s="4">
        <v>15966</v>
      </c>
      <c r="FQ19" s="4">
        <v>196890</v>
      </c>
      <c r="FR19" s="1">
        <f t="shared" si="108"/>
        <v>15913.47</v>
      </c>
      <c r="FS19" s="4">
        <f t="shared" si="109"/>
        <v>212803.47</v>
      </c>
      <c r="FT19" s="18">
        <f t="shared" si="110"/>
        <v>12.331830139045472</v>
      </c>
      <c r="FU19" s="18">
        <f t="shared" si="111"/>
        <v>0.99670988350244261</v>
      </c>
      <c r="FV19" s="10">
        <f t="shared" si="112"/>
        <v>7.4780124591013478E-2</v>
      </c>
      <c r="FW19" s="10">
        <f t="shared" si="113"/>
        <v>0.92521987540898654</v>
      </c>
      <c r="FX19" s="4"/>
    </row>
    <row r="20" spans="1:180" x14ac:dyDescent="0.2">
      <c r="A20" s="3">
        <v>13004</v>
      </c>
      <c r="B20" s="4" t="s">
        <v>35</v>
      </c>
      <c r="C20" s="1">
        <v>0.246</v>
      </c>
      <c r="D20" s="1">
        <v>3.2399999999999998E-3</v>
      </c>
      <c r="E20" s="1">
        <v>0.10204000000000001</v>
      </c>
      <c r="F20" s="1">
        <v>0.30567</v>
      </c>
      <c r="G20" s="1">
        <v>1.0653100000000002</v>
      </c>
      <c r="H20" s="1">
        <v>1.8386</v>
      </c>
      <c r="I20" s="1">
        <v>3.9038100000000004</v>
      </c>
      <c r="J20" s="1">
        <v>1.3674199999999996</v>
      </c>
      <c r="K20" s="1">
        <v>9.4280000000000003E-2</v>
      </c>
      <c r="L20" s="1">
        <v>0.28367000000000003</v>
      </c>
      <c r="M20" s="1">
        <v>0.39424000000000003</v>
      </c>
      <c r="N20" s="1">
        <v>0.48373000000000005</v>
      </c>
      <c r="O20" s="1">
        <v>0.62829999999999986</v>
      </c>
      <c r="P20" s="1">
        <v>1.3481900000000002</v>
      </c>
      <c r="Q20" s="1">
        <v>1.1852799999999999</v>
      </c>
      <c r="R20" s="1">
        <v>2.59958</v>
      </c>
      <c r="S20" s="1">
        <v>1.8749099999999999</v>
      </c>
      <c r="T20" s="1">
        <v>2.03992</v>
      </c>
      <c r="U20" s="4"/>
      <c r="V20" s="1">
        <f t="shared" si="0"/>
        <v>15.095729013254786</v>
      </c>
      <c r="W20" s="1">
        <f t="shared" si="1"/>
        <v>0.1965780851838369</v>
      </c>
      <c r="X20" s="1">
        <f t="shared" si="2"/>
        <v>6.1469879518072288</v>
      </c>
      <c r="Y20" s="1">
        <f t="shared" si="3"/>
        <v>18.24350940017905</v>
      </c>
      <c r="Z20" s="1">
        <f t="shared" si="4"/>
        <v>62.920678046187476</v>
      </c>
      <c r="AA20" s="1">
        <f t="shared" si="5"/>
        <v>108.13385873081221</v>
      </c>
      <c r="AB20" s="1">
        <f t="shared" si="6"/>
        <v>229.16407396536545</v>
      </c>
      <c r="AC20" s="1">
        <f t="shared" si="7"/>
        <v>79.653987301217427</v>
      </c>
      <c r="AD20" s="1">
        <f t="shared" si="8"/>
        <v>5.4371395617070357</v>
      </c>
      <c r="AE20" s="1">
        <f t="shared" si="9"/>
        <v>16.163532763532764</v>
      </c>
      <c r="AF20" s="1">
        <f t="shared" si="10"/>
        <v>22.400000000000002</v>
      </c>
      <c r="AG20" s="1">
        <f t="shared" si="11"/>
        <v>27.131639463794944</v>
      </c>
      <c r="AH20" s="1">
        <f t="shared" si="12"/>
        <v>35.086837549561615</v>
      </c>
      <c r="AI20" s="1">
        <f t="shared" si="13"/>
        <v>75.187663822430437</v>
      </c>
      <c r="AJ20" s="1">
        <f t="shared" si="14"/>
        <v>65.543021455430207</v>
      </c>
      <c r="AK20" s="1">
        <f t="shared" si="15"/>
        <v>143.40136804942631</v>
      </c>
      <c r="AL20" s="1">
        <f t="shared" si="16"/>
        <v>103.05100582609651</v>
      </c>
      <c r="AM20" s="1">
        <f t="shared" si="17"/>
        <v>110.9979323103711</v>
      </c>
      <c r="AN20" s="4"/>
      <c r="AO20" s="1">
        <f t="shared" si="18"/>
        <v>15.095729013254786</v>
      </c>
      <c r="AP20" s="1">
        <f t="shared" si="19"/>
        <v>15.292307098438624</v>
      </c>
      <c r="AQ20" s="1">
        <f t="shared" si="20"/>
        <v>21.439295050245853</v>
      </c>
      <c r="AR20" s="1">
        <f t="shared" si="21"/>
        <v>39.682804450424904</v>
      </c>
      <c r="AS20" s="1">
        <f t="shared" si="22"/>
        <v>102.60348249661237</v>
      </c>
      <c r="AT20" s="1">
        <f t="shared" si="23"/>
        <v>210.73734122742457</v>
      </c>
      <c r="AU20" s="1">
        <f t="shared" si="24"/>
        <v>439.90141519279001</v>
      </c>
      <c r="AV20" s="1">
        <f t="shared" si="25"/>
        <v>519.55540249400747</v>
      </c>
      <c r="AW20" s="1">
        <f t="shared" si="26"/>
        <v>524.99254205571447</v>
      </c>
      <c r="AX20" s="1">
        <f t="shared" si="27"/>
        <v>541.15607481924724</v>
      </c>
      <c r="AY20" s="1">
        <f t="shared" si="28"/>
        <v>563.55607481924721</v>
      </c>
      <c r="AZ20" s="1">
        <f t="shared" si="29"/>
        <v>590.68771428304217</v>
      </c>
      <c r="BA20" s="1">
        <f t="shared" si="30"/>
        <v>625.77455183260383</v>
      </c>
      <c r="BB20" s="1">
        <f t="shared" si="31"/>
        <v>700.96221565503424</v>
      </c>
      <c r="BC20" s="1">
        <f t="shared" si="32"/>
        <v>766.50523711046446</v>
      </c>
      <c r="BD20" s="1">
        <f t="shared" si="33"/>
        <v>909.90660515989077</v>
      </c>
      <c r="BE20" s="1">
        <f t="shared" si="34"/>
        <v>1012.9576109859872</v>
      </c>
      <c r="BF20" s="1">
        <f t="shared" si="35"/>
        <v>1123.9555432963584</v>
      </c>
      <c r="BG20" s="4"/>
      <c r="BH20" s="1">
        <v>2</v>
      </c>
      <c r="BI20" s="1">
        <v>1</v>
      </c>
      <c r="BJ20" s="1">
        <v>14</v>
      </c>
      <c r="BK20" s="1">
        <v>77</v>
      </c>
      <c r="BL20" s="1">
        <v>164</v>
      </c>
      <c r="BM20" s="1">
        <v>103</v>
      </c>
      <c r="BN20" s="1">
        <v>381</v>
      </c>
      <c r="BO20" s="1">
        <v>206</v>
      </c>
      <c r="BP20" s="1">
        <v>21</v>
      </c>
      <c r="BQ20" s="1">
        <v>46</v>
      </c>
      <c r="BR20" s="1">
        <v>83</v>
      </c>
      <c r="BS20" s="1">
        <v>78</v>
      </c>
      <c r="BT20" s="1">
        <v>156</v>
      </c>
      <c r="BU20" s="1">
        <v>209</v>
      </c>
      <c r="BV20" s="1">
        <v>217</v>
      </c>
      <c r="BW20" s="1">
        <v>539</v>
      </c>
      <c r="BX20" s="1">
        <v>189</v>
      </c>
      <c r="BY20" s="1">
        <v>390</v>
      </c>
      <c r="BZ20" s="4"/>
      <c r="CA20" s="1">
        <f t="shared" si="36"/>
        <v>2</v>
      </c>
      <c r="CB20" s="1">
        <f t="shared" si="37"/>
        <v>3</v>
      </c>
      <c r="CC20" s="1">
        <f t="shared" si="38"/>
        <v>17</v>
      </c>
      <c r="CD20" s="1">
        <f t="shared" si="39"/>
        <v>94</v>
      </c>
      <c r="CE20" s="1">
        <f t="shared" si="40"/>
        <v>258</v>
      </c>
      <c r="CF20" s="1">
        <f t="shared" si="41"/>
        <v>361</v>
      </c>
      <c r="CG20" s="1">
        <f t="shared" si="42"/>
        <v>742</v>
      </c>
      <c r="CH20" s="1">
        <f t="shared" si="43"/>
        <v>948</v>
      </c>
      <c r="CI20" s="1">
        <f t="shared" si="44"/>
        <v>969</v>
      </c>
      <c r="CJ20" s="1">
        <f t="shared" si="45"/>
        <v>1015</v>
      </c>
      <c r="CK20" s="1">
        <f t="shared" si="46"/>
        <v>1098</v>
      </c>
      <c r="CL20" s="1">
        <f t="shared" si="47"/>
        <v>1176</v>
      </c>
      <c r="CM20" s="1">
        <f t="shared" si="48"/>
        <v>1332</v>
      </c>
      <c r="CN20" s="1">
        <f t="shared" si="49"/>
        <v>1541</v>
      </c>
      <c r="CO20" s="1">
        <f t="shared" si="50"/>
        <v>1758</v>
      </c>
      <c r="CP20" s="1">
        <f t="shared" si="51"/>
        <v>2297</v>
      </c>
      <c r="CQ20" s="1">
        <f t="shared" si="52"/>
        <v>2486</v>
      </c>
      <c r="CR20" s="1">
        <f t="shared" si="53"/>
        <v>2876</v>
      </c>
      <c r="CS20" s="4"/>
      <c r="CT20" s="1">
        <f t="shared" si="54"/>
        <v>0.12272950417280314</v>
      </c>
      <c r="CU20" s="1">
        <f t="shared" si="55"/>
        <v>0.18201674554058972</v>
      </c>
      <c r="CV20" s="1">
        <f t="shared" si="56"/>
        <v>1.0240963855421688</v>
      </c>
      <c r="CW20" s="1">
        <f t="shared" si="57"/>
        <v>5.6102655923604896</v>
      </c>
      <c r="CX20" s="1">
        <f t="shared" si="58"/>
        <v>15.238320240978087</v>
      </c>
      <c r="CY20" s="1">
        <f t="shared" si="59"/>
        <v>21.231547373992825</v>
      </c>
      <c r="CZ20" s="1">
        <f t="shared" si="60"/>
        <v>43.557381860874671</v>
      </c>
      <c r="DA20" s="1">
        <f t="shared" si="61"/>
        <v>55.222228694588452</v>
      </c>
      <c r="DB20" s="1">
        <f t="shared" si="62"/>
        <v>55.882352941176471</v>
      </c>
      <c r="DC20" s="1">
        <f t="shared" si="63"/>
        <v>57.834757834757831</v>
      </c>
      <c r="DD20" s="1">
        <f t="shared" si="64"/>
        <v>62.386363636363633</v>
      </c>
      <c r="DE20" s="1">
        <f t="shared" si="65"/>
        <v>65.959952885747938</v>
      </c>
      <c r="DF20" s="1">
        <f t="shared" si="66"/>
        <v>74.384318981403922</v>
      </c>
      <c r="DG20" s="1">
        <f t="shared" si="67"/>
        <v>85.940549885672866</v>
      </c>
      <c r="DH20" s="1">
        <f t="shared" si="68"/>
        <v>97.213005972130063</v>
      </c>
      <c r="DI20" s="1">
        <f t="shared" si="69"/>
        <v>126.7100617828773</v>
      </c>
      <c r="DJ20" s="1">
        <f t="shared" si="70"/>
        <v>136.63845223700122</v>
      </c>
      <c r="DK20" s="1">
        <f t="shared" si="71"/>
        <v>156.49145717705954</v>
      </c>
      <c r="DL20" s="4"/>
      <c r="DM20" s="1">
        <f t="shared" si="72"/>
        <v>0.246</v>
      </c>
      <c r="DN20" s="1">
        <f t="shared" si="73"/>
        <v>0.24923999999999999</v>
      </c>
      <c r="DO20" s="1">
        <f t="shared" si="74"/>
        <v>0.35127999999999998</v>
      </c>
      <c r="DP20" s="1">
        <f t="shared" si="75"/>
        <v>0.65694999999999992</v>
      </c>
      <c r="DQ20" s="1">
        <f t="shared" si="76"/>
        <v>1.7222600000000001</v>
      </c>
      <c r="DR20" s="1">
        <f t="shared" si="77"/>
        <v>3.5608599999999999</v>
      </c>
      <c r="DS20" s="1">
        <f t="shared" si="78"/>
        <v>7.4646699999999999</v>
      </c>
      <c r="DT20" s="1">
        <f t="shared" si="79"/>
        <v>8.8320899999999991</v>
      </c>
      <c r="DU20" s="1">
        <f t="shared" si="80"/>
        <v>8.9263699999999986</v>
      </c>
      <c r="DV20" s="1">
        <f t="shared" si="81"/>
        <v>9.2100399999999993</v>
      </c>
      <c r="DW20" s="1">
        <f t="shared" si="82"/>
        <v>9.6042799999999993</v>
      </c>
      <c r="DX20" s="1">
        <f t="shared" si="83"/>
        <v>10.088009999999999</v>
      </c>
      <c r="DY20" s="1">
        <f t="shared" si="84"/>
        <v>10.716309999999998</v>
      </c>
      <c r="DZ20" s="1">
        <f t="shared" si="85"/>
        <v>12.064499999999999</v>
      </c>
      <c r="EA20" s="1">
        <f t="shared" si="86"/>
        <v>13.249779999999999</v>
      </c>
      <c r="EB20" s="1">
        <f t="shared" si="87"/>
        <v>15.849359999999999</v>
      </c>
      <c r="EC20" s="1">
        <f t="shared" si="88"/>
        <v>17.724269999999997</v>
      </c>
      <c r="ED20" s="1">
        <f t="shared" si="89"/>
        <v>19.764189999999996</v>
      </c>
      <c r="EE20" s="4"/>
      <c r="EF20" s="1">
        <f t="shared" si="131"/>
        <v>123</v>
      </c>
      <c r="EG20" s="1">
        <f t="shared" si="131"/>
        <v>83.08</v>
      </c>
      <c r="EH20" s="1">
        <f t="shared" si="131"/>
        <v>20.663529411764706</v>
      </c>
      <c r="EI20" s="1">
        <f t="shared" si="116"/>
        <v>6.9888297872340424</v>
      </c>
      <c r="EJ20" s="1">
        <f t="shared" si="117"/>
        <v>6.6754263565891483</v>
      </c>
      <c r="EK20" s="1">
        <f t="shared" si="118"/>
        <v>9.8638781163434892</v>
      </c>
      <c r="EL20" s="1">
        <f t="shared" si="119"/>
        <v>10.060202156334231</v>
      </c>
      <c r="EM20" s="1">
        <f t="shared" si="120"/>
        <v>9.3165506329113921</v>
      </c>
      <c r="EN20" s="1">
        <f t="shared" si="121"/>
        <v>9.2119401444788416</v>
      </c>
      <c r="EO20" s="1">
        <f t="shared" si="122"/>
        <v>9.073931034482758</v>
      </c>
      <c r="EP20" s="1">
        <f t="shared" si="123"/>
        <v>8.747067395264116</v>
      </c>
      <c r="EQ20" s="1">
        <f t="shared" si="124"/>
        <v>8.5782397959183658</v>
      </c>
      <c r="ER20" s="1">
        <f t="shared" si="125"/>
        <v>8.0452777777777769</v>
      </c>
      <c r="ES20" s="1">
        <f t="shared" si="126"/>
        <v>7.8290071382219324</v>
      </c>
      <c r="ET20" s="1">
        <f t="shared" si="127"/>
        <v>7.5368486916951083</v>
      </c>
      <c r="EU20" s="1">
        <f t="shared" si="128"/>
        <v>6.9000261210274267</v>
      </c>
      <c r="EV20" s="1">
        <f t="shared" si="129"/>
        <v>7.1296339501206747</v>
      </c>
      <c r="EW20" s="1">
        <f t="shared" si="130"/>
        <v>6.8721105702364378</v>
      </c>
      <c r="EX20" s="4"/>
      <c r="EY20" s="18">
        <v>16296</v>
      </c>
      <c r="EZ20" s="18">
        <v>16482</v>
      </c>
      <c r="FA20" s="18">
        <v>16600</v>
      </c>
      <c r="FB20" s="18">
        <v>16755</v>
      </c>
      <c r="FC20" s="18">
        <v>16931</v>
      </c>
      <c r="FD20" s="18">
        <v>17003</v>
      </c>
      <c r="FE20" s="18">
        <v>17035</v>
      </c>
      <c r="FF20" s="18">
        <v>17167</v>
      </c>
      <c r="FG20" s="18">
        <v>17340</v>
      </c>
      <c r="FH20" s="18">
        <v>17550</v>
      </c>
      <c r="FI20" s="18">
        <v>17600</v>
      </c>
      <c r="FJ20" s="18">
        <v>17829</v>
      </c>
      <c r="FK20" s="18">
        <v>17907</v>
      </c>
      <c r="FL20" s="1">
        <v>17931</v>
      </c>
      <c r="FM20" s="1">
        <v>18084</v>
      </c>
      <c r="FN20" s="1">
        <v>18128</v>
      </c>
      <c r="FO20" s="1">
        <v>18194</v>
      </c>
      <c r="FP20" s="4">
        <v>18378</v>
      </c>
      <c r="FQ20" s="4">
        <v>174889</v>
      </c>
      <c r="FR20" s="1">
        <f t="shared" si="108"/>
        <v>19764.189999999995</v>
      </c>
      <c r="FS20" s="4">
        <f t="shared" si="109"/>
        <v>194653.19</v>
      </c>
      <c r="FT20" s="18">
        <f t="shared" si="110"/>
        <v>9.5162150397214056</v>
      </c>
      <c r="FU20" s="18">
        <f t="shared" si="111"/>
        <v>1.0754265970181736</v>
      </c>
      <c r="FV20" s="10">
        <f t="shared" si="112"/>
        <v>0.10153540252795237</v>
      </c>
      <c r="FW20" s="10">
        <f t="shared" si="113"/>
        <v>0.89846459747204765</v>
      </c>
      <c r="FX20" s="4"/>
    </row>
    <row r="21" spans="1:180" x14ac:dyDescent="0.2">
      <c r="A21" s="3">
        <v>23003</v>
      </c>
      <c r="B21" s="4" t="s">
        <v>36</v>
      </c>
      <c r="C21" s="1">
        <v>3.4499999999999999E-3</v>
      </c>
      <c r="D21" s="1"/>
      <c r="E21" s="1">
        <v>1.06E-2</v>
      </c>
      <c r="F21" s="1">
        <v>0.16863</v>
      </c>
      <c r="G21" s="1">
        <v>3.6771900000000004</v>
      </c>
      <c r="H21" s="1">
        <v>0.89023999999999992</v>
      </c>
      <c r="I21" s="1">
        <v>1.4841200000000001</v>
      </c>
      <c r="J21" s="1">
        <v>0.52026000000000006</v>
      </c>
      <c r="K21" s="1">
        <v>9.0530000000000013E-2</v>
      </c>
      <c r="L21" s="1">
        <v>7.3400000000000021E-2</v>
      </c>
      <c r="M21" s="1">
        <v>7.1230000000000002E-2</v>
      </c>
      <c r="N21" s="1">
        <v>0.27936</v>
      </c>
      <c r="O21" s="1">
        <v>0.36942999999999998</v>
      </c>
      <c r="P21" s="1">
        <v>0.59157999999999999</v>
      </c>
      <c r="Q21" s="1">
        <v>1.16255</v>
      </c>
      <c r="R21" s="1">
        <v>2.4810699999999999</v>
      </c>
      <c r="S21" s="1">
        <v>2.3784099999999997</v>
      </c>
      <c r="T21" s="1">
        <v>1.5632999999999999</v>
      </c>
      <c r="U21" s="4"/>
      <c r="V21" s="1">
        <f t="shared" si="0"/>
        <v>0.1478339118138578</v>
      </c>
      <c r="W21" s="1">
        <f t="shared" si="1"/>
        <v>0</v>
      </c>
      <c r="X21" s="1">
        <f t="shared" si="2"/>
        <v>0.44957163457460347</v>
      </c>
      <c r="Y21" s="1">
        <f t="shared" si="3"/>
        <v>7.1477619532044763</v>
      </c>
      <c r="Z21" s="1">
        <f t="shared" si="4"/>
        <v>154.78994780266041</v>
      </c>
      <c r="AA21" s="1">
        <f t="shared" si="5"/>
        <v>37.24386060327155</v>
      </c>
      <c r="AB21" s="1">
        <f t="shared" si="6"/>
        <v>61.30447354289727</v>
      </c>
      <c r="AC21" s="1">
        <f t="shared" si="7"/>
        <v>21.459330143540672</v>
      </c>
      <c r="AD21" s="1">
        <f t="shared" si="8"/>
        <v>3.7221445604802241</v>
      </c>
      <c r="AE21" s="1">
        <f t="shared" si="9"/>
        <v>2.9964075767472247</v>
      </c>
      <c r="AF21" s="1">
        <f t="shared" si="10"/>
        <v>2.896941597527249</v>
      </c>
      <c r="AG21" s="1">
        <f t="shared" si="11"/>
        <v>11.289553445140433</v>
      </c>
      <c r="AH21" s="1">
        <f t="shared" si="12"/>
        <v>14.781930217669652</v>
      </c>
      <c r="AI21" s="1">
        <f t="shared" si="13"/>
        <v>23.598069328652919</v>
      </c>
      <c r="AJ21" s="1">
        <f t="shared" si="14"/>
        <v>46.039760801552411</v>
      </c>
      <c r="AK21" s="1">
        <f t="shared" si="15"/>
        <v>97.899617251311994</v>
      </c>
      <c r="AL21" s="1">
        <f t="shared" si="16"/>
        <v>92.343919863332815</v>
      </c>
      <c r="AM21" s="1">
        <f t="shared" si="17"/>
        <v>60.096874639603271</v>
      </c>
      <c r="AN21" s="4"/>
      <c r="AO21" s="1">
        <f t="shared" si="18"/>
        <v>0.1478339118138578</v>
      </c>
      <c r="AP21" s="1">
        <f t="shared" si="19"/>
        <v>0.1478339118138578</v>
      </c>
      <c r="AQ21" s="1">
        <f t="shared" si="20"/>
        <v>0.59740554638846133</v>
      </c>
      <c r="AR21" s="1">
        <f t="shared" si="21"/>
        <v>7.745167499592938</v>
      </c>
      <c r="AS21" s="1">
        <f t="shared" si="22"/>
        <v>162.53511530225336</v>
      </c>
      <c r="AT21" s="1">
        <f t="shared" si="23"/>
        <v>199.7789759055249</v>
      </c>
      <c r="AU21" s="1">
        <f t="shared" si="24"/>
        <v>261.08344944842219</v>
      </c>
      <c r="AV21" s="1">
        <f t="shared" si="25"/>
        <v>282.54277959196287</v>
      </c>
      <c r="AW21" s="1">
        <f t="shared" si="26"/>
        <v>286.26492415244309</v>
      </c>
      <c r="AX21" s="1">
        <f t="shared" si="27"/>
        <v>289.26133172919032</v>
      </c>
      <c r="AY21" s="1">
        <f t="shared" si="28"/>
        <v>292.15827332671756</v>
      </c>
      <c r="AZ21" s="1">
        <f t="shared" si="29"/>
        <v>303.44782677185799</v>
      </c>
      <c r="BA21" s="1">
        <f t="shared" si="30"/>
        <v>318.22975698952763</v>
      </c>
      <c r="BB21" s="1">
        <f t="shared" si="31"/>
        <v>341.82782631818054</v>
      </c>
      <c r="BC21" s="1">
        <f t="shared" si="32"/>
        <v>387.86758711973295</v>
      </c>
      <c r="BD21" s="1">
        <f t="shared" si="33"/>
        <v>485.76720437104495</v>
      </c>
      <c r="BE21" s="1">
        <f t="shared" si="34"/>
        <v>578.11112423437771</v>
      </c>
      <c r="BF21" s="1">
        <f t="shared" si="35"/>
        <v>638.20799887398096</v>
      </c>
      <c r="BG21" s="4"/>
      <c r="BH21" s="1">
        <v>2</v>
      </c>
      <c r="BI21" s="1"/>
      <c r="BJ21" s="1">
        <v>2</v>
      </c>
      <c r="BK21" s="1">
        <v>33</v>
      </c>
      <c r="BL21" s="1">
        <v>167</v>
      </c>
      <c r="BM21" s="1">
        <v>95</v>
      </c>
      <c r="BN21" s="1">
        <v>148</v>
      </c>
      <c r="BO21" s="1">
        <v>91</v>
      </c>
      <c r="BP21" s="1">
        <v>17</v>
      </c>
      <c r="BQ21" s="1">
        <v>16</v>
      </c>
      <c r="BR21" s="1">
        <v>13</v>
      </c>
      <c r="BS21" s="1">
        <v>62</v>
      </c>
      <c r="BT21" s="1">
        <v>80</v>
      </c>
      <c r="BU21" s="1">
        <v>149</v>
      </c>
      <c r="BV21" s="1">
        <v>170</v>
      </c>
      <c r="BW21" s="1">
        <v>395</v>
      </c>
      <c r="BX21" s="1">
        <v>163</v>
      </c>
      <c r="BY21" s="1">
        <v>317</v>
      </c>
      <c r="BZ21" s="4"/>
      <c r="CA21" s="1">
        <f t="shared" si="36"/>
        <v>2</v>
      </c>
      <c r="CB21" s="1">
        <f t="shared" si="37"/>
        <v>2</v>
      </c>
      <c r="CC21" s="1">
        <f t="shared" si="38"/>
        <v>4</v>
      </c>
      <c r="CD21" s="1">
        <f t="shared" si="39"/>
        <v>37</v>
      </c>
      <c r="CE21" s="1">
        <f t="shared" si="40"/>
        <v>204</v>
      </c>
      <c r="CF21" s="1">
        <f t="shared" si="41"/>
        <v>299</v>
      </c>
      <c r="CG21" s="1">
        <f t="shared" si="42"/>
        <v>447</v>
      </c>
      <c r="CH21" s="1">
        <f t="shared" si="43"/>
        <v>538</v>
      </c>
      <c r="CI21" s="1">
        <f t="shared" si="44"/>
        <v>555</v>
      </c>
      <c r="CJ21" s="1">
        <f t="shared" si="45"/>
        <v>571</v>
      </c>
      <c r="CK21" s="1">
        <f t="shared" si="46"/>
        <v>584</v>
      </c>
      <c r="CL21" s="1">
        <f t="shared" si="47"/>
        <v>646</v>
      </c>
      <c r="CM21" s="1">
        <f t="shared" si="48"/>
        <v>726</v>
      </c>
      <c r="CN21" s="1">
        <f t="shared" si="49"/>
        <v>875</v>
      </c>
      <c r="CO21" s="1">
        <f t="shared" si="50"/>
        <v>1045</v>
      </c>
      <c r="CP21" s="1">
        <f t="shared" si="51"/>
        <v>1440</v>
      </c>
      <c r="CQ21" s="1">
        <f t="shared" si="52"/>
        <v>1603</v>
      </c>
      <c r="CR21" s="1">
        <f t="shared" si="53"/>
        <v>1920</v>
      </c>
      <c r="CS21" s="4"/>
      <c r="CT21" s="1">
        <f t="shared" si="54"/>
        <v>8.5700818442816129E-2</v>
      </c>
      <c r="CU21" s="1">
        <f t="shared" si="55"/>
        <v>8.5349720479665422E-2</v>
      </c>
      <c r="CV21" s="1">
        <f t="shared" si="56"/>
        <v>0.16964967342437867</v>
      </c>
      <c r="CW21" s="1">
        <f t="shared" si="57"/>
        <v>1.5683282468633435</v>
      </c>
      <c r="CX21" s="1">
        <f t="shared" si="58"/>
        <v>8.5873042599764258</v>
      </c>
      <c r="CY21" s="1">
        <f t="shared" si="59"/>
        <v>12.508890097477304</v>
      </c>
      <c r="CZ21" s="1">
        <f t="shared" si="60"/>
        <v>18.464207526126646</v>
      </c>
      <c r="DA21" s="1">
        <f t="shared" si="61"/>
        <v>22.191057581257219</v>
      </c>
      <c r="DB21" s="1">
        <f t="shared" si="62"/>
        <v>22.818847134281722</v>
      </c>
      <c r="DC21" s="1">
        <f t="shared" si="63"/>
        <v>23.309928151534944</v>
      </c>
      <c r="DD21" s="1">
        <f t="shared" si="64"/>
        <v>23.751423458597689</v>
      </c>
      <c r="DE21" s="1">
        <f t="shared" si="65"/>
        <v>26.106284097797534</v>
      </c>
      <c r="DF21" s="1">
        <f t="shared" si="66"/>
        <v>29.049295774647888</v>
      </c>
      <c r="DG21" s="1">
        <f t="shared" si="67"/>
        <v>34.903665882165221</v>
      </c>
      <c r="DH21" s="1">
        <f t="shared" si="68"/>
        <v>41.38449962377728</v>
      </c>
      <c r="DI21" s="1">
        <f t="shared" si="69"/>
        <v>56.820423785660729</v>
      </c>
      <c r="DJ21" s="1">
        <f t="shared" si="70"/>
        <v>62.23792514365585</v>
      </c>
      <c r="DK21" s="1">
        <f t="shared" si="71"/>
        <v>73.80924922154307</v>
      </c>
      <c r="DL21" s="4"/>
      <c r="DM21" s="1">
        <f t="shared" si="72"/>
        <v>3.4499999999999999E-3</v>
      </c>
      <c r="DN21" s="1">
        <f t="shared" si="73"/>
        <v>3.4499999999999999E-3</v>
      </c>
      <c r="DO21" s="1">
        <f t="shared" si="74"/>
        <v>1.405E-2</v>
      </c>
      <c r="DP21" s="1">
        <f t="shared" si="75"/>
        <v>0.18268000000000001</v>
      </c>
      <c r="DQ21" s="1">
        <f t="shared" si="76"/>
        <v>3.8598700000000004</v>
      </c>
      <c r="DR21" s="1">
        <f t="shared" si="77"/>
        <v>4.7501100000000003</v>
      </c>
      <c r="DS21" s="1">
        <f t="shared" si="78"/>
        <v>6.2342300000000002</v>
      </c>
      <c r="DT21" s="1">
        <f t="shared" si="79"/>
        <v>6.7544900000000005</v>
      </c>
      <c r="DU21" s="1">
        <f t="shared" si="80"/>
        <v>6.8450200000000008</v>
      </c>
      <c r="DV21" s="1">
        <f t="shared" si="81"/>
        <v>6.9184200000000011</v>
      </c>
      <c r="DW21" s="1">
        <f t="shared" si="82"/>
        <v>6.989650000000001</v>
      </c>
      <c r="DX21" s="1">
        <f t="shared" si="83"/>
        <v>7.2690100000000006</v>
      </c>
      <c r="DY21" s="1">
        <f t="shared" si="84"/>
        <v>7.638440000000001</v>
      </c>
      <c r="DZ21" s="1">
        <f t="shared" si="85"/>
        <v>8.2300200000000014</v>
      </c>
      <c r="EA21" s="1">
        <f t="shared" si="86"/>
        <v>9.392570000000001</v>
      </c>
      <c r="EB21" s="1">
        <f t="shared" si="87"/>
        <v>11.873640000000002</v>
      </c>
      <c r="EC21" s="1">
        <f t="shared" si="88"/>
        <v>14.252050000000001</v>
      </c>
      <c r="ED21" s="1">
        <f t="shared" si="89"/>
        <v>15.81535</v>
      </c>
      <c r="EE21" s="4"/>
      <c r="EF21" s="1">
        <f t="shared" si="131"/>
        <v>1.7249999999999999</v>
      </c>
      <c r="EG21" s="1">
        <f t="shared" si="131"/>
        <v>1.7249999999999999</v>
      </c>
      <c r="EH21" s="1">
        <f t="shared" si="131"/>
        <v>3.5125000000000002</v>
      </c>
      <c r="EI21" s="1">
        <f t="shared" si="116"/>
        <v>4.937297297297297</v>
      </c>
      <c r="EJ21" s="1">
        <f t="shared" si="117"/>
        <v>18.92093137254902</v>
      </c>
      <c r="EK21" s="1">
        <f t="shared" si="118"/>
        <v>15.886655518394649</v>
      </c>
      <c r="EL21" s="1">
        <f t="shared" si="119"/>
        <v>13.946823266219241</v>
      </c>
      <c r="EM21" s="1">
        <f t="shared" si="120"/>
        <v>12.554814126394053</v>
      </c>
      <c r="EN21" s="1">
        <f t="shared" si="121"/>
        <v>12.33336936936937</v>
      </c>
      <c r="EO21" s="1">
        <f t="shared" si="122"/>
        <v>12.116322241681262</v>
      </c>
      <c r="EP21" s="1">
        <f t="shared" si="123"/>
        <v>11.968578767123288</v>
      </c>
      <c r="EQ21" s="1">
        <f t="shared" si="124"/>
        <v>11.252337461300311</v>
      </c>
      <c r="ER21" s="1">
        <f t="shared" si="125"/>
        <v>10.521267217630855</v>
      </c>
      <c r="ES21" s="1">
        <f t="shared" si="126"/>
        <v>9.405737142857145</v>
      </c>
      <c r="ET21" s="1">
        <f t="shared" si="127"/>
        <v>8.9881052631578964</v>
      </c>
      <c r="EU21" s="1">
        <f t="shared" si="128"/>
        <v>8.2455833333333342</v>
      </c>
      <c r="EV21" s="1">
        <f t="shared" si="129"/>
        <v>8.8908608858390519</v>
      </c>
      <c r="EW21" s="1">
        <f t="shared" si="130"/>
        <v>8.2371614583333326</v>
      </c>
      <c r="EX21" s="4"/>
      <c r="EY21" s="18">
        <v>23337</v>
      </c>
      <c r="EZ21" s="18">
        <v>23433</v>
      </c>
      <c r="FA21" s="18">
        <v>23578</v>
      </c>
      <c r="FB21" s="18">
        <v>23592</v>
      </c>
      <c r="FC21" s="18">
        <v>23756</v>
      </c>
      <c r="FD21" s="18">
        <v>23903</v>
      </c>
      <c r="FE21" s="18">
        <v>24209</v>
      </c>
      <c r="FF21" s="18">
        <v>24244</v>
      </c>
      <c r="FG21" s="18">
        <v>24322</v>
      </c>
      <c r="FH21" s="18">
        <v>24496</v>
      </c>
      <c r="FI21" s="18">
        <v>24588</v>
      </c>
      <c r="FJ21" s="18">
        <v>24745</v>
      </c>
      <c r="FK21" s="18">
        <v>24992</v>
      </c>
      <c r="FL21" s="1">
        <v>25069</v>
      </c>
      <c r="FM21" s="1">
        <v>25251</v>
      </c>
      <c r="FN21" s="1">
        <v>25343</v>
      </c>
      <c r="FO21" s="1">
        <v>25756</v>
      </c>
      <c r="FP21" s="4">
        <v>26013</v>
      </c>
      <c r="FQ21" s="4">
        <v>165660</v>
      </c>
      <c r="FR21" s="1">
        <f t="shared" si="108"/>
        <v>15815.35</v>
      </c>
      <c r="FS21" s="4">
        <f t="shared" si="109"/>
        <v>181475.35</v>
      </c>
      <c r="FT21" s="18">
        <f t="shared" si="110"/>
        <v>6.3683542843962631</v>
      </c>
      <c r="FU21" s="18">
        <f t="shared" si="111"/>
        <v>0.60797870295621426</v>
      </c>
      <c r="FV21" s="10">
        <f t="shared" si="112"/>
        <v>8.7148750505233907E-2</v>
      </c>
      <c r="FW21" s="10">
        <f t="shared" si="113"/>
        <v>0.91285124949476604</v>
      </c>
      <c r="FX21" s="4"/>
    </row>
    <row r="22" spans="1:180" x14ac:dyDescent="0.2">
      <c r="A22" s="3">
        <v>24007</v>
      </c>
      <c r="B22" s="4" t="s">
        <v>37</v>
      </c>
      <c r="C22" s="1">
        <v>2.2200000000000002E-3</v>
      </c>
      <c r="D22" s="1"/>
      <c r="E22" s="1">
        <v>1.5910000000000001E-2</v>
      </c>
      <c r="F22" s="1">
        <v>0.14591000000000001</v>
      </c>
      <c r="G22" s="1">
        <v>0.50319999999999998</v>
      </c>
      <c r="H22" s="1">
        <v>0.39418999999999993</v>
      </c>
      <c r="I22" s="1">
        <v>1.5738000000000001</v>
      </c>
      <c r="J22" s="1">
        <v>0.57286000000000004</v>
      </c>
      <c r="K22" s="1">
        <v>7.3849999999999999E-2</v>
      </c>
      <c r="L22" s="1">
        <v>5.876E-2</v>
      </c>
      <c r="M22" s="1">
        <v>0.19166</v>
      </c>
      <c r="N22" s="1">
        <v>0.33219000000000004</v>
      </c>
      <c r="O22" s="1">
        <v>0.45379999999999998</v>
      </c>
      <c r="P22" s="1">
        <v>0.53953000000000007</v>
      </c>
      <c r="Q22" s="1">
        <v>0.5696</v>
      </c>
      <c r="R22" s="1">
        <v>1.2591600000000001</v>
      </c>
      <c r="S22" s="1">
        <v>0.37711000000000006</v>
      </c>
      <c r="T22" s="1">
        <v>0.98391999999999991</v>
      </c>
      <c r="U22" s="4"/>
      <c r="V22" s="1">
        <f t="shared" si="0"/>
        <v>0.23860705073086844</v>
      </c>
      <c r="W22" s="1">
        <f t="shared" si="1"/>
        <v>0</v>
      </c>
      <c r="X22" s="1">
        <f t="shared" si="2"/>
        <v>1.6803971271651881</v>
      </c>
      <c r="Y22" s="1">
        <f t="shared" si="3"/>
        <v>15.118640555382864</v>
      </c>
      <c r="Z22" s="1">
        <f t="shared" si="4"/>
        <v>51.844220070059755</v>
      </c>
      <c r="AA22" s="1">
        <f t="shared" si="5"/>
        <v>40.174276396249482</v>
      </c>
      <c r="AB22" s="1">
        <f t="shared" si="6"/>
        <v>159.80909829406986</v>
      </c>
      <c r="AC22" s="1">
        <f t="shared" si="7"/>
        <v>57.504517165227867</v>
      </c>
      <c r="AD22" s="1">
        <f t="shared" si="8"/>
        <v>7.4265888978278358</v>
      </c>
      <c r="AE22" s="1">
        <f t="shared" si="9"/>
        <v>5.8883655676921531</v>
      </c>
      <c r="AF22" s="1">
        <f t="shared" si="10"/>
        <v>19.110579319972082</v>
      </c>
      <c r="AG22" s="1">
        <f t="shared" si="11"/>
        <v>33.027440843109972</v>
      </c>
      <c r="AH22" s="1">
        <f t="shared" si="12"/>
        <v>45.361855257896842</v>
      </c>
      <c r="AI22" s="1">
        <f t="shared" si="13"/>
        <v>53.668556649756297</v>
      </c>
      <c r="AJ22" s="1">
        <f t="shared" si="14"/>
        <v>56.317975084041919</v>
      </c>
      <c r="AK22" s="1">
        <f t="shared" si="15"/>
        <v>122.77301092043682</v>
      </c>
      <c r="AL22" s="1">
        <f t="shared" si="16"/>
        <v>36.534586320480535</v>
      </c>
      <c r="AM22" s="1">
        <f t="shared" si="17"/>
        <v>94.6987487969201</v>
      </c>
      <c r="AN22" s="4"/>
      <c r="AO22" s="1">
        <f t="shared" si="18"/>
        <v>0.23860705073086844</v>
      </c>
      <c r="AP22" s="1">
        <f t="shared" si="19"/>
        <v>0.23860705073086844</v>
      </c>
      <c r="AQ22" s="1">
        <f t="shared" si="20"/>
        <v>1.9190041778960565</v>
      </c>
      <c r="AR22" s="1">
        <f t="shared" si="21"/>
        <v>17.03764473327892</v>
      </c>
      <c r="AS22" s="1">
        <f t="shared" si="22"/>
        <v>68.881864803338672</v>
      </c>
      <c r="AT22" s="1">
        <f t="shared" si="23"/>
        <v>109.05614119958815</v>
      </c>
      <c r="AU22" s="1">
        <f t="shared" si="24"/>
        <v>268.86523949365801</v>
      </c>
      <c r="AV22" s="1">
        <f t="shared" si="25"/>
        <v>326.36975665888588</v>
      </c>
      <c r="AW22" s="1">
        <f t="shared" si="26"/>
        <v>333.79634555671373</v>
      </c>
      <c r="AX22" s="1">
        <f t="shared" si="27"/>
        <v>339.68471112440591</v>
      </c>
      <c r="AY22" s="1">
        <f t="shared" si="28"/>
        <v>358.795290444378</v>
      </c>
      <c r="AZ22" s="1">
        <f t="shared" si="29"/>
        <v>391.82273128748795</v>
      </c>
      <c r="BA22" s="1">
        <f t="shared" si="30"/>
        <v>437.18458654538478</v>
      </c>
      <c r="BB22" s="1">
        <f t="shared" si="31"/>
        <v>490.85314319514106</v>
      </c>
      <c r="BC22" s="1">
        <f t="shared" si="32"/>
        <v>547.17111827918302</v>
      </c>
      <c r="BD22" s="1">
        <f t="shared" si="33"/>
        <v>669.94412919961985</v>
      </c>
      <c r="BE22" s="1">
        <f t="shared" si="34"/>
        <v>706.47871552010042</v>
      </c>
      <c r="BF22" s="1">
        <f t="shared" si="35"/>
        <v>801.17746431702051</v>
      </c>
      <c r="BG22" s="4"/>
      <c r="BH22" s="1">
        <v>2</v>
      </c>
      <c r="BI22" s="1"/>
      <c r="BJ22" s="1">
        <v>5</v>
      </c>
      <c r="BK22" s="1">
        <v>42</v>
      </c>
      <c r="BL22" s="1">
        <v>121</v>
      </c>
      <c r="BM22" s="1">
        <v>72</v>
      </c>
      <c r="BN22" s="1">
        <v>177</v>
      </c>
      <c r="BO22" s="1">
        <v>96</v>
      </c>
      <c r="BP22" s="1">
        <v>15</v>
      </c>
      <c r="BQ22" s="1">
        <v>14</v>
      </c>
      <c r="BR22" s="1">
        <v>37</v>
      </c>
      <c r="BS22" s="1">
        <v>75</v>
      </c>
      <c r="BT22" s="1">
        <v>100</v>
      </c>
      <c r="BU22" s="1">
        <v>145</v>
      </c>
      <c r="BV22" s="1">
        <v>130</v>
      </c>
      <c r="BW22" s="1">
        <v>304</v>
      </c>
      <c r="BX22" s="1">
        <v>88</v>
      </c>
      <c r="BY22" s="1">
        <v>219</v>
      </c>
      <c r="BZ22" s="4"/>
      <c r="CA22" s="1">
        <f t="shared" si="36"/>
        <v>2</v>
      </c>
      <c r="CB22" s="1">
        <f t="shared" si="37"/>
        <v>2</v>
      </c>
      <c r="CC22" s="1">
        <f t="shared" si="38"/>
        <v>7</v>
      </c>
      <c r="CD22" s="1">
        <f t="shared" si="39"/>
        <v>49</v>
      </c>
      <c r="CE22" s="1">
        <f t="shared" si="40"/>
        <v>170</v>
      </c>
      <c r="CF22" s="1">
        <f t="shared" si="41"/>
        <v>242</v>
      </c>
      <c r="CG22" s="1">
        <f t="shared" si="42"/>
        <v>419</v>
      </c>
      <c r="CH22" s="1">
        <f t="shared" si="43"/>
        <v>515</v>
      </c>
      <c r="CI22" s="1">
        <f t="shared" si="44"/>
        <v>530</v>
      </c>
      <c r="CJ22" s="1">
        <f t="shared" si="45"/>
        <v>544</v>
      </c>
      <c r="CK22" s="1">
        <f t="shared" si="46"/>
        <v>581</v>
      </c>
      <c r="CL22" s="1">
        <f t="shared" si="47"/>
        <v>656</v>
      </c>
      <c r="CM22" s="1">
        <f t="shared" si="48"/>
        <v>756</v>
      </c>
      <c r="CN22" s="1">
        <f t="shared" si="49"/>
        <v>901</v>
      </c>
      <c r="CO22" s="1">
        <f t="shared" si="50"/>
        <v>1031</v>
      </c>
      <c r="CP22" s="1">
        <f t="shared" si="51"/>
        <v>1335</v>
      </c>
      <c r="CQ22" s="1">
        <f t="shared" si="52"/>
        <v>1423</v>
      </c>
      <c r="CR22" s="1">
        <f t="shared" si="53"/>
        <v>1642</v>
      </c>
      <c r="CS22" s="4"/>
      <c r="CT22" s="1">
        <f t="shared" si="54"/>
        <v>0.21496130696474636</v>
      </c>
      <c r="CU22" s="1">
        <f t="shared" si="55"/>
        <v>0.21276595744680851</v>
      </c>
      <c r="CV22" s="1">
        <f t="shared" si="56"/>
        <v>0.73933248838191801</v>
      </c>
      <c r="CW22" s="1">
        <f t="shared" si="57"/>
        <v>5.0771940731530414</v>
      </c>
      <c r="CX22" s="1">
        <f t="shared" si="58"/>
        <v>17.514939212858028</v>
      </c>
      <c r="CY22" s="1">
        <f t="shared" si="59"/>
        <v>24.663677130044842</v>
      </c>
      <c r="CZ22" s="1">
        <f t="shared" si="60"/>
        <v>42.546709991876519</v>
      </c>
      <c r="DA22" s="1">
        <f t="shared" si="61"/>
        <v>51.696446496687415</v>
      </c>
      <c r="DB22" s="1">
        <f t="shared" si="62"/>
        <v>53.298471440064361</v>
      </c>
      <c r="DC22" s="1">
        <f t="shared" si="63"/>
        <v>54.514480408858603</v>
      </c>
      <c r="DD22" s="1">
        <f t="shared" si="64"/>
        <v>57.931997208096519</v>
      </c>
      <c r="DE22" s="1">
        <f t="shared" si="65"/>
        <v>65.221714058460933</v>
      </c>
      <c r="DF22" s="1">
        <f t="shared" si="66"/>
        <v>75.569772091163529</v>
      </c>
      <c r="DG22" s="1">
        <f t="shared" si="67"/>
        <v>89.624987565900739</v>
      </c>
      <c r="DH22" s="1">
        <f t="shared" si="68"/>
        <v>101.93790785050425</v>
      </c>
      <c r="DI22" s="1">
        <f t="shared" si="69"/>
        <v>130.16770670826833</v>
      </c>
      <c r="DJ22" s="1">
        <f t="shared" si="70"/>
        <v>137.86087967448168</v>
      </c>
      <c r="DK22" s="1">
        <f t="shared" si="71"/>
        <v>158.03657362848895</v>
      </c>
      <c r="DL22" s="4"/>
      <c r="DM22" s="1">
        <f t="shared" si="72"/>
        <v>2.2200000000000002E-3</v>
      </c>
      <c r="DN22" s="1">
        <f t="shared" si="73"/>
        <v>2.2200000000000002E-3</v>
      </c>
      <c r="DO22" s="1">
        <f t="shared" si="74"/>
        <v>1.813E-2</v>
      </c>
      <c r="DP22" s="1">
        <f t="shared" si="75"/>
        <v>0.16404000000000002</v>
      </c>
      <c r="DQ22" s="1">
        <f t="shared" si="76"/>
        <v>0.66724000000000006</v>
      </c>
      <c r="DR22" s="1">
        <f t="shared" si="77"/>
        <v>1.0614300000000001</v>
      </c>
      <c r="DS22" s="1">
        <f t="shared" si="78"/>
        <v>2.63523</v>
      </c>
      <c r="DT22" s="1">
        <f t="shared" si="79"/>
        <v>3.2080899999999999</v>
      </c>
      <c r="DU22" s="1">
        <f t="shared" si="80"/>
        <v>3.2819400000000001</v>
      </c>
      <c r="DV22" s="1">
        <f t="shared" si="81"/>
        <v>3.3407</v>
      </c>
      <c r="DW22" s="1">
        <f t="shared" si="82"/>
        <v>3.5323600000000002</v>
      </c>
      <c r="DX22" s="1">
        <f t="shared" si="83"/>
        <v>3.8645500000000004</v>
      </c>
      <c r="DY22" s="1">
        <f t="shared" si="84"/>
        <v>4.3183500000000006</v>
      </c>
      <c r="DZ22" s="1">
        <f t="shared" si="85"/>
        <v>4.8578800000000006</v>
      </c>
      <c r="EA22" s="1">
        <f t="shared" si="86"/>
        <v>5.427480000000001</v>
      </c>
      <c r="EB22" s="1">
        <f t="shared" si="87"/>
        <v>6.6866400000000006</v>
      </c>
      <c r="EC22" s="1">
        <f t="shared" si="88"/>
        <v>7.0637500000000006</v>
      </c>
      <c r="ED22" s="1">
        <f t="shared" si="89"/>
        <v>8.0476700000000001</v>
      </c>
      <c r="EE22" s="4"/>
      <c r="EF22" s="1">
        <f t="shared" si="131"/>
        <v>1.1100000000000001</v>
      </c>
      <c r="EG22" s="1">
        <f t="shared" si="131"/>
        <v>1.1100000000000001</v>
      </c>
      <c r="EH22" s="1">
        <f t="shared" si="131"/>
        <v>2.59</v>
      </c>
      <c r="EI22" s="1">
        <f t="shared" si="116"/>
        <v>3.3477551020408169</v>
      </c>
      <c r="EJ22" s="1">
        <f t="shared" si="117"/>
        <v>3.9249411764705884</v>
      </c>
      <c r="EK22" s="1">
        <f t="shared" si="118"/>
        <v>4.3860743801652893</v>
      </c>
      <c r="EL22" s="1">
        <f t="shared" si="119"/>
        <v>6.2893317422434363</v>
      </c>
      <c r="EM22" s="1">
        <f t="shared" si="120"/>
        <v>6.2293009708737861</v>
      </c>
      <c r="EN22" s="1">
        <f t="shared" si="121"/>
        <v>6.1923396226415095</v>
      </c>
      <c r="EO22" s="1">
        <f t="shared" si="122"/>
        <v>6.1409926470588241</v>
      </c>
      <c r="EP22" s="1">
        <f t="shared" si="123"/>
        <v>6.0797934595524961</v>
      </c>
      <c r="EQ22" s="1">
        <f t="shared" si="124"/>
        <v>5.8910823170731712</v>
      </c>
      <c r="ER22" s="1">
        <f t="shared" si="125"/>
        <v>5.7121031746031754</v>
      </c>
      <c r="ES22" s="1">
        <f t="shared" si="126"/>
        <v>5.3916537180910105</v>
      </c>
      <c r="ET22" s="1">
        <f t="shared" si="127"/>
        <v>5.264287099903008</v>
      </c>
      <c r="EU22" s="1">
        <f t="shared" si="128"/>
        <v>5.0087191011235959</v>
      </c>
      <c r="EV22" s="1">
        <f t="shared" si="129"/>
        <v>4.9639845397048497</v>
      </c>
      <c r="EW22" s="1">
        <f t="shared" si="130"/>
        <v>4.9011388550548114</v>
      </c>
      <c r="EX22" s="4"/>
      <c r="EY22" s="18">
        <v>9304</v>
      </c>
      <c r="EZ22" s="18">
        <v>9400</v>
      </c>
      <c r="FA22" s="18">
        <v>9468</v>
      </c>
      <c r="FB22" s="18">
        <v>9651</v>
      </c>
      <c r="FC22" s="18">
        <v>9706</v>
      </c>
      <c r="FD22" s="18">
        <v>9812</v>
      </c>
      <c r="FE22" s="18">
        <v>9848</v>
      </c>
      <c r="FF22" s="18">
        <v>9962</v>
      </c>
      <c r="FG22" s="18">
        <v>9944</v>
      </c>
      <c r="FH22" s="18">
        <v>9979</v>
      </c>
      <c r="FI22" s="18">
        <v>10029</v>
      </c>
      <c r="FJ22" s="18">
        <v>10058</v>
      </c>
      <c r="FK22" s="18">
        <v>10004</v>
      </c>
      <c r="FL22" s="1">
        <v>10053</v>
      </c>
      <c r="FM22" s="1">
        <v>10114</v>
      </c>
      <c r="FN22" s="1">
        <v>10256</v>
      </c>
      <c r="FO22" s="1">
        <v>10322</v>
      </c>
      <c r="FP22" s="4">
        <v>10390</v>
      </c>
      <c r="FQ22" s="4">
        <v>72508</v>
      </c>
      <c r="FR22" s="1">
        <f t="shared" si="108"/>
        <v>8047.67</v>
      </c>
      <c r="FS22" s="4">
        <f t="shared" si="109"/>
        <v>80555.67</v>
      </c>
      <c r="FT22" s="18">
        <f t="shared" si="110"/>
        <v>6.978633301251203</v>
      </c>
      <c r="FU22" s="18">
        <f t="shared" si="111"/>
        <v>0.7745591915303176</v>
      </c>
      <c r="FV22" s="10">
        <f t="shared" si="112"/>
        <v>9.9901968415134532E-2</v>
      </c>
      <c r="FW22" s="10">
        <f t="shared" si="113"/>
        <v>0.90009803158486545</v>
      </c>
      <c r="FX22" s="4"/>
    </row>
    <row r="23" spans="1:180" x14ac:dyDescent="0.2">
      <c r="A23" s="3">
        <v>24008</v>
      </c>
      <c r="B23" s="4" t="s">
        <v>38</v>
      </c>
      <c r="C23" s="1"/>
      <c r="D23" s="1">
        <v>3.5000000000000001E-3</v>
      </c>
      <c r="E23" s="1">
        <v>5.4000000000000003E-3</v>
      </c>
      <c r="F23" s="1">
        <v>0.36993999999999994</v>
      </c>
      <c r="G23" s="1">
        <v>0.58714</v>
      </c>
      <c r="H23" s="1">
        <v>0.93132999999999999</v>
      </c>
      <c r="I23" s="1">
        <v>2.2175599999999998</v>
      </c>
      <c r="J23" s="1">
        <v>0.76499000000000017</v>
      </c>
      <c r="K23" s="1">
        <v>4.6599999999999996E-2</v>
      </c>
      <c r="L23" s="1">
        <v>5.21E-2</v>
      </c>
      <c r="M23" s="1">
        <v>9.3539999999999998E-2</v>
      </c>
      <c r="N23" s="1">
        <v>0.16354000000000002</v>
      </c>
      <c r="O23" s="1">
        <v>0.23271000000000003</v>
      </c>
      <c r="P23" s="1">
        <v>0.34573999999999999</v>
      </c>
      <c r="Q23" s="1">
        <v>0.44374000000000002</v>
      </c>
      <c r="R23" s="1">
        <v>1.1107200000000002</v>
      </c>
      <c r="S23" s="1">
        <v>0.20730999999999999</v>
      </c>
      <c r="T23" s="1">
        <v>0.48359999999999997</v>
      </c>
      <c r="U23" s="4"/>
      <c r="V23" s="1">
        <f t="shared" si="0"/>
        <v>0</v>
      </c>
      <c r="W23" s="1">
        <f t="shared" si="1"/>
        <v>0.60075523515276352</v>
      </c>
      <c r="X23" s="1">
        <f t="shared" si="2"/>
        <v>0.91123860951738112</v>
      </c>
      <c r="Y23" s="1">
        <f t="shared" si="3"/>
        <v>62.563842381193965</v>
      </c>
      <c r="Z23" s="1">
        <f t="shared" si="4"/>
        <v>98.795221268719501</v>
      </c>
      <c r="AA23" s="1">
        <f t="shared" si="5"/>
        <v>156.0539544235925</v>
      </c>
      <c r="AB23" s="1">
        <f t="shared" si="6"/>
        <v>364.67028449268207</v>
      </c>
      <c r="AC23" s="1">
        <f t="shared" si="7"/>
        <v>125.84142128639581</v>
      </c>
      <c r="AD23" s="1">
        <f t="shared" si="8"/>
        <v>7.6594345825115049</v>
      </c>
      <c r="AE23" s="1">
        <f t="shared" si="9"/>
        <v>8.5493928454217265</v>
      </c>
      <c r="AF23" s="1">
        <f t="shared" si="10"/>
        <v>15.384868421052632</v>
      </c>
      <c r="AG23" s="1">
        <f t="shared" si="11"/>
        <v>26.735327775053133</v>
      </c>
      <c r="AH23" s="1">
        <f t="shared" si="12"/>
        <v>37.937724160417346</v>
      </c>
      <c r="AI23" s="1">
        <f t="shared" si="13"/>
        <v>55.106789926681543</v>
      </c>
      <c r="AJ23" s="1">
        <f t="shared" si="14"/>
        <v>70.367903583888364</v>
      </c>
      <c r="AK23" s="1">
        <f t="shared" si="15"/>
        <v>175.41377132027799</v>
      </c>
      <c r="AL23" s="1">
        <f t="shared" si="16"/>
        <v>32.657529930686835</v>
      </c>
      <c r="AM23" s="1">
        <f t="shared" si="17"/>
        <v>74.872271249419413</v>
      </c>
      <c r="AN23" s="4"/>
      <c r="AO23" s="1">
        <f t="shared" si="18"/>
        <v>0</v>
      </c>
      <c r="AP23" s="1">
        <f t="shared" si="19"/>
        <v>0.60075523515276352</v>
      </c>
      <c r="AQ23" s="1">
        <f t="shared" si="20"/>
        <v>1.5119938446701446</v>
      </c>
      <c r="AR23" s="1">
        <f t="shared" si="21"/>
        <v>64.075836225864109</v>
      </c>
      <c r="AS23" s="1">
        <f t="shared" si="22"/>
        <v>162.87105749458362</v>
      </c>
      <c r="AT23" s="1">
        <f t="shared" si="23"/>
        <v>318.9250119181761</v>
      </c>
      <c r="AU23" s="1">
        <f t="shared" si="24"/>
        <v>683.59529641085817</v>
      </c>
      <c r="AV23" s="1">
        <f t="shared" si="25"/>
        <v>809.43671769725393</v>
      </c>
      <c r="AW23" s="1">
        <f t="shared" si="26"/>
        <v>817.09615227976542</v>
      </c>
      <c r="AX23" s="1">
        <f t="shared" si="27"/>
        <v>825.64554512518714</v>
      </c>
      <c r="AY23" s="1">
        <f t="shared" si="28"/>
        <v>841.03041354623974</v>
      </c>
      <c r="AZ23" s="1">
        <f t="shared" si="29"/>
        <v>867.76574132129292</v>
      </c>
      <c r="BA23" s="1">
        <f t="shared" si="30"/>
        <v>905.70346548171028</v>
      </c>
      <c r="BB23" s="1">
        <f t="shared" si="31"/>
        <v>960.81025540839187</v>
      </c>
      <c r="BC23" s="1">
        <f t="shared" si="32"/>
        <v>1031.1781589922803</v>
      </c>
      <c r="BD23" s="1">
        <f t="shared" si="33"/>
        <v>1206.5919303125584</v>
      </c>
      <c r="BE23" s="1">
        <f t="shared" si="34"/>
        <v>1239.2494602432453</v>
      </c>
      <c r="BF23" s="1">
        <f t="shared" si="35"/>
        <v>1314.1217314926646</v>
      </c>
      <c r="BG23" s="4"/>
      <c r="BH23" s="1"/>
      <c r="BI23" s="1">
        <v>1</v>
      </c>
      <c r="BJ23" s="1">
        <v>1</v>
      </c>
      <c r="BK23" s="1">
        <v>12</v>
      </c>
      <c r="BL23" s="1">
        <v>49</v>
      </c>
      <c r="BM23" s="1">
        <v>61</v>
      </c>
      <c r="BN23" s="1">
        <v>158</v>
      </c>
      <c r="BO23" s="1">
        <v>61</v>
      </c>
      <c r="BP23" s="1">
        <v>8</v>
      </c>
      <c r="BQ23" s="1">
        <v>9</v>
      </c>
      <c r="BR23" s="1">
        <v>18</v>
      </c>
      <c r="BS23" s="1">
        <v>30</v>
      </c>
      <c r="BT23" s="1">
        <v>53</v>
      </c>
      <c r="BU23" s="1">
        <v>71</v>
      </c>
      <c r="BV23" s="1">
        <v>67</v>
      </c>
      <c r="BW23" s="1">
        <v>251</v>
      </c>
      <c r="BX23" s="1">
        <v>45</v>
      </c>
      <c r="BY23" s="1">
        <v>94</v>
      </c>
      <c r="BZ23" s="4"/>
      <c r="CA23" s="1">
        <f t="shared" si="36"/>
        <v>0</v>
      </c>
      <c r="CB23" s="1">
        <f t="shared" si="37"/>
        <v>1</v>
      </c>
      <c r="CC23" s="1">
        <f t="shared" si="38"/>
        <v>2</v>
      </c>
      <c r="CD23" s="1">
        <f t="shared" si="39"/>
        <v>14</v>
      </c>
      <c r="CE23" s="1">
        <f t="shared" si="40"/>
        <v>63</v>
      </c>
      <c r="CF23" s="1">
        <f t="shared" si="41"/>
        <v>124</v>
      </c>
      <c r="CG23" s="1">
        <f t="shared" si="42"/>
        <v>282</v>
      </c>
      <c r="CH23" s="1">
        <f t="shared" si="43"/>
        <v>343</v>
      </c>
      <c r="CI23" s="1">
        <f t="shared" si="44"/>
        <v>351</v>
      </c>
      <c r="CJ23" s="1">
        <f t="shared" si="45"/>
        <v>360</v>
      </c>
      <c r="CK23" s="1">
        <f t="shared" si="46"/>
        <v>378</v>
      </c>
      <c r="CL23" s="1">
        <f t="shared" si="47"/>
        <v>408</v>
      </c>
      <c r="CM23" s="1">
        <f t="shared" si="48"/>
        <v>461</v>
      </c>
      <c r="CN23" s="1">
        <f t="shared" si="49"/>
        <v>532</v>
      </c>
      <c r="CO23" s="1">
        <f t="shared" si="50"/>
        <v>599</v>
      </c>
      <c r="CP23" s="1">
        <f t="shared" si="51"/>
        <v>850</v>
      </c>
      <c r="CQ23" s="1">
        <f t="shared" si="52"/>
        <v>895</v>
      </c>
      <c r="CR23" s="1">
        <f t="shared" si="53"/>
        <v>989</v>
      </c>
      <c r="CS23" s="4"/>
      <c r="CT23" s="1">
        <f t="shared" si="54"/>
        <v>0</v>
      </c>
      <c r="CU23" s="1">
        <f t="shared" si="55"/>
        <v>0.17164435290078958</v>
      </c>
      <c r="CV23" s="1">
        <f t="shared" si="56"/>
        <v>0.33749578130273372</v>
      </c>
      <c r="CW23" s="1">
        <f t="shared" si="57"/>
        <v>2.367664468121089</v>
      </c>
      <c r="CX23" s="1">
        <f t="shared" si="58"/>
        <v>10.600706713780919</v>
      </c>
      <c r="CY23" s="1">
        <f t="shared" si="59"/>
        <v>20.777479892761395</v>
      </c>
      <c r="CZ23" s="1">
        <f t="shared" si="60"/>
        <v>46.373951652688703</v>
      </c>
      <c r="DA23" s="1">
        <f t="shared" si="61"/>
        <v>56.423753906892586</v>
      </c>
      <c r="DB23" s="1">
        <f t="shared" si="62"/>
        <v>57.692307692307693</v>
      </c>
      <c r="DC23" s="1">
        <f t="shared" si="63"/>
        <v>59.07449950771251</v>
      </c>
      <c r="DD23" s="1">
        <f t="shared" si="64"/>
        <v>62.171052631578945</v>
      </c>
      <c r="DE23" s="1">
        <f t="shared" si="65"/>
        <v>66.699362432564982</v>
      </c>
      <c r="DF23" s="1">
        <f t="shared" si="66"/>
        <v>75.154874470166291</v>
      </c>
      <c r="DG23" s="1">
        <f t="shared" si="67"/>
        <v>84.794389544150462</v>
      </c>
      <c r="DH23" s="1">
        <f t="shared" si="68"/>
        <v>94.988899460830964</v>
      </c>
      <c r="DI23" s="1">
        <f t="shared" si="69"/>
        <v>134.23878711307643</v>
      </c>
      <c r="DJ23" s="1">
        <f t="shared" si="70"/>
        <v>140.9892879647133</v>
      </c>
      <c r="DK23" s="1">
        <f t="shared" si="71"/>
        <v>153.1196779687258</v>
      </c>
      <c r="DL23" s="4"/>
      <c r="DM23" s="1">
        <f t="shared" si="72"/>
        <v>0</v>
      </c>
      <c r="DN23" s="1">
        <f t="shared" si="73"/>
        <v>3.5000000000000001E-3</v>
      </c>
      <c r="DO23" s="1">
        <f t="shared" si="74"/>
        <v>8.8999999999999999E-3</v>
      </c>
      <c r="DP23" s="1">
        <f t="shared" si="75"/>
        <v>0.37883999999999995</v>
      </c>
      <c r="DQ23" s="1">
        <f t="shared" si="76"/>
        <v>0.96597999999999995</v>
      </c>
      <c r="DR23" s="1">
        <f t="shared" si="77"/>
        <v>1.8973100000000001</v>
      </c>
      <c r="DS23" s="1">
        <f t="shared" si="78"/>
        <v>4.1148699999999998</v>
      </c>
      <c r="DT23" s="1">
        <f t="shared" si="79"/>
        <v>4.8798599999999999</v>
      </c>
      <c r="DU23" s="1">
        <f t="shared" si="80"/>
        <v>4.9264599999999996</v>
      </c>
      <c r="DV23" s="1">
        <f t="shared" si="81"/>
        <v>4.9785599999999999</v>
      </c>
      <c r="DW23" s="1">
        <f t="shared" si="82"/>
        <v>5.0720999999999998</v>
      </c>
      <c r="DX23" s="1">
        <f t="shared" si="83"/>
        <v>5.2356400000000001</v>
      </c>
      <c r="DY23" s="1">
        <f t="shared" si="84"/>
        <v>5.46835</v>
      </c>
      <c r="DZ23" s="1">
        <f t="shared" si="85"/>
        <v>5.8140900000000002</v>
      </c>
      <c r="EA23" s="1">
        <f t="shared" si="86"/>
        <v>6.2578300000000002</v>
      </c>
      <c r="EB23" s="1">
        <f t="shared" si="87"/>
        <v>7.3685500000000008</v>
      </c>
      <c r="EC23" s="1">
        <f t="shared" si="88"/>
        <v>7.5758600000000005</v>
      </c>
      <c r="ED23" s="1">
        <f t="shared" si="89"/>
        <v>8.0594599999999996</v>
      </c>
      <c r="EE23" s="4"/>
      <c r="EF23" s="1"/>
      <c r="EG23" s="1">
        <f t="shared" ref="EG23:EH25" si="132">DN23/CB23*1000</f>
        <v>3.5</v>
      </c>
      <c r="EH23" s="1">
        <f t="shared" si="132"/>
        <v>4.45</v>
      </c>
      <c r="EI23" s="1">
        <f t="shared" si="116"/>
        <v>27.06</v>
      </c>
      <c r="EJ23" s="1">
        <f t="shared" si="117"/>
        <v>15.333015873015871</v>
      </c>
      <c r="EK23" s="1">
        <f t="shared" si="118"/>
        <v>15.300887096774193</v>
      </c>
      <c r="EL23" s="1">
        <f t="shared" si="119"/>
        <v>14.591737588652482</v>
      </c>
      <c r="EM23" s="1">
        <f t="shared" si="120"/>
        <v>14.226997084548104</v>
      </c>
      <c r="EN23" s="1">
        <f t="shared" si="121"/>
        <v>14.035498575498574</v>
      </c>
      <c r="EO23" s="1">
        <f t="shared" si="122"/>
        <v>13.829333333333333</v>
      </c>
      <c r="EP23" s="1">
        <f t="shared" si="123"/>
        <v>13.418253968253968</v>
      </c>
      <c r="EQ23" s="1">
        <f t="shared" si="124"/>
        <v>12.832450980392156</v>
      </c>
      <c r="ER23" s="1">
        <f t="shared" si="125"/>
        <v>11.861930585683297</v>
      </c>
      <c r="ES23" s="1">
        <f t="shared" si="126"/>
        <v>10.92874060150376</v>
      </c>
      <c r="ET23" s="1">
        <f t="shared" si="127"/>
        <v>10.4471285475793</v>
      </c>
      <c r="EU23" s="1">
        <f t="shared" si="128"/>
        <v>8.6688823529411767</v>
      </c>
      <c r="EV23" s="1">
        <f t="shared" si="129"/>
        <v>8.464648044692737</v>
      </c>
      <c r="EW23" s="1">
        <f t="shared" si="130"/>
        <v>8.1491001011122339</v>
      </c>
      <c r="EX23" s="4"/>
      <c r="EY23" s="18">
        <v>5821</v>
      </c>
      <c r="EZ23" s="18">
        <v>5826</v>
      </c>
      <c r="FA23" s="18">
        <v>5926</v>
      </c>
      <c r="FB23" s="18">
        <v>5913</v>
      </c>
      <c r="FC23" s="18">
        <v>5943</v>
      </c>
      <c r="FD23" s="18">
        <v>5968</v>
      </c>
      <c r="FE23" s="18">
        <v>6081</v>
      </c>
      <c r="FF23" s="18">
        <v>6079</v>
      </c>
      <c r="FG23" s="18">
        <v>6084</v>
      </c>
      <c r="FH23" s="18">
        <v>6094</v>
      </c>
      <c r="FI23" s="18">
        <v>6080</v>
      </c>
      <c r="FJ23" s="18">
        <v>6117</v>
      </c>
      <c r="FK23" s="18">
        <v>6134</v>
      </c>
      <c r="FL23" s="1">
        <v>6274</v>
      </c>
      <c r="FM23" s="1">
        <v>6306</v>
      </c>
      <c r="FN23" s="1">
        <v>6332</v>
      </c>
      <c r="FO23" s="1">
        <v>6348</v>
      </c>
      <c r="FP23" s="4">
        <v>6459</v>
      </c>
      <c r="FQ23" s="4">
        <v>76679</v>
      </c>
      <c r="FR23" s="1">
        <f t="shared" si="108"/>
        <v>8059.46</v>
      </c>
      <c r="FS23" s="4">
        <f t="shared" si="109"/>
        <v>84738.46</v>
      </c>
      <c r="FT23" s="18">
        <f t="shared" si="110"/>
        <v>11.87165195850751</v>
      </c>
      <c r="FU23" s="18">
        <f t="shared" si="111"/>
        <v>1.2477875832172163</v>
      </c>
      <c r="FV23" s="10">
        <f t="shared" si="112"/>
        <v>9.5109823803736809E-2</v>
      </c>
      <c r="FW23" s="10">
        <f t="shared" si="113"/>
        <v>0.90489017619626322</v>
      </c>
      <c r="FX23" s="4"/>
    </row>
    <row r="24" spans="1:180" x14ac:dyDescent="0.2">
      <c r="A24" s="3">
        <v>71004</v>
      </c>
      <c r="B24" s="4" t="s">
        <v>39</v>
      </c>
      <c r="C24" s="1">
        <v>1.6999999999999999E-3</v>
      </c>
      <c r="D24" s="1"/>
      <c r="E24" s="1">
        <v>0.1177</v>
      </c>
      <c r="F24" s="1">
        <v>0.42035</v>
      </c>
      <c r="G24" s="1">
        <v>2.94076</v>
      </c>
      <c r="H24" s="1">
        <v>2.7126000000000001</v>
      </c>
      <c r="I24" s="1">
        <v>8.6128699999999991</v>
      </c>
      <c r="J24" s="1">
        <v>3.1473800000000005</v>
      </c>
      <c r="K24" s="1">
        <v>0.24768999999999999</v>
      </c>
      <c r="L24" s="1">
        <v>0.48554999999999998</v>
      </c>
      <c r="M24" s="1">
        <v>0.66281000000000001</v>
      </c>
      <c r="N24" s="1">
        <v>0.98535000000000006</v>
      </c>
      <c r="O24" s="1">
        <v>1.7219000000000002</v>
      </c>
      <c r="P24" s="1">
        <v>1.6070500000000003</v>
      </c>
      <c r="Q24" s="1">
        <v>3.0840699999999996</v>
      </c>
      <c r="R24" s="1">
        <v>7.4847999999999999</v>
      </c>
      <c r="S24" s="1">
        <v>1.65195</v>
      </c>
      <c r="T24" s="1">
        <v>4.3735199999999992</v>
      </c>
      <c r="U24" s="4"/>
      <c r="V24" s="1">
        <f t="shared" si="0"/>
        <v>4.1616685842982691E-2</v>
      </c>
      <c r="W24" s="1">
        <f t="shared" si="1"/>
        <v>0</v>
      </c>
      <c r="X24" s="1">
        <f t="shared" si="2"/>
        <v>2.834027593845561</v>
      </c>
      <c r="Y24" s="1">
        <f t="shared" si="3"/>
        <v>10.014532806022777</v>
      </c>
      <c r="Z24" s="1">
        <f t="shared" si="4"/>
        <v>69.477165875209678</v>
      </c>
      <c r="AA24" s="1">
        <f t="shared" si="5"/>
        <v>63.440759623930028</v>
      </c>
      <c r="AB24" s="1">
        <f t="shared" si="6"/>
        <v>199.35814642501677</v>
      </c>
      <c r="AC24" s="1">
        <f t="shared" si="7"/>
        <v>72.08675935045008</v>
      </c>
      <c r="AD24" s="1">
        <f t="shared" si="8"/>
        <v>5.6325184764070499</v>
      </c>
      <c r="AE24" s="1">
        <f t="shared" si="9"/>
        <v>10.969906466043108</v>
      </c>
      <c r="AF24" s="1">
        <f t="shared" si="10"/>
        <v>14.766848613122423</v>
      </c>
      <c r="AG24" s="1">
        <f t="shared" si="11"/>
        <v>21.779541134344196</v>
      </c>
      <c r="AH24" s="1">
        <f t="shared" si="12"/>
        <v>37.675039383861375</v>
      </c>
      <c r="AI24" s="1">
        <f t="shared" si="13"/>
        <v>34.886573320308266</v>
      </c>
      <c r="AJ24" s="1">
        <f t="shared" si="14"/>
        <v>66.544469857161346</v>
      </c>
      <c r="AK24" s="1">
        <f t="shared" si="15"/>
        <v>160.6249195244431</v>
      </c>
      <c r="AL24" s="1">
        <f t="shared" si="16"/>
        <v>35.236338040185998</v>
      </c>
      <c r="AM24" s="1">
        <f t="shared" si="17"/>
        <v>92.625960988626957</v>
      </c>
      <c r="AN24" s="4"/>
      <c r="AO24" s="1">
        <f t="shared" si="18"/>
        <v>4.1616685842982691E-2</v>
      </c>
      <c r="AP24" s="1">
        <f t="shared" si="19"/>
        <v>4.1616685842982691E-2</v>
      </c>
      <c r="AQ24" s="1">
        <f t="shared" si="20"/>
        <v>2.8756442796885437</v>
      </c>
      <c r="AR24" s="1">
        <f t="shared" si="21"/>
        <v>12.89017708571132</v>
      </c>
      <c r="AS24" s="1">
        <f t="shared" si="22"/>
        <v>82.367342960920993</v>
      </c>
      <c r="AT24" s="1">
        <f t="shared" si="23"/>
        <v>145.80810258485101</v>
      </c>
      <c r="AU24" s="1">
        <f t="shared" si="24"/>
        <v>345.16624900986778</v>
      </c>
      <c r="AV24" s="1">
        <f t="shared" si="25"/>
        <v>417.25300836031784</v>
      </c>
      <c r="AW24" s="1">
        <f t="shared" si="26"/>
        <v>422.88552683672486</v>
      </c>
      <c r="AX24" s="1">
        <f t="shared" si="27"/>
        <v>433.85543330276795</v>
      </c>
      <c r="AY24" s="1">
        <f t="shared" si="28"/>
        <v>448.62228191589037</v>
      </c>
      <c r="AZ24" s="1">
        <f t="shared" si="29"/>
        <v>470.40182305023455</v>
      </c>
      <c r="BA24" s="1">
        <f t="shared" si="30"/>
        <v>508.07686243409591</v>
      </c>
      <c r="BB24" s="1">
        <f t="shared" si="31"/>
        <v>542.96343575440414</v>
      </c>
      <c r="BC24" s="1">
        <f t="shared" si="32"/>
        <v>609.50790561156555</v>
      </c>
      <c r="BD24" s="1">
        <f t="shared" si="33"/>
        <v>770.13282513600871</v>
      </c>
      <c r="BE24" s="1">
        <f t="shared" si="34"/>
        <v>805.36916317619466</v>
      </c>
      <c r="BF24" s="1">
        <f t="shared" si="35"/>
        <v>897.99512416482162</v>
      </c>
      <c r="BG24" s="4"/>
      <c r="BH24" s="1">
        <v>1</v>
      </c>
      <c r="BI24" s="1"/>
      <c r="BJ24" s="1">
        <v>34</v>
      </c>
      <c r="BK24" s="1">
        <v>114</v>
      </c>
      <c r="BL24" s="1">
        <v>374</v>
      </c>
      <c r="BM24" s="1">
        <v>264</v>
      </c>
      <c r="BN24" s="1">
        <v>1003</v>
      </c>
      <c r="BO24" s="1">
        <v>447</v>
      </c>
      <c r="BP24" s="1">
        <v>47</v>
      </c>
      <c r="BQ24" s="1">
        <v>98</v>
      </c>
      <c r="BR24" s="1">
        <v>127</v>
      </c>
      <c r="BS24" s="1">
        <v>227</v>
      </c>
      <c r="BT24" s="1">
        <v>350</v>
      </c>
      <c r="BU24" s="1">
        <v>319</v>
      </c>
      <c r="BV24" s="1">
        <v>403</v>
      </c>
      <c r="BW24" s="1">
        <v>1489</v>
      </c>
      <c r="BX24" s="1">
        <v>220</v>
      </c>
      <c r="BY24" s="1">
        <v>847</v>
      </c>
      <c r="BZ24" s="4"/>
      <c r="CA24" s="1">
        <f t="shared" si="36"/>
        <v>1</v>
      </c>
      <c r="CB24" s="1">
        <f t="shared" si="37"/>
        <v>1</v>
      </c>
      <c r="CC24" s="1">
        <f t="shared" si="38"/>
        <v>35</v>
      </c>
      <c r="CD24" s="1">
        <f t="shared" si="39"/>
        <v>149</v>
      </c>
      <c r="CE24" s="1">
        <f t="shared" si="40"/>
        <v>523</v>
      </c>
      <c r="CF24" s="1">
        <f t="shared" si="41"/>
        <v>787</v>
      </c>
      <c r="CG24" s="1">
        <f t="shared" si="42"/>
        <v>1790</v>
      </c>
      <c r="CH24" s="1">
        <f t="shared" si="43"/>
        <v>2237</v>
      </c>
      <c r="CI24" s="1">
        <f t="shared" si="44"/>
        <v>2284</v>
      </c>
      <c r="CJ24" s="1">
        <f t="shared" si="45"/>
        <v>2382</v>
      </c>
      <c r="CK24" s="1">
        <f t="shared" si="46"/>
        <v>2509</v>
      </c>
      <c r="CL24" s="1">
        <f t="shared" si="47"/>
        <v>2736</v>
      </c>
      <c r="CM24" s="1">
        <f t="shared" si="48"/>
        <v>3086</v>
      </c>
      <c r="CN24" s="1">
        <f t="shared" si="49"/>
        <v>3405</v>
      </c>
      <c r="CO24" s="1">
        <f t="shared" si="50"/>
        <v>3808</v>
      </c>
      <c r="CP24" s="1">
        <f t="shared" si="51"/>
        <v>5297</v>
      </c>
      <c r="CQ24" s="1">
        <f t="shared" si="52"/>
        <v>5517</v>
      </c>
      <c r="CR24" s="1">
        <f t="shared" si="53"/>
        <v>6364</v>
      </c>
      <c r="CS24" s="4"/>
      <c r="CT24" s="1">
        <f t="shared" si="54"/>
        <v>2.4480403437048645E-2</v>
      </c>
      <c r="CU24" s="1">
        <f t="shared" si="55"/>
        <v>2.4347487339306584E-2</v>
      </c>
      <c r="CV24" s="1">
        <f t="shared" si="56"/>
        <v>0.84274397438058313</v>
      </c>
      <c r="CW24" s="1">
        <f t="shared" si="57"/>
        <v>3.5498165531043027</v>
      </c>
      <c r="CX24" s="1">
        <f t="shared" si="58"/>
        <v>12.356179270914547</v>
      </c>
      <c r="CY24" s="1">
        <f t="shared" si="59"/>
        <v>18.405912343888861</v>
      </c>
      <c r="CZ24" s="1">
        <f t="shared" si="60"/>
        <v>41.432307941578131</v>
      </c>
      <c r="DA24" s="1">
        <f t="shared" si="61"/>
        <v>51.235656535580951</v>
      </c>
      <c r="DB24" s="1">
        <f t="shared" si="62"/>
        <v>51.938601478112567</v>
      </c>
      <c r="DC24" s="1">
        <f t="shared" si="63"/>
        <v>53.815914328317746</v>
      </c>
      <c r="DD24" s="1">
        <f t="shared" si="64"/>
        <v>55.898407040213876</v>
      </c>
      <c r="DE24" s="1">
        <f t="shared" si="65"/>
        <v>60.474780071614873</v>
      </c>
      <c r="DF24" s="1">
        <f t="shared" si="66"/>
        <v>67.521442324523022</v>
      </c>
      <c r="DG24" s="1">
        <f t="shared" si="67"/>
        <v>73.917290784760667</v>
      </c>
      <c r="DH24" s="1">
        <f t="shared" si="68"/>
        <v>82.164588098217749</v>
      </c>
      <c r="DI24" s="1">
        <f t="shared" si="69"/>
        <v>113.67440662689386</v>
      </c>
      <c r="DJ24" s="1">
        <f t="shared" si="70"/>
        <v>117.67842668828121</v>
      </c>
      <c r="DK24" s="1">
        <f t="shared" si="71"/>
        <v>134.78196412309126</v>
      </c>
      <c r="DL24" s="4"/>
      <c r="DM24" s="1">
        <f t="shared" si="72"/>
        <v>1.6999999999999999E-3</v>
      </c>
      <c r="DN24" s="1">
        <f t="shared" si="73"/>
        <v>1.6999999999999999E-3</v>
      </c>
      <c r="DO24" s="1">
        <f t="shared" si="74"/>
        <v>0.11939999999999999</v>
      </c>
      <c r="DP24" s="1">
        <f t="shared" si="75"/>
        <v>0.53974999999999995</v>
      </c>
      <c r="DQ24" s="1">
        <f t="shared" si="76"/>
        <v>3.4805099999999998</v>
      </c>
      <c r="DR24" s="1">
        <f t="shared" si="77"/>
        <v>6.1931099999999999</v>
      </c>
      <c r="DS24" s="1">
        <f t="shared" si="78"/>
        <v>14.805979999999998</v>
      </c>
      <c r="DT24" s="1">
        <f t="shared" si="79"/>
        <v>17.95336</v>
      </c>
      <c r="DU24" s="1">
        <f t="shared" si="80"/>
        <v>18.201049999999999</v>
      </c>
      <c r="DV24" s="1">
        <f t="shared" si="81"/>
        <v>18.686599999999999</v>
      </c>
      <c r="DW24" s="1">
        <f t="shared" si="82"/>
        <v>19.349409999999999</v>
      </c>
      <c r="DX24" s="1">
        <f t="shared" si="83"/>
        <v>20.334759999999999</v>
      </c>
      <c r="DY24" s="1">
        <f t="shared" si="84"/>
        <v>22.056660000000001</v>
      </c>
      <c r="DZ24" s="1">
        <f t="shared" si="85"/>
        <v>23.663710000000002</v>
      </c>
      <c r="EA24" s="1">
        <f t="shared" si="86"/>
        <v>26.747780000000002</v>
      </c>
      <c r="EB24" s="1">
        <f t="shared" si="87"/>
        <v>34.232579999999999</v>
      </c>
      <c r="EC24" s="1">
        <f t="shared" si="88"/>
        <v>35.884529999999998</v>
      </c>
      <c r="ED24" s="1">
        <f t="shared" si="89"/>
        <v>40.258049999999997</v>
      </c>
      <c r="EE24" s="4"/>
      <c r="EF24" s="1">
        <f>DM24/CA24*1000</f>
        <v>1.7</v>
      </c>
      <c r="EG24" s="1">
        <f t="shared" si="132"/>
        <v>1.7</v>
      </c>
      <c r="EH24" s="1">
        <f t="shared" si="132"/>
        <v>3.4114285714285715</v>
      </c>
      <c r="EI24" s="1">
        <f t="shared" si="116"/>
        <v>3.6224832214765095</v>
      </c>
      <c r="EJ24" s="1">
        <f t="shared" si="117"/>
        <v>6.6548948374760988</v>
      </c>
      <c r="EK24" s="1">
        <f t="shared" si="118"/>
        <v>7.8692630241423132</v>
      </c>
      <c r="EL24" s="1">
        <f t="shared" si="119"/>
        <v>8.271497206703911</v>
      </c>
      <c r="EM24" s="1">
        <f t="shared" si="120"/>
        <v>8.0256414841305332</v>
      </c>
      <c r="EN24" s="1">
        <f t="shared" si="121"/>
        <v>7.9689360770577933</v>
      </c>
      <c r="EO24" s="1">
        <f t="shared" si="122"/>
        <v>7.8449202350965566</v>
      </c>
      <c r="EP24" s="1">
        <f t="shared" si="123"/>
        <v>7.7120007971303304</v>
      </c>
      <c r="EQ24" s="1">
        <f t="shared" si="124"/>
        <v>7.4322953216374268</v>
      </c>
      <c r="ER24" s="1">
        <f t="shared" si="125"/>
        <v>7.1473298768632541</v>
      </c>
      <c r="ES24" s="1">
        <f t="shared" si="126"/>
        <v>6.9496945668135099</v>
      </c>
      <c r="ET24" s="1">
        <f t="shared" si="127"/>
        <v>7.0241018907563033</v>
      </c>
      <c r="EU24" s="1">
        <f t="shared" si="128"/>
        <v>6.4626354540305835</v>
      </c>
      <c r="EV24" s="1">
        <f t="shared" si="129"/>
        <v>6.5043556280587271</v>
      </c>
      <c r="EW24" s="1">
        <f t="shared" si="130"/>
        <v>6.3259035197988682</v>
      </c>
      <c r="EX24" s="4"/>
      <c r="EY24" s="18">
        <v>40849</v>
      </c>
      <c r="EZ24" s="18">
        <v>41072</v>
      </c>
      <c r="FA24" s="18">
        <v>41531</v>
      </c>
      <c r="FB24" s="18">
        <v>41974</v>
      </c>
      <c r="FC24" s="18">
        <v>42327</v>
      </c>
      <c r="FD24" s="18">
        <v>42758</v>
      </c>
      <c r="FE24" s="18">
        <v>43203</v>
      </c>
      <c r="FF24" s="18">
        <v>43661</v>
      </c>
      <c r="FG24" s="18">
        <v>43975</v>
      </c>
      <c r="FH24" s="18">
        <v>44262</v>
      </c>
      <c r="FI24" s="18">
        <v>44885</v>
      </c>
      <c r="FJ24" s="18">
        <v>45242</v>
      </c>
      <c r="FK24" s="18">
        <v>45704</v>
      </c>
      <c r="FL24" s="1">
        <v>46065</v>
      </c>
      <c r="FM24" s="1">
        <v>46346</v>
      </c>
      <c r="FN24" s="1">
        <v>46598</v>
      </c>
      <c r="FO24" s="1">
        <v>46882</v>
      </c>
      <c r="FP24" s="4">
        <v>47217</v>
      </c>
      <c r="FQ24" s="4">
        <v>317610</v>
      </c>
      <c r="FR24" s="1">
        <f t="shared" si="108"/>
        <v>40258.049999999996</v>
      </c>
      <c r="FS24" s="4">
        <f t="shared" si="109"/>
        <v>357868.05</v>
      </c>
      <c r="FT24" s="18">
        <f t="shared" si="110"/>
        <v>6.7266027066522653</v>
      </c>
      <c r="FU24" s="18">
        <f t="shared" si="111"/>
        <v>0.85261770125166769</v>
      </c>
      <c r="FV24" s="10">
        <f t="shared" si="112"/>
        <v>0.11249411619729673</v>
      </c>
      <c r="FW24" s="10">
        <f t="shared" si="113"/>
        <v>0.88750588380270323</v>
      </c>
      <c r="FX24" s="4"/>
    </row>
    <row r="25" spans="1:180" x14ac:dyDescent="0.2">
      <c r="A25" s="3">
        <v>12002</v>
      </c>
      <c r="B25" s="4" t="s">
        <v>40</v>
      </c>
      <c r="C25" s="1">
        <v>5.4300000000000001E-2</v>
      </c>
      <c r="D25" s="1"/>
      <c r="E25" s="1">
        <v>1.84E-2</v>
      </c>
      <c r="F25" s="1">
        <v>7.442E-2</v>
      </c>
      <c r="G25" s="1">
        <v>0.44241000000000003</v>
      </c>
      <c r="H25" s="1">
        <v>0.76432</v>
      </c>
      <c r="I25" s="1">
        <v>0.69284000000000001</v>
      </c>
      <c r="J25" s="1">
        <v>0.28649999999999998</v>
      </c>
      <c r="K25" s="1">
        <v>4.6280000000000002E-2</v>
      </c>
      <c r="L25" s="1">
        <v>5.3310000000000003E-2</v>
      </c>
      <c r="M25" s="1">
        <v>0.17917</v>
      </c>
      <c r="N25" s="1">
        <v>0.16673000000000002</v>
      </c>
      <c r="O25" s="1">
        <v>0.2334</v>
      </c>
      <c r="P25" s="1">
        <v>0.46089999999999998</v>
      </c>
      <c r="Q25" s="1">
        <v>0.56020999999999999</v>
      </c>
      <c r="R25" s="1">
        <v>1.2274099999999999</v>
      </c>
      <c r="S25" s="1">
        <v>0.36870000000000003</v>
      </c>
      <c r="T25" s="1">
        <v>1.08423</v>
      </c>
      <c r="U25" s="4"/>
      <c r="V25" s="1">
        <f t="shared" si="0"/>
        <v>5.202146004981798</v>
      </c>
      <c r="W25" s="1">
        <f t="shared" si="1"/>
        <v>0</v>
      </c>
      <c r="X25" s="1">
        <f t="shared" si="2"/>
        <v>1.7247844019497562</v>
      </c>
      <c r="Y25" s="1">
        <f t="shared" si="3"/>
        <v>6.9356943150046595</v>
      </c>
      <c r="Z25" s="1">
        <f t="shared" si="4"/>
        <v>40.899510030507535</v>
      </c>
      <c r="AA25" s="1">
        <f t="shared" si="5"/>
        <v>70.19193681697125</v>
      </c>
      <c r="AB25" s="1">
        <f t="shared" si="6"/>
        <v>63.615829584060236</v>
      </c>
      <c r="AC25" s="1">
        <f t="shared" si="7"/>
        <v>26.140510948905106</v>
      </c>
      <c r="AD25" s="1">
        <f t="shared" si="8"/>
        <v>4.2023063652047581</v>
      </c>
      <c r="AE25" s="1">
        <f t="shared" si="9"/>
        <v>4.8314301250679721</v>
      </c>
      <c r="AF25" s="1">
        <f t="shared" si="10"/>
        <v>16.034544478253089</v>
      </c>
      <c r="AG25" s="1">
        <f t="shared" si="11"/>
        <v>14.882620726591092</v>
      </c>
      <c r="AH25" s="1">
        <f t="shared" si="12"/>
        <v>20.500658761528324</v>
      </c>
      <c r="AI25" s="1">
        <f t="shared" si="13"/>
        <v>40.053880246806287</v>
      </c>
      <c r="AJ25" s="1">
        <f t="shared" si="14"/>
        <v>48.599809143749461</v>
      </c>
      <c r="AK25" s="1">
        <f t="shared" si="15"/>
        <v>105.30284831846258</v>
      </c>
      <c r="AL25" s="1">
        <f t="shared" si="16"/>
        <v>31.485909479077716</v>
      </c>
      <c r="AM25" s="1">
        <f t="shared" si="17"/>
        <v>92.432225063938617</v>
      </c>
      <c r="AN25" s="4"/>
      <c r="AO25" s="1">
        <f t="shared" si="18"/>
        <v>5.202146004981798</v>
      </c>
      <c r="AP25" s="1">
        <f t="shared" si="19"/>
        <v>5.202146004981798</v>
      </c>
      <c r="AQ25" s="1">
        <f t="shared" si="20"/>
        <v>6.9269304069315538</v>
      </c>
      <c r="AR25" s="1">
        <f t="shared" si="21"/>
        <v>13.862624721936214</v>
      </c>
      <c r="AS25" s="1">
        <f t="shared" si="22"/>
        <v>54.76213475244375</v>
      </c>
      <c r="AT25" s="1">
        <f t="shared" si="23"/>
        <v>124.95407156941499</v>
      </c>
      <c r="AU25" s="1">
        <f t="shared" si="24"/>
        <v>188.56990115347523</v>
      </c>
      <c r="AV25" s="1">
        <f t="shared" si="25"/>
        <v>214.71041210238033</v>
      </c>
      <c r="AW25" s="1">
        <f t="shared" si="26"/>
        <v>218.91271846758508</v>
      </c>
      <c r="AX25" s="1">
        <f t="shared" si="27"/>
        <v>223.74414859265306</v>
      </c>
      <c r="AY25" s="1">
        <f t="shared" si="28"/>
        <v>239.77869307090614</v>
      </c>
      <c r="AZ25" s="1">
        <f t="shared" si="29"/>
        <v>254.66131379749723</v>
      </c>
      <c r="BA25" s="1">
        <f t="shared" si="30"/>
        <v>275.16197255902557</v>
      </c>
      <c r="BB25" s="1">
        <f t="shared" si="31"/>
        <v>315.21585280583184</v>
      </c>
      <c r="BC25" s="1">
        <f t="shared" si="32"/>
        <v>363.81566194958128</v>
      </c>
      <c r="BD25" s="1">
        <f t="shared" si="33"/>
        <v>469.11851026804385</v>
      </c>
      <c r="BE25" s="1">
        <f t="shared" si="34"/>
        <v>500.60441974712154</v>
      </c>
      <c r="BF25" s="1">
        <f t="shared" si="35"/>
        <v>593.03664481106011</v>
      </c>
      <c r="BG25" s="4"/>
      <c r="BH25" s="1">
        <v>5</v>
      </c>
      <c r="BI25" s="1"/>
      <c r="BJ25" s="1">
        <v>4</v>
      </c>
      <c r="BK25" s="1">
        <v>21</v>
      </c>
      <c r="BL25" s="1">
        <v>104</v>
      </c>
      <c r="BM25" s="1">
        <v>58</v>
      </c>
      <c r="BN25" s="1">
        <v>147</v>
      </c>
      <c r="BO25" s="1">
        <v>57</v>
      </c>
      <c r="BP25" s="1">
        <v>10</v>
      </c>
      <c r="BQ25" s="1">
        <v>15</v>
      </c>
      <c r="BR25" s="1">
        <v>41</v>
      </c>
      <c r="BS25" s="1">
        <v>36</v>
      </c>
      <c r="BT25" s="1">
        <v>58</v>
      </c>
      <c r="BU25" s="1">
        <v>93</v>
      </c>
      <c r="BV25" s="1">
        <v>132</v>
      </c>
      <c r="BW25" s="1">
        <v>313</v>
      </c>
      <c r="BX25" s="1">
        <v>84</v>
      </c>
      <c r="BY25" s="1">
        <v>229</v>
      </c>
      <c r="BZ25" s="4"/>
      <c r="CA25" s="1">
        <f t="shared" si="36"/>
        <v>5</v>
      </c>
      <c r="CB25" s="1">
        <f t="shared" si="37"/>
        <v>5</v>
      </c>
      <c r="CC25" s="1">
        <f t="shared" si="38"/>
        <v>9</v>
      </c>
      <c r="CD25" s="1">
        <f t="shared" si="39"/>
        <v>30</v>
      </c>
      <c r="CE25" s="1">
        <f t="shared" si="40"/>
        <v>134</v>
      </c>
      <c r="CF25" s="1">
        <f t="shared" si="41"/>
        <v>192</v>
      </c>
      <c r="CG25" s="1">
        <f t="shared" si="42"/>
        <v>339</v>
      </c>
      <c r="CH25" s="1">
        <f t="shared" si="43"/>
        <v>396</v>
      </c>
      <c r="CI25" s="1">
        <f t="shared" si="44"/>
        <v>406</v>
      </c>
      <c r="CJ25" s="1">
        <f t="shared" si="45"/>
        <v>421</v>
      </c>
      <c r="CK25" s="1">
        <f t="shared" si="46"/>
        <v>462</v>
      </c>
      <c r="CL25" s="1">
        <f t="shared" si="47"/>
        <v>498</v>
      </c>
      <c r="CM25" s="1">
        <f t="shared" si="48"/>
        <v>556</v>
      </c>
      <c r="CN25" s="1">
        <f t="shared" si="49"/>
        <v>649</v>
      </c>
      <c r="CO25" s="1">
        <f t="shared" si="50"/>
        <v>781</v>
      </c>
      <c r="CP25" s="1">
        <f t="shared" si="51"/>
        <v>1094</v>
      </c>
      <c r="CQ25" s="1">
        <f t="shared" si="52"/>
        <v>1178</v>
      </c>
      <c r="CR25" s="1">
        <f t="shared" si="53"/>
        <v>1407</v>
      </c>
      <c r="CS25" s="4"/>
      <c r="CT25" s="1">
        <f t="shared" si="54"/>
        <v>0.47901896915117836</v>
      </c>
      <c r="CU25" s="1">
        <f t="shared" si="55"/>
        <v>0.47116471918582736</v>
      </c>
      <c r="CV25" s="1">
        <f t="shared" si="56"/>
        <v>0.84364454443194603</v>
      </c>
      <c r="CW25" s="1">
        <f t="shared" si="57"/>
        <v>2.7958993476234855</v>
      </c>
      <c r="CX25" s="1">
        <f t="shared" si="58"/>
        <v>12.387907922714245</v>
      </c>
      <c r="CY25" s="1">
        <f t="shared" si="59"/>
        <v>17.632473138029205</v>
      </c>
      <c r="CZ25" s="1">
        <f t="shared" si="60"/>
        <v>31.126618308695253</v>
      </c>
      <c r="DA25" s="1">
        <f t="shared" si="61"/>
        <v>36.131386861313871</v>
      </c>
      <c r="DB25" s="1">
        <f t="shared" si="62"/>
        <v>36.865522564242262</v>
      </c>
      <c r="DC25" s="1">
        <f t="shared" si="63"/>
        <v>38.154794272249411</v>
      </c>
      <c r="DD25" s="1">
        <f t="shared" si="64"/>
        <v>41.345981743332743</v>
      </c>
      <c r="DE25" s="1">
        <f t="shared" si="65"/>
        <v>44.452378827099885</v>
      </c>
      <c r="DF25" s="1">
        <f t="shared" si="66"/>
        <v>48.836187966622752</v>
      </c>
      <c r="DG25" s="1">
        <f t="shared" si="67"/>
        <v>56.400451898844182</v>
      </c>
      <c r="DH25" s="1">
        <f t="shared" si="68"/>
        <v>67.753968942482871</v>
      </c>
      <c r="DI25" s="1">
        <f t="shared" si="69"/>
        <v>93.857240905971167</v>
      </c>
      <c r="DJ25" s="1">
        <f t="shared" si="70"/>
        <v>100.59777967549104</v>
      </c>
      <c r="DK25" s="1">
        <f t="shared" si="71"/>
        <v>119.94884910485933</v>
      </c>
      <c r="DL25" s="4"/>
      <c r="DM25" s="1">
        <f t="shared" si="72"/>
        <v>5.4300000000000001E-2</v>
      </c>
      <c r="DN25" s="1">
        <f t="shared" si="73"/>
        <v>5.4300000000000001E-2</v>
      </c>
      <c r="DO25" s="1">
        <f t="shared" si="74"/>
        <v>7.2700000000000001E-2</v>
      </c>
      <c r="DP25" s="1">
        <f t="shared" si="75"/>
        <v>0.14712</v>
      </c>
      <c r="DQ25" s="1">
        <f t="shared" si="76"/>
        <v>0.58953</v>
      </c>
      <c r="DR25" s="1">
        <f t="shared" si="77"/>
        <v>1.35385</v>
      </c>
      <c r="DS25" s="1">
        <f t="shared" si="78"/>
        <v>2.0466899999999999</v>
      </c>
      <c r="DT25" s="1">
        <f t="shared" si="79"/>
        <v>2.3331900000000001</v>
      </c>
      <c r="DU25" s="1">
        <f t="shared" si="80"/>
        <v>2.37947</v>
      </c>
      <c r="DV25" s="1">
        <f t="shared" si="81"/>
        <v>2.4327800000000002</v>
      </c>
      <c r="DW25" s="1">
        <f t="shared" si="82"/>
        <v>2.6119500000000002</v>
      </c>
      <c r="DX25" s="1">
        <f t="shared" si="83"/>
        <v>2.77868</v>
      </c>
      <c r="DY25" s="1">
        <f t="shared" si="84"/>
        <v>3.0120800000000001</v>
      </c>
      <c r="DZ25" s="1">
        <f t="shared" si="85"/>
        <v>3.4729800000000002</v>
      </c>
      <c r="EA25" s="1">
        <f t="shared" si="86"/>
        <v>4.0331900000000003</v>
      </c>
      <c r="EB25" s="1">
        <f t="shared" si="87"/>
        <v>5.2606000000000002</v>
      </c>
      <c r="EC25" s="1">
        <f t="shared" si="88"/>
        <v>5.6293000000000006</v>
      </c>
      <c r="ED25" s="1">
        <f t="shared" si="89"/>
        <v>6.7135300000000004</v>
      </c>
      <c r="EE25" s="4"/>
      <c r="EF25" s="1">
        <f>DM25/CA25*1000</f>
        <v>10.86</v>
      </c>
      <c r="EG25" s="1">
        <f t="shared" si="132"/>
        <v>10.86</v>
      </c>
      <c r="EH25" s="1">
        <f t="shared" si="132"/>
        <v>8.0777777777777775</v>
      </c>
      <c r="EI25" s="1">
        <f t="shared" si="116"/>
        <v>4.9040000000000008</v>
      </c>
      <c r="EJ25" s="1">
        <f t="shared" si="117"/>
        <v>4.3994776119402985</v>
      </c>
      <c r="EK25" s="1">
        <f t="shared" si="118"/>
        <v>7.0513020833333329</v>
      </c>
      <c r="EL25" s="1">
        <f t="shared" si="119"/>
        <v>6.0374336283185839</v>
      </c>
      <c r="EM25" s="1">
        <f t="shared" si="120"/>
        <v>5.89189393939394</v>
      </c>
      <c r="EN25" s="1">
        <f t="shared" si="121"/>
        <v>5.8607635467980295</v>
      </c>
      <c r="EO25" s="1">
        <f t="shared" si="122"/>
        <v>5.7785748218527315</v>
      </c>
      <c r="EP25" s="1">
        <f t="shared" si="123"/>
        <v>5.6535714285714285</v>
      </c>
      <c r="EQ25" s="1">
        <f t="shared" si="124"/>
        <v>5.5796787148594378</v>
      </c>
      <c r="ER25" s="1">
        <f t="shared" si="125"/>
        <v>5.4174100719424461</v>
      </c>
      <c r="ES25" s="1">
        <f t="shared" si="126"/>
        <v>5.3512788906009243</v>
      </c>
      <c r="ET25" s="1">
        <f t="shared" si="127"/>
        <v>5.1641357234314977</v>
      </c>
      <c r="EU25" s="1">
        <f t="shared" si="128"/>
        <v>4.8085923217550279</v>
      </c>
      <c r="EV25" s="1">
        <f t="shared" si="129"/>
        <v>4.7786926994906622</v>
      </c>
      <c r="EW25" s="1">
        <f t="shared" si="130"/>
        <v>4.7715209665955935</v>
      </c>
      <c r="EX25" s="4"/>
      <c r="EY25" s="18">
        <v>10438</v>
      </c>
      <c r="EZ25" s="18">
        <v>10612</v>
      </c>
      <c r="FA25" s="18">
        <v>10668</v>
      </c>
      <c r="FB25" s="18">
        <v>10730</v>
      </c>
      <c r="FC25" s="18">
        <v>10817</v>
      </c>
      <c r="FD25" s="18">
        <v>10889</v>
      </c>
      <c r="FE25" s="18">
        <v>10891</v>
      </c>
      <c r="FF25" s="18">
        <v>10960</v>
      </c>
      <c r="FG25" s="18">
        <v>11013</v>
      </c>
      <c r="FH25" s="18">
        <v>11034</v>
      </c>
      <c r="FI25" s="18">
        <v>11174</v>
      </c>
      <c r="FJ25" s="18">
        <v>11203</v>
      </c>
      <c r="FK25" s="18">
        <v>11385</v>
      </c>
      <c r="FL25" s="1">
        <v>11507</v>
      </c>
      <c r="FM25" s="1">
        <v>11527</v>
      </c>
      <c r="FN25" s="1">
        <v>11656</v>
      </c>
      <c r="FO25" s="1">
        <v>11710</v>
      </c>
      <c r="FP25" s="4">
        <v>11730</v>
      </c>
      <c r="FQ25" s="4">
        <v>95292</v>
      </c>
      <c r="FR25" s="1">
        <f t="shared" si="108"/>
        <v>6713.5300000000007</v>
      </c>
      <c r="FS25" s="4">
        <f t="shared" si="109"/>
        <v>102005.53</v>
      </c>
      <c r="FT25" s="18">
        <f t="shared" si="110"/>
        <v>8.1237851662404097</v>
      </c>
      <c r="FU25" s="18">
        <f t="shared" si="111"/>
        <v>0.57233844842284742</v>
      </c>
      <c r="FV25" s="10">
        <f t="shared" si="112"/>
        <v>6.5815353344078509E-2</v>
      </c>
      <c r="FW25" s="10">
        <f t="shared" si="113"/>
        <v>0.93418464665592149</v>
      </c>
      <c r="FX25" s="4"/>
    </row>
    <row r="26" spans="1:180" x14ac:dyDescent="0.2">
      <c r="A26" s="3">
        <v>42003</v>
      </c>
      <c r="B26" s="4" t="s">
        <v>41</v>
      </c>
      <c r="C26" s="1"/>
      <c r="D26" s="1"/>
      <c r="E26" s="1">
        <v>2.7529999999999999E-2</v>
      </c>
      <c r="F26" s="1">
        <v>0.13901999999999998</v>
      </c>
      <c r="G26" s="1">
        <v>0.48566000000000004</v>
      </c>
      <c r="H26" s="1">
        <v>0.53593000000000002</v>
      </c>
      <c r="I26" s="1">
        <v>1.1593</v>
      </c>
      <c r="J26" s="1">
        <v>0.69228000000000012</v>
      </c>
      <c r="K26" s="1">
        <v>3.125E-2</v>
      </c>
      <c r="L26" s="1">
        <v>8.3800000000000013E-2</v>
      </c>
      <c r="M26" s="1">
        <v>0.11138000000000002</v>
      </c>
      <c r="N26" s="1">
        <v>0.47824</v>
      </c>
      <c r="O26" s="1">
        <v>0.47153999999999996</v>
      </c>
      <c r="P26" s="1">
        <v>0.57706999999999997</v>
      </c>
      <c r="Q26" s="1">
        <v>0.78656999999999999</v>
      </c>
      <c r="R26" s="1">
        <v>1.77915</v>
      </c>
      <c r="S26" s="1">
        <v>0.53242999999999996</v>
      </c>
      <c r="T26" s="1">
        <v>1.5204900000000001</v>
      </c>
      <c r="U26" s="4"/>
      <c r="V26" s="1">
        <f t="shared" si="0"/>
        <v>0</v>
      </c>
      <c r="W26" s="1">
        <f t="shared" si="1"/>
        <v>0</v>
      </c>
      <c r="X26" s="1">
        <f t="shared" si="2"/>
        <v>1.9289517937219731</v>
      </c>
      <c r="Y26" s="1">
        <f t="shared" si="3"/>
        <v>9.6200954951214435</v>
      </c>
      <c r="Z26" s="1">
        <f t="shared" si="4"/>
        <v>33.380988384081384</v>
      </c>
      <c r="AA26" s="1">
        <f t="shared" si="5"/>
        <v>36.78564074404558</v>
      </c>
      <c r="AB26" s="1">
        <f t="shared" si="6"/>
        <v>79.491223258365324</v>
      </c>
      <c r="AC26" s="1">
        <f t="shared" si="7"/>
        <v>47.12593601089177</v>
      </c>
      <c r="AD26" s="1">
        <f t="shared" si="8"/>
        <v>2.1169218263107981</v>
      </c>
      <c r="AE26" s="1">
        <f t="shared" si="9"/>
        <v>5.6659905341446928</v>
      </c>
      <c r="AF26" s="1">
        <f t="shared" si="10"/>
        <v>7.501852226038932</v>
      </c>
      <c r="AG26" s="1">
        <f t="shared" si="11"/>
        <v>32.405474996612007</v>
      </c>
      <c r="AH26" s="1">
        <f t="shared" si="12"/>
        <v>31.893134934054782</v>
      </c>
      <c r="AI26" s="1">
        <f t="shared" si="13"/>
        <v>38.86254966664422</v>
      </c>
      <c r="AJ26" s="1">
        <f t="shared" si="14"/>
        <v>52.58523866827116</v>
      </c>
      <c r="AK26" s="1">
        <f t="shared" si="15"/>
        <v>117.87914927449812</v>
      </c>
      <c r="AL26" s="1">
        <f t="shared" si="16"/>
        <v>34.977663907502297</v>
      </c>
      <c r="AM26" s="1">
        <f t="shared" si="17"/>
        <v>99.547597224040871</v>
      </c>
      <c r="AN26" s="4"/>
      <c r="AO26" s="1">
        <f t="shared" si="18"/>
        <v>0</v>
      </c>
      <c r="AP26" s="1">
        <f t="shared" si="19"/>
        <v>0</v>
      </c>
      <c r="AQ26" s="1">
        <f t="shared" si="20"/>
        <v>1.9289517937219731</v>
      </c>
      <c r="AR26" s="1">
        <f t="shared" si="21"/>
        <v>11.549047288843417</v>
      </c>
      <c r="AS26" s="1">
        <f t="shared" si="22"/>
        <v>44.930035672924802</v>
      </c>
      <c r="AT26" s="1">
        <f t="shared" si="23"/>
        <v>81.715676416970382</v>
      </c>
      <c r="AU26" s="1">
        <f t="shared" si="24"/>
        <v>161.20689967533571</v>
      </c>
      <c r="AV26" s="1">
        <f t="shared" si="25"/>
        <v>208.33283568622747</v>
      </c>
      <c r="AW26" s="1">
        <f t="shared" si="26"/>
        <v>210.44975751253827</v>
      </c>
      <c r="AX26" s="1">
        <f t="shared" si="27"/>
        <v>216.11574804668297</v>
      </c>
      <c r="AY26" s="1">
        <f t="shared" si="28"/>
        <v>223.61760027272189</v>
      </c>
      <c r="AZ26" s="1">
        <f t="shared" si="29"/>
        <v>256.0230752693339</v>
      </c>
      <c r="BA26" s="1">
        <f t="shared" si="30"/>
        <v>287.91621020338869</v>
      </c>
      <c r="BB26" s="1">
        <f t="shared" si="31"/>
        <v>326.7787598700329</v>
      </c>
      <c r="BC26" s="1">
        <f t="shared" si="32"/>
        <v>379.36399853830403</v>
      </c>
      <c r="BD26" s="1">
        <f t="shared" si="33"/>
        <v>497.24314781280214</v>
      </c>
      <c r="BE26" s="1">
        <f t="shared" si="34"/>
        <v>532.22081172030448</v>
      </c>
      <c r="BF26" s="1">
        <f t="shared" si="35"/>
        <v>631.76840894434531</v>
      </c>
      <c r="BG26" s="4"/>
      <c r="BH26" s="1"/>
      <c r="BI26" s="1"/>
      <c r="BJ26" s="1">
        <v>10</v>
      </c>
      <c r="BK26" s="1">
        <v>31</v>
      </c>
      <c r="BL26" s="1">
        <v>99</v>
      </c>
      <c r="BM26" s="1">
        <v>110</v>
      </c>
      <c r="BN26" s="1">
        <v>240</v>
      </c>
      <c r="BO26" s="1">
        <v>107</v>
      </c>
      <c r="BP26" s="1">
        <v>7</v>
      </c>
      <c r="BQ26" s="1">
        <v>15</v>
      </c>
      <c r="BR26" s="1">
        <v>25</v>
      </c>
      <c r="BS26" s="1">
        <v>106</v>
      </c>
      <c r="BT26" s="1">
        <v>112</v>
      </c>
      <c r="BU26" s="1">
        <v>145</v>
      </c>
      <c r="BV26" s="1">
        <v>158</v>
      </c>
      <c r="BW26" s="1">
        <v>435</v>
      </c>
      <c r="BX26" s="1">
        <v>127</v>
      </c>
      <c r="BY26" s="1">
        <v>329</v>
      </c>
      <c r="BZ26" s="4"/>
      <c r="CA26" s="1">
        <f t="shared" si="36"/>
        <v>0</v>
      </c>
      <c r="CB26" s="1">
        <f t="shared" si="37"/>
        <v>0</v>
      </c>
      <c r="CC26" s="1">
        <f t="shared" si="38"/>
        <v>10</v>
      </c>
      <c r="CD26" s="1">
        <f t="shared" si="39"/>
        <v>41</v>
      </c>
      <c r="CE26" s="1">
        <f t="shared" si="40"/>
        <v>140</v>
      </c>
      <c r="CF26" s="1">
        <f t="shared" si="41"/>
        <v>250</v>
      </c>
      <c r="CG26" s="1">
        <f t="shared" si="42"/>
        <v>490</v>
      </c>
      <c r="CH26" s="1">
        <f t="shared" si="43"/>
        <v>597</v>
      </c>
      <c r="CI26" s="1">
        <f t="shared" si="44"/>
        <v>604</v>
      </c>
      <c r="CJ26" s="1">
        <f t="shared" si="45"/>
        <v>619</v>
      </c>
      <c r="CK26" s="1">
        <f t="shared" si="46"/>
        <v>644</v>
      </c>
      <c r="CL26" s="1">
        <f t="shared" si="47"/>
        <v>750</v>
      </c>
      <c r="CM26" s="1">
        <f t="shared" si="48"/>
        <v>862</v>
      </c>
      <c r="CN26" s="1">
        <f t="shared" si="49"/>
        <v>1007</v>
      </c>
      <c r="CO26" s="1">
        <f t="shared" si="50"/>
        <v>1165</v>
      </c>
      <c r="CP26" s="1">
        <f t="shared" si="51"/>
        <v>1600</v>
      </c>
      <c r="CQ26" s="1">
        <f t="shared" si="52"/>
        <v>1727</v>
      </c>
      <c r="CR26" s="1">
        <f t="shared" si="53"/>
        <v>2056</v>
      </c>
      <c r="CS26" s="4"/>
      <c r="CT26" s="1">
        <f t="shared" si="54"/>
        <v>0</v>
      </c>
      <c r="CU26" s="1">
        <f t="shared" si="55"/>
        <v>0</v>
      </c>
      <c r="CV26" s="1">
        <f t="shared" si="56"/>
        <v>0.70067264573991028</v>
      </c>
      <c r="CW26" s="1">
        <f t="shared" si="57"/>
        <v>2.8371738980001382</v>
      </c>
      <c r="CX26" s="1">
        <f t="shared" si="58"/>
        <v>9.6226544779709933</v>
      </c>
      <c r="CY26" s="1">
        <f t="shared" si="59"/>
        <v>17.159722698881186</v>
      </c>
      <c r="CZ26" s="1">
        <f t="shared" si="60"/>
        <v>33.598464070213936</v>
      </c>
      <c r="DA26" s="1">
        <f t="shared" si="61"/>
        <v>40.639891082368955</v>
      </c>
      <c r="DB26" s="1">
        <f t="shared" si="62"/>
        <v>40.915865058935104</v>
      </c>
      <c r="DC26" s="1">
        <f t="shared" si="63"/>
        <v>41.8526031102096</v>
      </c>
      <c r="DD26" s="1">
        <f t="shared" si="64"/>
        <v>43.375766148043375</v>
      </c>
      <c r="DE26" s="1">
        <f t="shared" si="65"/>
        <v>50.819894294619864</v>
      </c>
      <c r="DF26" s="1">
        <f t="shared" si="66"/>
        <v>58.302333446060196</v>
      </c>
      <c r="DG26" s="1">
        <f t="shared" si="67"/>
        <v>67.816014546434104</v>
      </c>
      <c r="DH26" s="1">
        <f t="shared" si="68"/>
        <v>77.884743949725902</v>
      </c>
      <c r="DI26" s="1">
        <f t="shared" si="69"/>
        <v>106.00940833498973</v>
      </c>
      <c r="DJ26" s="1">
        <f t="shared" si="70"/>
        <v>113.45421101037971</v>
      </c>
      <c r="DK26" s="1">
        <f t="shared" si="71"/>
        <v>134.60783029985595</v>
      </c>
      <c r="DL26" s="4"/>
      <c r="DM26" s="1">
        <f t="shared" si="72"/>
        <v>0</v>
      </c>
      <c r="DN26" s="1">
        <f t="shared" si="73"/>
        <v>0</v>
      </c>
      <c r="DO26" s="1">
        <f t="shared" si="74"/>
        <v>2.7529999999999999E-2</v>
      </c>
      <c r="DP26" s="1">
        <f t="shared" si="75"/>
        <v>0.16654999999999998</v>
      </c>
      <c r="DQ26" s="1">
        <f t="shared" si="76"/>
        <v>0.65220999999999996</v>
      </c>
      <c r="DR26" s="1">
        <f t="shared" si="77"/>
        <v>1.18814</v>
      </c>
      <c r="DS26" s="1">
        <f t="shared" si="78"/>
        <v>2.3474399999999997</v>
      </c>
      <c r="DT26" s="1">
        <f t="shared" si="79"/>
        <v>3.03972</v>
      </c>
      <c r="DU26" s="1">
        <f t="shared" si="80"/>
        <v>3.07097</v>
      </c>
      <c r="DV26" s="1">
        <f t="shared" si="81"/>
        <v>3.1547700000000001</v>
      </c>
      <c r="DW26" s="1">
        <f t="shared" si="82"/>
        <v>3.2661500000000001</v>
      </c>
      <c r="DX26" s="1">
        <f t="shared" si="83"/>
        <v>3.7443900000000001</v>
      </c>
      <c r="DY26" s="1">
        <f t="shared" si="84"/>
        <v>4.2159300000000002</v>
      </c>
      <c r="DZ26" s="1">
        <f t="shared" si="85"/>
        <v>4.7930000000000001</v>
      </c>
      <c r="EA26" s="1">
        <f t="shared" si="86"/>
        <v>5.5795700000000004</v>
      </c>
      <c r="EB26" s="1">
        <f t="shared" si="87"/>
        <v>7.3587199999999999</v>
      </c>
      <c r="EC26" s="1">
        <f t="shared" si="88"/>
        <v>7.8911499999999997</v>
      </c>
      <c r="ED26" s="1">
        <f t="shared" si="89"/>
        <v>9.4116400000000002</v>
      </c>
      <c r="EE26" s="4"/>
      <c r="EF26" s="1"/>
      <c r="EG26" s="1"/>
      <c r="EH26" s="1">
        <f>DO26/CC26*1000</f>
        <v>2.7529999999999997</v>
      </c>
      <c r="EI26" s="1">
        <f t="shared" si="116"/>
        <v>4.0621951219512189</v>
      </c>
      <c r="EJ26" s="1">
        <f t="shared" si="117"/>
        <v>4.6586428571428566</v>
      </c>
      <c r="EK26" s="1">
        <f t="shared" si="118"/>
        <v>4.7525599999999999</v>
      </c>
      <c r="EL26" s="1">
        <f t="shared" si="119"/>
        <v>4.7906938775510204</v>
      </c>
      <c r="EM26" s="1">
        <f t="shared" si="120"/>
        <v>5.0916582914572857</v>
      </c>
      <c r="EN26" s="1">
        <f t="shared" si="121"/>
        <v>5.0843874172185428</v>
      </c>
      <c r="EO26" s="1">
        <f t="shared" si="122"/>
        <v>5.0965589660743138</v>
      </c>
      <c r="EP26" s="1">
        <f t="shared" si="123"/>
        <v>5.0716614906832298</v>
      </c>
      <c r="EQ26" s="1">
        <f t="shared" si="124"/>
        <v>4.9925200000000007</v>
      </c>
      <c r="ER26" s="1">
        <f t="shared" si="125"/>
        <v>4.8908700696055689</v>
      </c>
      <c r="ES26" s="1">
        <f t="shared" si="126"/>
        <v>4.7596822244289978</v>
      </c>
      <c r="ET26" s="1">
        <f t="shared" si="127"/>
        <v>4.7893304721030043</v>
      </c>
      <c r="EU26" s="1">
        <f t="shared" si="128"/>
        <v>4.5992000000000006</v>
      </c>
      <c r="EV26" s="1">
        <f t="shared" si="129"/>
        <v>4.5692819918934564</v>
      </c>
      <c r="EW26" s="1">
        <f t="shared" si="130"/>
        <v>4.5776459143968875</v>
      </c>
      <c r="EX26" s="4"/>
      <c r="EY26" s="18">
        <v>13984</v>
      </c>
      <c r="EZ26" s="18">
        <v>14092</v>
      </c>
      <c r="FA26" s="18">
        <v>14272</v>
      </c>
      <c r="FB26" s="18">
        <v>14451</v>
      </c>
      <c r="FC26" s="18">
        <v>14549</v>
      </c>
      <c r="FD26" s="18">
        <v>14569</v>
      </c>
      <c r="FE26" s="18">
        <v>14584</v>
      </c>
      <c r="FF26" s="18">
        <v>14690</v>
      </c>
      <c r="FG26" s="18">
        <v>14762</v>
      </c>
      <c r="FH26" s="18">
        <v>14790</v>
      </c>
      <c r="FI26" s="18">
        <v>14847</v>
      </c>
      <c r="FJ26" s="18">
        <v>14758</v>
      </c>
      <c r="FK26" s="18">
        <v>14785</v>
      </c>
      <c r="FL26" s="1">
        <v>14849</v>
      </c>
      <c r="FM26" s="1">
        <v>14958</v>
      </c>
      <c r="FN26" s="1">
        <v>15093</v>
      </c>
      <c r="FO26" s="1">
        <v>15222</v>
      </c>
      <c r="FP26" s="4">
        <v>15274</v>
      </c>
      <c r="FQ26" s="4">
        <v>120275</v>
      </c>
      <c r="FR26" s="1">
        <f t="shared" si="108"/>
        <v>9411.64</v>
      </c>
      <c r="FS26" s="4">
        <f t="shared" si="109"/>
        <v>129686.64</v>
      </c>
      <c r="FT26" s="18">
        <f t="shared" si="110"/>
        <v>7.8744926018069918</v>
      </c>
      <c r="FU26" s="18">
        <f t="shared" si="111"/>
        <v>0.61618698441796516</v>
      </c>
      <c r="FV26" s="10">
        <f t="shared" si="112"/>
        <v>7.2572163177332685E-2</v>
      </c>
      <c r="FW26" s="10">
        <f t="shared" si="113"/>
        <v>0.92742783682266727</v>
      </c>
      <c r="FX26" s="4"/>
    </row>
    <row r="27" spans="1:180" x14ac:dyDescent="0.2">
      <c r="A27" s="3">
        <v>24009</v>
      </c>
      <c r="B27" s="4" t="s">
        <v>42</v>
      </c>
      <c r="C27" s="1">
        <v>4.2599999999999999E-3</v>
      </c>
      <c r="D27" s="1"/>
      <c r="E27" s="1">
        <v>3.2199999999999999E-2</v>
      </c>
      <c r="F27" s="1">
        <v>0.14799000000000004</v>
      </c>
      <c r="G27" s="1">
        <v>0.58684999999999998</v>
      </c>
      <c r="H27" s="1">
        <v>0.37509000000000003</v>
      </c>
      <c r="I27" s="1">
        <v>0.56565999999999994</v>
      </c>
      <c r="J27" s="1">
        <v>0.31367</v>
      </c>
      <c r="K27" s="1">
        <v>2.665E-2</v>
      </c>
      <c r="L27" s="1">
        <v>4.9600000000000005E-2</v>
      </c>
      <c r="M27" s="1">
        <v>3.73E-2</v>
      </c>
      <c r="N27" s="1">
        <v>0.15908</v>
      </c>
      <c r="O27" s="1">
        <v>0.26932</v>
      </c>
      <c r="P27" s="1">
        <v>0.45585000000000009</v>
      </c>
      <c r="Q27" s="1">
        <v>0.54806999999999995</v>
      </c>
      <c r="R27" s="1">
        <v>0.97521000000000002</v>
      </c>
      <c r="S27" s="1">
        <v>0.39026999999999995</v>
      </c>
      <c r="T27" s="1">
        <v>1.00074</v>
      </c>
      <c r="U27" s="4"/>
      <c r="V27" s="1">
        <f t="shared" si="0"/>
        <v>0.46792618629173988</v>
      </c>
      <c r="W27" s="1">
        <f t="shared" si="1"/>
        <v>0</v>
      </c>
      <c r="X27" s="1">
        <f t="shared" si="2"/>
        <v>3.4638554216867465</v>
      </c>
      <c r="Y27" s="1">
        <f t="shared" si="3"/>
        <v>15.685214626391103</v>
      </c>
      <c r="Z27" s="1">
        <f t="shared" si="4"/>
        <v>61.618017639647206</v>
      </c>
      <c r="AA27" s="1">
        <f t="shared" si="5"/>
        <v>39.198453338906894</v>
      </c>
      <c r="AB27" s="1">
        <f t="shared" si="6"/>
        <v>59.181837204436071</v>
      </c>
      <c r="AC27" s="1">
        <f t="shared" si="7"/>
        <v>32.545133845196098</v>
      </c>
      <c r="AD27" s="1">
        <f t="shared" si="8"/>
        <v>2.7440280065897857</v>
      </c>
      <c r="AE27" s="1">
        <f t="shared" si="9"/>
        <v>5.0752072035199021</v>
      </c>
      <c r="AF27" s="1">
        <f t="shared" si="10"/>
        <v>3.8354755784061694</v>
      </c>
      <c r="AG27" s="1">
        <f t="shared" si="11"/>
        <v>16.227685402427831</v>
      </c>
      <c r="AH27" s="1">
        <f t="shared" si="12"/>
        <v>27.184818814979305</v>
      </c>
      <c r="AI27" s="1">
        <f t="shared" si="13"/>
        <v>45.777264510945983</v>
      </c>
      <c r="AJ27" s="1">
        <f t="shared" si="14"/>
        <v>54.768661936644349</v>
      </c>
      <c r="AK27" s="1">
        <f t="shared" si="15"/>
        <v>96.165072478059358</v>
      </c>
      <c r="AL27" s="1">
        <f t="shared" si="16"/>
        <v>38.299313052011769</v>
      </c>
      <c r="AM27" s="1">
        <f t="shared" si="17"/>
        <v>97.557028660557606</v>
      </c>
      <c r="AN27" s="4"/>
      <c r="AO27" s="1">
        <f t="shared" si="18"/>
        <v>0.46792618629173988</v>
      </c>
      <c r="AP27" s="1">
        <f t="shared" si="19"/>
        <v>0.46792618629173988</v>
      </c>
      <c r="AQ27" s="1">
        <f t="shared" si="20"/>
        <v>3.9317816079784862</v>
      </c>
      <c r="AR27" s="1">
        <f t="shared" si="21"/>
        <v>19.616996234369587</v>
      </c>
      <c r="AS27" s="1">
        <f t="shared" si="22"/>
        <v>81.235013874016801</v>
      </c>
      <c r="AT27" s="1">
        <f t="shared" si="23"/>
        <v>120.43346721292369</v>
      </c>
      <c r="AU27" s="1">
        <f t="shared" si="24"/>
        <v>179.61530441735977</v>
      </c>
      <c r="AV27" s="1">
        <f t="shared" si="25"/>
        <v>212.16043826255586</v>
      </c>
      <c r="AW27" s="1">
        <f t="shared" si="26"/>
        <v>214.90446626914564</v>
      </c>
      <c r="AX27" s="1">
        <f t="shared" si="27"/>
        <v>219.97967347266555</v>
      </c>
      <c r="AY27" s="1">
        <f t="shared" si="28"/>
        <v>223.81514905107173</v>
      </c>
      <c r="AZ27" s="1">
        <f t="shared" si="29"/>
        <v>240.04283445349955</v>
      </c>
      <c r="BA27" s="1">
        <f t="shared" si="30"/>
        <v>267.22765326847883</v>
      </c>
      <c r="BB27" s="1">
        <f t="shared" si="31"/>
        <v>313.00491777942483</v>
      </c>
      <c r="BC27" s="1">
        <f t="shared" si="32"/>
        <v>367.77357971606921</v>
      </c>
      <c r="BD27" s="1">
        <f t="shared" si="33"/>
        <v>463.93865219412857</v>
      </c>
      <c r="BE27" s="1">
        <f t="shared" si="34"/>
        <v>502.23796524614033</v>
      </c>
      <c r="BF27" s="1">
        <f t="shared" si="35"/>
        <v>599.79499390669798</v>
      </c>
      <c r="BG27" s="4"/>
      <c r="BH27" s="1">
        <v>2</v>
      </c>
      <c r="BI27" s="1"/>
      <c r="BJ27" s="1">
        <v>5</v>
      </c>
      <c r="BK27" s="1">
        <v>18</v>
      </c>
      <c r="BL27" s="1">
        <v>123</v>
      </c>
      <c r="BM27" s="1">
        <v>71</v>
      </c>
      <c r="BN27" s="1">
        <v>124</v>
      </c>
      <c r="BO27" s="1">
        <v>60</v>
      </c>
      <c r="BP27" s="1">
        <v>6</v>
      </c>
      <c r="BQ27" s="1">
        <v>9</v>
      </c>
      <c r="BR27" s="1">
        <v>9</v>
      </c>
      <c r="BS27" s="1">
        <v>38</v>
      </c>
      <c r="BT27" s="1">
        <v>70</v>
      </c>
      <c r="BU27" s="1">
        <v>131</v>
      </c>
      <c r="BV27" s="1">
        <v>137</v>
      </c>
      <c r="BW27" s="1">
        <v>252</v>
      </c>
      <c r="BX27" s="1">
        <v>91</v>
      </c>
      <c r="BY27" s="1">
        <v>210</v>
      </c>
      <c r="BZ27" s="4"/>
      <c r="CA27" s="1">
        <f t="shared" si="36"/>
        <v>2</v>
      </c>
      <c r="CB27" s="1">
        <f t="shared" si="37"/>
        <v>2</v>
      </c>
      <c r="CC27" s="1">
        <f t="shared" si="38"/>
        <v>7</v>
      </c>
      <c r="CD27" s="1">
        <f t="shared" si="39"/>
        <v>25</v>
      </c>
      <c r="CE27" s="1">
        <f t="shared" si="40"/>
        <v>148</v>
      </c>
      <c r="CF27" s="1">
        <f t="shared" si="41"/>
        <v>219</v>
      </c>
      <c r="CG27" s="1">
        <f t="shared" si="42"/>
        <v>343</v>
      </c>
      <c r="CH27" s="1">
        <f t="shared" si="43"/>
        <v>403</v>
      </c>
      <c r="CI27" s="1">
        <f t="shared" si="44"/>
        <v>409</v>
      </c>
      <c r="CJ27" s="1">
        <f t="shared" si="45"/>
        <v>418</v>
      </c>
      <c r="CK27" s="1">
        <f t="shared" si="46"/>
        <v>427</v>
      </c>
      <c r="CL27" s="1">
        <f t="shared" si="47"/>
        <v>465</v>
      </c>
      <c r="CM27" s="1">
        <f t="shared" si="48"/>
        <v>535</v>
      </c>
      <c r="CN27" s="1">
        <f t="shared" si="49"/>
        <v>666</v>
      </c>
      <c r="CO27" s="1">
        <f t="shared" si="50"/>
        <v>803</v>
      </c>
      <c r="CP27" s="1">
        <f t="shared" si="51"/>
        <v>1055</v>
      </c>
      <c r="CQ27" s="1">
        <f t="shared" si="52"/>
        <v>1146</v>
      </c>
      <c r="CR27" s="1">
        <f t="shared" si="53"/>
        <v>1356</v>
      </c>
      <c r="CS27" s="4"/>
      <c r="CT27" s="1">
        <f t="shared" si="54"/>
        <v>0.21968365553602812</v>
      </c>
      <c r="CU27" s="1">
        <f t="shared" si="55"/>
        <v>0.21703743895822031</v>
      </c>
      <c r="CV27" s="1">
        <f t="shared" si="56"/>
        <v>0.75301204819277112</v>
      </c>
      <c r="CW27" s="1">
        <f t="shared" si="57"/>
        <v>2.6497085320614731</v>
      </c>
      <c r="CX27" s="1">
        <f t="shared" si="58"/>
        <v>15.539689206215876</v>
      </c>
      <c r="CY27" s="1">
        <f t="shared" si="59"/>
        <v>22.886404012958511</v>
      </c>
      <c r="CZ27" s="1">
        <f t="shared" si="60"/>
        <v>35.886168654530238</v>
      </c>
      <c r="DA27" s="1">
        <f t="shared" si="61"/>
        <v>41.813654285121395</v>
      </c>
      <c r="DB27" s="1">
        <f t="shared" si="62"/>
        <v>42.112850082372326</v>
      </c>
      <c r="DC27" s="1">
        <f t="shared" si="63"/>
        <v>42.770899416760457</v>
      </c>
      <c r="DD27" s="1">
        <f t="shared" si="64"/>
        <v>43.907455012853475</v>
      </c>
      <c r="DE27" s="1">
        <f t="shared" si="65"/>
        <v>47.434458839130883</v>
      </c>
      <c r="DF27" s="1">
        <f t="shared" si="66"/>
        <v>54.002220652064196</v>
      </c>
      <c r="DG27" s="1">
        <f t="shared" si="67"/>
        <v>66.880899779072109</v>
      </c>
      <c r="DH27" s="1">
        <f t="shared" si="68"/>
        <v>80.243829319476362</v>
      </c>
      <c r="DI27" s="1">
        <f t="shared" si="69"/>
        <v>104.03313282713736</v>
      </c>
      <c r="DJ27" s="1">
        <f t="shared" si="70"/>
        <v>112.46319921491659</v>
      </c>
      <c r="DK27" s="1">
        <f t="shared" si="71"/>
        <v>132.18951062585299</v>
      </c>
      <c r="DL27" s="4"/>
      <c r="DM27" s="1">
        <f t="shared" si="72"/>
        <v>4.2599999999999999E-3</v>
      </c>
      <c r="DN27" s="1">
        <f t="shared" si="73"/>
        <v>4.2599999999999999E-3</v>
      </c>
      <c r="DO27" s="1">
        <f t="shared" si="74"/>
        <v>3.6459999999999999E-2</v>
      </c>
      <c r="DP27" s="1">
        <f t="shared" si="75"/>
        <v>0.18445000000000003</v>
      </c>
      <c r="DQ27" s="1">
        <f t="shared" si="76"/>
        <v>0.77129999999999999</v>
      </c>
      <c r="DR27" s="1">
        <f t="shared" si="77"/>
        <v>1.14639</v>
      </c>
      <c r="DS27" s="1">
        <f t="shared" si="78"/>
        <v>1.7120500000000001</v>
      </c>
      <c r="DT27" s="1">
        <f t="shared" si="79"/>
        <v>2.0257200000000002</v>
      </c>
      <c r="DU27" s="1">
        <f t="shared" si="80"/>
        <v>2.0523700000000002</v>
      </c>
      <c r="DV27" s="1">
        <f t="shared" si="81"/>
        <v>2.1019700000000001</v>
      </c>
      <c r="DW27" s="1">
        <f t="shared" si="82"/>
        <v>2.1392700000000002</v>
      </c>
      <c r="DX27" s="1">
        <f t="shared" si="83"/>
        <v>2.2983500000000001</v>
      </c>
      <c r="DY27" s="1">
        <f t="shared" si="84"/>
        <v>2.5676700000000001</v>
      </c>
      <c r="DZ27" s="1">
        <f t="shared" si="85"/>
        <v>3.0235200000000004</v>
      </c>
      <c r="EA27" s="1">
        <f t="shared" si="86"/>
        <v>3.5715900000000005</v>
      </c>
      <c r="EB27" s="1">
        <f t="shared" si="87"/>
        <v>4.5468000000000002</v>
      </c>
      <c r="EC27" s="1">
        <f t="shared" si="88"/>
        <v>4.9370700000000003</v>
      </c>
      <c r="ED27" s="1">
        <f t="shared" si="89"/>
        <v>5.9378100000000007</v>
      </c>
      <c r="EE27" s="4"/>
      <c r="EF27" s="1">
        <f>DM27/CA27*1000</f>
        <v>2.13</v>
      </c>
      <c r="EG27" s="1">
        <f>DN27/CB27*1000</f>
        <v>2.13</v>
      </c>
      <c r="EH27" s="1">
        <f>DO27/CC27*1000</f>
        <v>5.2085714285714291</v>
      </c>
      <c r="EI27" s="1">
        <f t="shared" si="116"/>
        <v>7.378000000000001</v>
      </c>
      <c r="EJ27" s="1">
        <f t="shared" si="117"/>
        <v>5.2114864864864865</v>
      </c>
      <c r="EK27" s="1">
        <f t="shared" si="118"/>
        <v>5.2346575342465753</v>
      </c>
      <c r="EL27" s="1">
        <f t="shared" si="119"/>
        <v>4.991399416909621</v>
      </c>
      <c r="EM27" s="1">
        <f t="shared" si="120"/>
        <v>5.0266004962779167</v>
      </c>
      <c r="EN27" s="1">
        <f t="shared" si="121"/>
        <v>5.0180195599022017</v>
      </c>
      <c r="EO27" s="1">
        <f t="shared" si="122"/>
        <v>5.0286363636363633</v>
      </c>
      <c r="EP27" s="1">
        <f t="shared" si="123"/>
        <v>5.0100000000000007</v>
      </c>
      <c r="EQ27" s="1">
        <f t="shared" si="124"/>
        <v>4.9426881720430105</v>
      </c>
      <c r="ER27" s="1">
        <f t="shared" si="125"/>
        <v>4.7993831775700944</v>
      </c>
      <c r="ES27" s="1">
        <f t="shared" si="126"/>
        <v>4.5398198198198205</v>
      </c>
      <c r="ET27" s="1">
        <f t="shared" si="127"/>
        <v>4.447808219178083</v>
      </c>
      <c r="EU27" s="1">
        <f t="shared" si="128"/>
        <v>4.309763033175356</v>
      </c>
      <c r="EV27" s="1">
        <f t="shared" si="129"/>
        <v>4.308089005235602</v>
      </c>
      <c r="EW27" s="1">
        <f t="shared" si="130"/>
        <v>4.37891592920354</v>
      </c>
      <c r="EX27" s="4"/>
      <c r="EY27" s="18">
        <v>9104</v>
      </c>
      <c r="EZ27" s="18">
        <v>9215</v>
      </c>
      <c r="FA27" s="18">
        <v>9296</v>
      </c>
      <c r="FB27" s="18">
        <v>9435</v>
      </c>
      <c r="FC27" s="18">
        <v>9524</v>
      </c>
      <c r="FD27" s="18">
        <v>9569</v>
      </c>
      <c r="FE27" s="18">
        <v>9558</v>
      </c>
      <c r="FF27" s="18">
        <v>9638</v>
      </c>
      <c r="FG27" s="18">
        <v>9712</v>
      </c>
      <c r="FH27" s="18">
        <v>9773</v>
      </c>
      <c r="FI27" s="18">
        <v>9725</v>
      </c>
      <c r="FJ27" s="18">
        <v>9803</v>
      </c>
      <c r="FK27" s="18">
        <v>9907</v>
      </c>
      <c r="FL27" s="1">
        <v>9958</v>
      </c>
      <c r="FM27" s="1">
        <v>10007</v>
      </c>
      <c r="FN27" s="1">
        <v>10141</v>
      </c>
      <c r="FO27" s="1">
        <v>10190</v>
      </c>
      <c r="FP27" s="4">
        <v>10258</v>
      </c>
      <c r="FQ27" s="4">
        <v>59137</v>
      </c>
      <c r="FR27" s="1">
        <f t="shared" si="108"/>
        <v>5937.81</v>
      </c>
      <c r="FS27" s="4">
        <f t="shared" si="109"/>
        <v>65074.81</v>
      </c>
      <c r="FT27" s="18">
        <f t="shared" si="110"/>
        <v>5.7649639305907581</v>
      </c>
      <c r="FU27" s="18">
        <f t="shared" si="111"/>
        <v>0.5788467537531683</v>
      </c>
      <c r="FV27" s="10">
        <f t="shared" si="112"/>
        <v>9.1245906057966217E-2</v>
      </c>
      <c r="FW27" s="10">
        <f t="shared" si="113"/>
        <v>0.90875409394203377</v>
      </c>
      <c r="FX27" s="4"/>
    </row>
    <row r="28" spans="1:180" x14ac:dyDescent="0.2">
      <c r="A28" s="3">
        <v>23009</v>
      </c>
      <c r="B28" s="4" t="s">
        <v>43</v>
      </c>
      <c r="C28" s="1"/>
      <c r="D28" s="1"/>
      <c r="E28" s="1"/>
      <c r="F28" s="1">
        <v>9.9000000000000008E-3</v>
      </c>
      <c r="G28" s="1">
        <v>2.7040000000000002E-2</v>
      </c>
      <c r="H28" s="1">
        <v>4.2979999999999997E-2</v>
      </c>
      <c r="I28" s="1">
        <v>0.18169999999999997</v>
      </c>
      <c r="J28" s="1">
        <v>0.38300000000000001</v>
      </c>
      <c r="K28" s="1">
        <v>1.9999999999999997E-2</v>
      </c>
      <c r="L28" s="1">
        <v>6.6E-3</v>
      </c>
      <c r="M28" s="1">
        <v>2.4179999999999997E-2</v>
      </c>
      <c r="N28" s="1">
        <v>4.9579999999999999E-2</v>
      </c>
      <c r="O28" s="1">
        <v>3.388E-2</v>
      </c>
      <c r="P28" s="1">
        <v>0.12469999999999999</v>
      </c>
      <c r="Q28" s="1">
        <v>0.11041999999999999</v>
      </c>
      <c r="R28" s="1">
        <v>0.30251</v>
      </c>
      <c r="S28" s="1">
        <v>7.8799999999999995E-2</v>
      </c>
      <c r="T28" s="1">
        <v>0.28937999999999997</v>
      </c>
      <c r="U28" s="4"/>
      <c r="V28" s="1">
        <f t="shared" si="0"/>
        <v>0</v>
      </c>
      <c r="W28" s="1">
        <f t="shared" si="1"/>
        <v>0</v>
      </c>
      <c r="X28" s="1">
        <f t="shared" si="2"/>
        <v>0</v>
      </c>
      <c r="Y28" s="1">
        <f t="shared" si="3"/>
        <v>4.7277936962750724</v>
      </c>
      <c r="Z28" s="1">
        <f t="shared" si="4"/>
        <v>12.913085004775551</v>
      </c>
      <c r="AA28" s="1">
        <f t="shared" si="5"/>
        <v>20.150023441162681</v>
      </c>
      <c r="AB28" s="1">
        <f t="shared" si="6"/>
        <v>84.315545243619482</v>
      </c>
      <c r="AC28" s="1">
        <f t="shared" si="7"/>
        <v>176.41639797328421</v>
      </c>
      <c r="AD28" s="1">
        <f t="shared" si="8"/>
        <v>9.1996320147194091</v>
      </c>
      <c r="AE28" s="1">
        <f t="shared" si="9"/>
        <v>3.0400736987563337</v>
      </c>
      <c r="AF28" s="1">
        <f t="shared" si="10"/>
        <v>11.066361556064072</v>
      </c>
      <c r="AG28" s="1">
        <f t="shared" si="11"/>
        <v>23.049744304974432</v>
      </c>
      <c r="AH28" s="1">
        <f t="shared" si="12"/>
        <v>15.685185185185187</v>
      </c>
      <c r="AI28" s="1">
        <f t="shared" si="13"/>
        <v>56.578947368421048</v>
      </c>
      <c r="AJ28" s="1">
        <f t="shared" si="14"/>
        <v>51.144048170449274</v>
      </c>
      <c r="AK28" s="1">
        <f t="shared" si="15"/>
        <v>138.89348025711661</v>
      </c>
      <c r="AL28" s="1">
        <f t="shared" si="16"/>
        <v>35.801908223534753</v>
      </c>
      <c r="AM28" s="1">
        <f t="shared" si="17"/>
        <v>127.76158940397349</v>
      </c>
      <c r="AN28" s="4"/>
      <c r="AO28" s="1">
        <f t="shared" si="18"/>
        <v>0</v>
      </c>
      <c r="AP28" s="1">
        <f t="shared" si="19"/>
        <v>0</v>
      </c>
      <c r="AQ28" s="1">
        <f t="shared" si="20"/>
        <v>0</v>
      </c>
      <c r="AR28" s="1">
        <f t="shared" si="21"/>
        <v>4.7277936962750724</v>
      </c>
      <c r="AS28" s="1">
        <f t="shared" si="22"/>
        <v>17.640878701050624</v>
      </c>
      <c r="AT28" s="1">
        <f t="shared" si="23"/>
        <v>37.790902142213305</v>
      </c>
      <c r="AU28" s="1">
        <f t="shared" si="24"/>
        <v>122.10644738583278</v>
      </c>
      <c r="AV28" s="1">
        <f t="shared" si="25"/>
        <v>298.52284535911701</v>
      </c>
      <c r="AW28" s="1">
        <f t="shared" si="26"/>
        <v>307.7224773738364</v>
      </c>
      <c r="AX28" s="1">
        <f t="shared" si="27"/>
        <v>310.76255107259271</v>
      </c>
      <c r="AY28" s="1">
        <f t="shared" si="28"/>
        <v>321.82891262865678</v>
      </c>
      <c r="AZ28" s="1">
        <f t="shared" si="29"/>
        <v>344.87865693363119</v>
      </c>
      <c r="BA28" s="1">
        <f t="shared" si="30"/>
        <v>360.56384211881635</v>
      </c>
      <c r="BB28" s="1">
        <f t="shared" si="31"/>
        <v>417.14278948723739</v>
      </c>
      <c r="BC28" s="1">
        <f t="shared" si="32"/>
        <v>468.28683765768665</v>
      </c>
      <c r="BD28" s="1">
        <f t="shared" si="33"/>
        <v>607.18031791480325</v>
      </c>
      <c r="BE28" s="1">
        <f t="shared" si="34"/>
        <v>642.98222613833798</v>
      </c>
      <c r="BF28" s="1">
        <f t="shared" si="35"/>
        <v>770.74381554231149</v>
      </c>
      <c r="BG28" s="4"/>
      <c r="BH28" s="1"/>
      <c r="BI28" s="1"/>
      <c r="BJ28" s="1"/>
      <c r="BK28" s="1">
        <v>4</v>
      </c>
      <c r="BL28" s="1">
        <v>7</v>
      </c>
      <c r="BM28" s="1">
        <v>8</v>
      </c>
      <c r="BN28" s="1">
        <v>37</v>
      </c>
      <c r="BO28" s="1">
        <v>21</v>
      </c>
      <c r="BP28" s="1">
        <v>3</v>
      </c>
      <c r="BQ28" s="1">
        <v>2</v>
      </c>
      <c r="BR28" s="1">
        <v>4</v>
      </c>
      <c r="BS28" s="1">
        <v>11</v>
      </c>
      <c r="BT28" s="1">
        <v>9</v>
      </c>
      <c r="BU28" s="1">
        <v>26</v>
      </c>
      <c r="BV28" s="1">
        <v>25</v>
      </c>
      <c r="BW28" s="1">
        <v>85</v>
      </c>
      <c r="BX28" s="1">
        <v>16</v>
      </c>
      <c r="BY28" s="1">
        <v>52</v>
      </c>
      <c r="BZ28" s="4"/>
      <c r="CA28" s="1">
        <f t="shared" si="36"/>
        <v>0</v>
      </c>
      <c r="CB28" s="1">
        <f t="shared" si="37"/>
        <v>0</v>
      </c>
      <c r="CC28" s="1">
        <f t="shared" si="38"/>
        <v>0</v>
      </c>
      <c r="CD28" s="1">
        <f t="shared" si="39"/>
        <v>4</v>
      </c>
      <c r="CE28" s="1">
        <f t="shared" si="40"/>
        <v>11</v>
      </c>
      <c r="CF28" s="1">
        <f t="shared" si="41"/>
        <v>19</v>
      </c>
      <c r="CG28" s="1">
        <f t="shared" si="42"/>
        <v>56</v>
      </c>
      <c r="CH28" s="1">
        <f t="shared" si="43"/>
        <v>77</v>
      </c>
      <c r="CI28" s="1">
        <f t="shared" si="44"/>
        <v>80</v>
      </c>
      <c r="CJ28" s="1">
        <f t="shared" si="45"/>
        <v>82</v>
      </c>
      <c r="CK28" s="1">
        <f t="shared" si="46"/>
        <v>86</v>
      </c>
      <c r="CL28" s="1">
        <f t="shared" si="47"/>
        <v>97</v>
      </c>
      <c r="CM28" s="1">
        <f t="shared" si="48"/>
        <v>106</v>
      </c>
      <c r="CN28" s="1">
        <f t="shared" si="49"/>
        <v>132</v>
      </c>
      <c r="CO28" s="1">
        <f t="shared" si="50"/>
        <v>157</v>
      </c>
      <c r="CP28" s="1">
        <f t="shared" si="51"/>
        <v>242</v>
      </c>
      <c r="CQ28" s="1">
        <f t="shared" si="52"/>
        <v>258</v>
      </c>
      <c r="CR28" s="1">
        <f t="shared" si="53"/>
        <v>310</v>
      </c>
      <c r="CS28" s="4"/>
      <c r="CT28" s="1">
        <f t="shared" si="54"/>
        <v>0</v>
      </c>
      <c r="CU28" s="1">
        <f t="shared" si="55"/>
        <v>0</v>
      </c>
      <c r="CV28" s="1">
        <f t="shared" si="56"/>
        <v>0</v>
      </c>
      <c r="CW28" s="1">
        <f t="shared" si="57"/>
        <v>1.9102196752626552</v>
      </c>
      <c r="CX28" s="1">
        <f t="shared" si="58"/>
        <v>5.2531041069723017</v>
      </c>
      <c r="CY28" s="1">
        <f t="shared" si="59"/>
        <v>8.9076418190342235</v>
      </c>
      <c r="CZ28" s="1">
        <f t="shared" si="60"/>
        <v>25.986078886310906</v>
      </c>
      <c r="DA28" s="1">
        <f t="shared" si="61"/>
        <v>35.467526485490559</v>
      </c>
      <c r="DB28" s="1">
        <f t="shared" si="62"/>
        <v>36.798528058877643</v>
      </c>
      <c r="DC28" s="1">
        <f t="shared" si="63"/>
        <v>37.770612620912026</v>
      </c>
      <c r="DD28" s="1">
        <f t="shared" si="64"/>
        <v>39.359267734553775</v>
      </c>
      <c r="DE28" s="1">
        <f t="shared" si="65"/>
        <v>45.09530450953045</v>
      </c>
      <c r="DF28" s="1">
        <f t="shared" si="66"/>
        <v>49.074074074074076</v>
      </c>
      <c r="DG28" s="1">
        <f t="shared" si="67"/>
        <v>59.89110707803993</v>
      </c>
      <c r="DH28" s="1">
        <f t="shared" si="68"/>
        <v>72.718851320055578</v>
      </c>
      <c r="DI28" s="1">
        <f t="shared" si="69"/>
        <v>111.1111111111111</v>
      </c>
      <c r="DJ28" s="1">
        <f t="shared" si="70"/>
        <v>117.21944570649704</v>
      </c>
      <c r="DK28" s="1">
        <f t="shared" si="71"/>
        <v>136.86534216335542</v>
      </c>
      <c r="DL28" s="4"/>
      <c r="DM28" s="1">
        <f t="shared" si="72"/>
        <v>0</v>
      </c>
      <c r="DN28" s="1">
        <f t="shared" si="73"/>
        <v>0</v>
      </c>
      <c r="DO28" s="1">
        <f t="shared" si="74"/>
        <v>0</v>
      </c>
      <c r="DP28" s="1">
        <f t="shared" si="75"/>
        <v>9.9000000000000008E-3</v>
      </c>
      <c r="DQ28" s="1">
        <f t="shared" si="76"/>
        <v>3.6940000000000001E-2</v>
      </c>
      <c r="DR28" s="1">
        <f t="shared" si="77"/>
        <v>7.9919999999999991E-2</v>
      </c>
      <c r="DS28" s="1">
        <f t="shared" si="78"/>
        <v>0.26161999999999996</v>
      </c>
      <c r="DT28" s="1">
        <f t="shared" si="79"/>
        <v>0.64461999999999997</v>
      </c>
      <c r="DU28" s="1">
        <f t="shared" si="80"/>
        <v>0.66461999999999999</v>
      </c>
      <c r="DV28" s="1">
        <f t="shared" si="81"/>
        <v>0.67122000000000004</v>
      </c>
      <c r="DW28" s="1">
        <f t="shared" si="82"/>
        <v>0.69540000000000002</v>
      </c>
      <c r="DX28" s="1">
        <f t="shared" si="83"/>
        <v>0.74497999999999998</v>
      </c>
      <c r="DY28" s="1">
        <f t="shared" si="84"/>
        <v>0.77886</v>
      </c>
      <c r="DZ28" s="1">
        <f t="shared" si="85"/>
        <v>0.90356000000000003</v>
      </c>
      <c r="EA28" s="1">
        <f t="shared" si="86"/>
        <v>1.0139800000000001</v>
      </c>
      <c r="EB28" s="1">
        <f t="shared" si="87"/>
        <v>1.3164900000000002</v>
      </c>
      <c r="EC28" s="1">
        <f t="shared" si="88"/>
        <v>1.3952900000000001</v>
      </c>
      <c r="ED28" s="1">
        <f t="shared" si="89"/>
        <v>1.6846700000000001</v>
      </c>
      <c r="EE28" s="4"/>
      <c r="EF28" s="1"/>
      <c r="EG28" s="1"/>
      <c r="EH28" s="1"/>
      <c r="EI28" s="1">
        <f t="shared" si="116"/>
        <v>2.4750000000000001</v>
      </c>
      <c r="EJ28" s="1">
        <f t="shared" si="117"/>
        <v>3.3581818181818184</v>
      </c>
      <c r="EK28" s="1">
        <f t="shared" si="118"/>
        <v>4.2063157894736838</v>
      </c>
      <c r="EL28" s="1">
        <f t="shared" si="119"/>
        <v>4.6717857142857131</v>
      </c>
      <c r="EM28" s="1">
        <f t="shared" si="120"/>
        <v>8.3716883116883114</v>
      </c>
      <c r="EN28" s="1">
        <f t="shared" si="121"/>
        <v>8.3077499999999986</v>
      </c>
      <c r="EO28" s="1">
        <f t="shared" si="122"/>
        <v>8.1856097560975609</v>
      </c>
      <c r="EP28" s="1">
        <f t="shared" si="123"/>
        <v>8.0860465116279077</v>
      </c>
      <c r="EQ28" s="1">
        <f t="shared" si="124"/>
        <v>7.6802061855670098</v>
      </c>
      <c r="ER28" s="1">
        <f t="shared" si="125"/>
        <v>7.3477358490566038</v>
      </c>
      <c r="ES28" s="1">
        <f t="shared" si="126"/>
        <v>6.8451515151515148</v>
      </c>
      <c r="ET28" s="1">
        <f t="shared" si="127"/>
        <v>6.4584713375796179</v>
      </c>
      <c r="EU28" s="1">
        <f t="shared" si="128"/>
        <v>5.44004132231405</v>
      </c>
      <c r="EV28" s="1">
        <f t="shared" si="129"/>
        <v>5.4081007751937991</v>
      </c>
      <c r="EW28" s="1">
        <f t="shared" si="130"/>
        <v>5.4344193548387096</v>
      </c>
      <c r="EX28" s="4"/>
      <c r="EY28" s="18">
        <v>2014</v>
      </c>
      <c r="EZ28" s="18">
        <v>2023</v>
      </c>
      <c r="FA28" s="18">
        <v>2048</v>
      </c>
      <c r="FB28" s="18">
        <v>2094</v>
      </c>
      <c r="FC28" s="18">
        <v>2094</v>
      </c>
      <c r="FD28" s="18">
        <v>2133</v>
      </c>
      <c r="FE28" s="18">
        <v>2155</v>
      </c>
      <c r="FF28" s="18">
        <v>2171</v>
      </c>
      <c r="FG28" s="18">
        <v>2174</v>
      </c>
      <c r="FH28" s="18">
        <v>2171</v>
      </c>
      <c r="FI28" s="18">
        <v>2185</v>
      </c>
      <c r="FJ28" s="18">
        <v>2151</v>
      </c>
      <c r="FK28" s="18">
        <v>2160</v>
      </c>
      <c r="FL28" s="1">
        <v>2204</v>
      </c>
      <c r="FM28" s="1">
        <v>2159</v>
      </c>
      <c r="FN28" s="1">
        <v>2178</v>
      </c>
      <c r="FO28" s="1">
        <v>2201</v>
      </c>
      <c r="FP28" s="4">
        <v>2265</v>
      </c>
      <c r="FQ28" s="4">
        <v>28212</v>
      </c>
      <c r="FR28" s="1">
        <f t="shared" si="108"/>
        <v>1684.67</v>
      </c>
      <c r="FS28" s="4">
        <f t="shared" si="109"/>
        <v>29896.67</v>
      </c>
      <c r="FT28" s="18">
        <f t="shared" si="110"/>
        <v>12.455629139072848</v>
      </c>
      <c r="FU28" s="18">
        <f t="shared" si="111"/>
        <v>0.74378366445916122</v>
      </c>
      <c r="FV28" s="10">
        <f t="shared" si="112"/>
        <v>5.6349754002703319E-2</v>
      </c>
      <c r="FW28" s="10">
        <f t="shared" si="113"/>
        <v>0.94365024599729663</v>
      </c>
      <c r="FX28" s="4"/>
    </row>
    <row r="29" spans="1:180" x14ac:dyDescent="0.2">
      <c r="A29" s="3">
        <v>46003</v>
      </c>
      <c r="B29" s="4" t="s">
        <v>44</v>
      </c>
      <c r="C29" s="1">
        <v>0.46377999999999997</v>
      </c>
      <c r="D29" s="1">
        <v>7.6600000000000001E-3</v>
      </c>
      <c r="E29" s="1">
        <v>0.13414000000000001</v>
      </c>
      <c r="F29" s="1">
        <v>0.46098000000000006</v>
      </c>
      <c r="G29" s="1">
        <v>31.529910000000001</v>
      </c>
      <c r="H29" s="1">
        <v>3.0504700000000002</v>
      </c>
      <c r="I29" s="1">
        <v>5.8305000000000007</v>
      </c>
      <c r="J29" s="1">
        <v>3.0253999999999994</v>
      </c>
      <c r="K29" s="1">
        <v>0.56098999999999999</v>
      </c>
      <c r="L29" s="1">
        <v>0.47878000000000004</v>
      </c>
      <c r="M29" s="1">
        <v>0.56315000000000004</v>
      </c>
      <c r="N29" s="1">
        <v>1.4505699999999999</v>
      </c>
      <c r="O29" s="1">
        <v>1.5614000000000001</v>
      </c>
      <c r="P29" s="1">
        <v>2.0998399999999999</v>
      </c>
      <c r="Q29" s="1">
        <v>6.9101199999999992</v>
      </c>
      <c r="R29" s="1">
        <v>4.6236100000000002</v>
      </c>
      <c r="S29" s="1">
        <v>4.1927599999999989</v>
      </c>
      <c r="T29" s="1">
        <v>4.8667800000000003</v>
      </c>
      <c r="U29" s="4"/>
      <c r="V29" s="1">
        <f t="shared" si="0"/>
        <v>10.172175553264754</v>
      </c>
      <c r="W29" s="1">
        <f t="shared" si="1"/>
        <v>0.16759654304780658</v>
      </c>
      <c r="X29" s="1">
        <f t="shared" si="2"/>
        <v>2.9306766293067663</v>
      </c>
      <c r="Y29" s="1">
        <f t="shared" si="3"/>
        <v>10.042918454935624</v>
      </c>
      <c r="Z29" s="1">
        <f t="shared" si="4"/>
        <v>684.18344761739434</v>
      </c>
      <c r="AA29" s="1">
        <f t="shared" si="5"/>
        <v>65.886304239832398</v>
      </c>
      <c r="AB29" s="1">
        <f t="shared" si="6"/>
        <v>125.33857861472978</v>
      </c>
      <c r="AC29" s="1">
        <f t="shared" si="7"/>
        <v>64.711670088980142</v>
      </c>
      <c r="AD29" s="1">
        <f t="shared" si="8"/>
        <v>11.952996825261542</v>
      </c>
      <c r="AE29" s="1">
        <f t="shared" si="9"/>
        <v>10.145363620952704</v>
      </c>
      <c r="AF29" s="1">
        <f t="shared" si="10"/>
        <v>11.875039537777029</v>
      </c>
      <c r="AG29" s="1">
        <f t="shared" si="11"/>
        <v>30.491455237214385</v>
      </c>
      <c r="AH29" s="1">
        <f t="shared" si="12"/>
        <v>32.565803195261338</v>
      </c>
      <c r="AI29" s="1">
        <f t="shared" si="13"/>
        <v>43.572377158034527</v>
      </c>
      <c r="AJ29" s="1">
        <f t="shared" si="14"/>
        <v>141.98487712665406</v>
      </c>
      <c r="AK29" s="1">
        <f t="shared" si="15"/>
        <v>94.26896650151896</v>
      </c>
      <c r="AL29" s="1">
        <f t="shared" si="16"/>
        <v>85.458399576046617</v>
      </c>
      <c r="AM29" s="1">
        <f t="shared" si="17"/>
        <v>98.257253033453793</v>
      </c>
      <c r="AN29" s="4"/>
      <c r="AO29" s="1">
        <f t="shared" si="18"/>
        <v>10.172175553264754</v>
      </c>
      <c r="AP29" s="1">
        <f t="shared" si="19"/>
        <v>10.339772096312561</v>
      </c>
      <c r="AQ29" s="1">
        <f t="shared" si="20"/>
        <v>13.270448725619328</v>
      </c>
      <c r="AR29" s="1">
        <f t="shared" si="21"/>
        <v>23.313367180554952</v>
      </c>
      <c r="AS29" s="1">
        <f t="shared" si="22"/>
        <v>707.49681479794924</v>
      </c>
      <c r="AT29" s="1">
        <f t="shared" si="23"/>
        <v>773.38311903778163</v>
      </c>
      <c r="AU29" s="1">
        <f t="shared" si="24"/>
        <v>898.72169765251147</v>
      </c>
      <c r="AV29" s="1">
        <f t="shared" si="25"/>
        <v>963.43336774149157</v>
      </c>
      <c r="AW29" s="1">
        <f t="shared" si="26"/>
        <v>975.38636456675306</v>
      </c>
      <c r="AX29" s="1">
        <f t="shared" si="27"/>
        <v>985.53172818770577</v>
      </c>
      <c r="AY29" s="1">
        <f t="shared" si="28"/>
        <v>997.40676772548284</v>
      </c>
      <c r="AZ29" s="1">
        <f t="shared" si="29"/>
        <v>1027.8982229626972</v>
      </c>
      <c r="BA29" s="1">
        <f t="shared" si="30"/>
        <v>1060.4640261579586</v>
      </c>
      <c r="BB29" s="1">
        <f t="shared" si="31"/>
        <v>1104.0364033159931</v>
      </c>
      <c r="BC29" s="1">
        <f t="shared" si="32"/>
        <v>1246.0212804426471</v>
      </c>
      <c r="BD29" s="1">
        <f t="shared" si="33"/>
        <v>1340.290246944166</v>
      </c>
      <c r="BE29" s="1">
        <f t="shared" si="34"/>
        <v>1425.7486465202126</v>
      </c>
      <c r="BF29" s="1">
        <f t="shared" si="35"/>
        <v>1524.0058995536663</v>
      </c>
      <c r="BG29" s="4"/>
      <c r="BH29" s="1">
        <v>10</v>
      </c>
      <c r="BI29" s="1">
        <v>3</v>
      </c>
      <c r="BJ29" s="1">
        <v>20</v>
      </c>
      <c r="BK29" s="1">
        <v>114</v>
      </c>
      <c r="BL29" s="1">
        <v>679</v>
      </c>
      <c r="BM29" s="1">
        <v>388</v>
      </c>
      <c r="BN29" s="1">
        <v>779</v>
      </c>
      <c r="BO29" s="1">
        <v>374</v>
      </c>
      <c r="BP29" s="1">
        <v>38</v>
      </c>
      <c r="BQ29" s="1">
        <v>64</v>
      </c>
      <c r="BR29" s="1">
        <v>99</v>
      </c>
      <c r="BS29" s="1">
        <v>293</v>
      </c>
      <c r="BT29" s="1">
        <v>383</v>
      </c>
      <c r="BU29" s="1">
        <v>579</v>
      </c>
      <c r="BV29" s="1">
        <v>530</v>
      </c>
      <c r="BW29" s="1">
        <v>1077</v>
      </c>
      <c r="BX29" s="1">
        <v>379</v>
      </c>
      <c r="BY29" s="1">
        <v>972</v>
      </c>
      <c r="BZ29" s="4"/>
      <c r="CA29" s="1">
        <f t="shared" si="36"/>
        <v>10</v>
      </c>
      <c r="CB29" s="1">
        <f t="shared" si="37"/>
        <v>13</v>
      </c>
      <c r="CC29" s="1">
        <f t="shared" si="38"/>
        <v>33</v>
      </c>
      <c r="CD29" s="1">
        <f t="shared" si="39"/>
        <v>147</v>
      </c>
      <c r="CE29" s="1">
        <f t="shared" si="40"/>
        <v>826</v>
      </c>
      <c r="CF29" s="1">
        <f t="shared" si="41"/>
        <v>1214</v>
      </c>
      <c r="CG29" s="1">
        <f t="shared" si="42"/>
        <v>1993</v>
      </c>
      <c r="CH29" s="1">
        <f t="shared" si="43"/>
        <v>2367</v>
      </c>
      <c r="CI29" s="1">
        <f t="shared" si="44"/>
        <v>2405</v>
      </c>
      <c r="CJ29" s="1">
        <f t="shared" si="45"/>
        <v>2469</v>
      </c>
      <c r="CK29" s="1">
        <f t="shared" si="46"/>
        <v>2568</v>
      </c>
      <c r="CL29" s="1">
        <f t="shared" si="47"/>
        <v>2861</v>
      </c>
      <c r="CM29" s="1">
        <f t="shared" si="48"/>
        <v>3244</v>
      </c>
      <c r="CN29" s="1">
        <f t="shared" si="49"/>
        <v>3823</v>
      </c>
      <c r="CO29" s="1">
        <f t="shared" si="50"/>
        <v>4353</v>
      </c>
      <c r="CP29" s="1">
        <f t="shared" si="51"/>
        <v>5430</v>
      </c>
      <c r="CQ29" s="1">
        <f t="shared" si="52"/>
        <v>5809</v>
      </c>
      <c r="CR29" s="1">
        <f t="shared" si="53"/>
        <v>6781</v>
      </c>
      <c r="CS29" s="4"/>
      <c r="CT29" s="1">
        <f t="shared" si="54"/>
        <v>0.21933191498694976</v>
      </c>
      <c r="CU29" s="1">
        <f t="shared" si="55"/>
        <v>0.28443277540750461</v>
      </c>
      <c r="CV29" s="1">
        <f t="shared" si="56"/>
        <v>0.72098053352559477</v>
      </c>
      <c r="CW29" s="1">
        <f t="shared" si="57"/>
        <v>3.2025446068713102</v>
      </c>
      <c r="CX29" s="1">
        <f t="shared" si="58"/>
        <v>17.923791337557503</v>
      </c>
      <c r="CY29" s="1">
        <f t="shared" si="59"/>
        <v>26.220868701267847</v>
      </c>
      <c r="CZ29" s="1">
        <f t="shared" si="60"/>
        <v>42.843630422632096</v>
      </c>
      <c r="DA29" s="1">
        <f t="shared" si="61"/>
        <v>50.628850102669404</v>
      </c>
      <c r="DB29" s="1">
        <f t="shared" si="62"/>
        <v>51.243261670892551</v>
      </c>
      <c r="DC29" s="1">
        <f t="shared" si="63"/>
        <v>52.31818952364808</v>
      </c>
      <c r="DD29" s="1">
        <f t="shared" si="64"/>
        <v>54.150939417582187</v>
      </c>
      <c r="DE29" s="1">
        <f t="shared" si="65"/>
        <v>60.139154562461904</v>
      </c>
      <c r="DF29" s="1">
        <f t="shared" si="66"/>
        <v>67.659450214825014</v>
      </c>
      <c r="DG29" s="1">
        <f t="shared" si="67"/>
        <v>79.328519256308098</v>
      </c>
      <c r="DH29" s="1">
        <f t="shared" si="68"/>
        <v>89.442754993013892</v>
      </c>
      <c r="DI29" s="1">
        <f t="shared" si="69"/>
        <v>110.71013517646338</v>
      </c>
      <c r="DJ29" s="1">
        <f t="shared" si="70"/>
        <v>118.40120663650075</v>
      </c>
      <c r="DK29" s="1">
        <f t="shared" si="71"/>
        <v>136.90416103046576</v>
      </c>
      <c r="DL29" s="4"/>
      <c r="DM29" s="1">
        <f t="shared" si="72"/>
        <v>0.46377999999999997</v>
      </c>
      <c r="DN29" s="1">
        <f t="shared" si="73"/>
        <v>0.47143999999999997</v>
      </c>
      <c r="DO29" s="1">
        <f t="shared" si="74"/>
        <v>0.60558000000000001</v>
      </c>
      <c r="DP29" s="1">
        <f t="shared" si="75"/>
        <v>1.06656</v>
      </c>
      <c r="DQ29" s="1">
        <f t="shared" si="76"/>
        <v>32.596470000000004</v>
      </c>
      <c r="DR29" s="1">
        <f t="shared" si="77"/>
        <v>35.646940000000001</v>
      </c>
      <c r="DS29" s="1">
        <f t="shared" si="78"/>
        <v>41.477440000000001</v>
      </c>
      <c r="DT29" s="1">
        <f t="shared" si="79"/>
        <v>44.502839999999999</v>
      </c>
      <c r="DU29" s="1">
        <f t="shared" si="80"/>
        <v>45.063829999999996</v>
      </c>
      <c r="DV29" s="1">
        <f t="shared" si="81"/>
        <v>45.542609999999996</v>
      </c>
      <c r="DW29" s="1">
        <f t="shared" si="82"/>
        <v>46.105759999999997</v>
      </c>
      <c r="DX29" s="1">
        <f t="shared" si="83"/>
        <v>47.556329999999996</v>
      </c>
      <c r="DY29" s="1">
        <f t="shared" si="84"/>
        <v>49.117729999999995</v>
      </c>
      <c r="DZ29" s="1">
        <f t="shared" si="85"/>
        <v>51.217569999999995</v>
      </c>
      <c r="EA29" s="1">
        <f t="shared" si="86"/>
        <v>58.127689999999994</v>
      </c>
      <c r="EB29" s="1">
        <f t="shared" si="87"/>
        <v>62.751299999999993</v>
      </c>
      <c r="EC29" s="1">
        <f t="shared" si="88"/>
        <v>66.944059999999993</v>
      </c>
      <c r="ED29" s="1">
        <f t="shared" si="89"/>
        <v>71.810839999999999</v>
      </c>
      <c r="EE29" s="4"/>
      <c r="EF29" s="1">
        <f t="shared" ref="EF29:EH30" si="133">DM29/CA29*1000</f>
        <v>46.377999999999993</v>
      </c>
      <c r="EG29" s="1">
        <f t="shared" si="133"/>
        <v>36.264615384615382</v>
      </c>
      <c r="EH29" s="1">
        <f t="shared" si="133"/>
        <v>18.350909090909092</v>
      </c>
      <c r="EI29" s="1">
        <f t="shared" si="116"/>
        <v>7.2555102040816326</v>
      </c>
      <c r="EJ29" s="1">
        <f t="shared" si="117"/>
        <v>39.463038740920105</v>
      </c>
      <c r="EK29" s="1">
        <f t="shared" si="118"/>
        <v>29.363212520593081</v>
      </c>
      <c r="EL29" s="1">
        <f t="shared" si="119"/>
        <v>20.811560461615656</v>
      </c>
      <c r="EM29" s="1">
        <f t="shared" si="120"/>
        <v>18.801368821292776</v>
      </c>
      <c r="EN29" s="1">
        <f t="shared" si="121"/>
        <v>18.737559251559251</v>
      </c>
      <c r="EO29" s="1">
        <f t="shared" si="122"/>
        <v>18.445771567436211</v>
      </c>
      <c r="EP29" s="1">
        <f t="shared" si="123"/>
        <v>17.953956386292834</v>
      </c>
      <c r="EQ29" s="1">
        <f t="shared" si="124"/>
        <v>16.622275428171964</v>
      </c>
      <c r="ER29" s="1">
        <f t="shared" si="125"/>
        <v>15.141100493218246</v>
      </c>
      <c r="ES29" s="1">
        <f t="shared" si="126"/>
        <v>13.397219461156158</v>
      </c>
      <c r="ET29" s="1">
        <f t="shared" si="127"/>
        <v>13.35347806110728</v>
      </c>
      <c r="EU29" s="1">
        <f t="shared" si="128"/>
        <v>11.556408839779005</v>
      </c>
      <c r="EV29" s="1">
        <f t="shared" si="129"/>
        <v>11.524196935789291</v>
      </c>
      <c r="EW29" s="1">
        <f t="shared" si="130"/>
        <v>10.590007373543726</v>
      </c>
      <c r="EX29" s="4"/>
      <c r="EY29" s="18">
        <v>45593</v>
      </c>
      <c r="EZ29" s="18">
        <v>45705</v>
      </c>
      <c r="FA29" s="18">
        <v>45771</v>
      </c>
      <c r="FB29" s="18">
        <v>45901</v>
      </c>
      <c r="FC29" s="18">
        <v>46084</v>
      </c>
      <c r="FD29" s="18">
        <v>46299</v>
      </c>
      <c r="FE29" s="18">
        <v>46518</v>
      </c>
      <c r="FF29" s="18">
        <v>46752</v>
      </c>
      <c r="FG29" s="18">
        <v>46933</v>
      </c>
      <c r="FH29" s="18">
        <v>47192</v>
      </c>
      <c r="FI29" s="18">
        <v>47423</v>
      </c>
      <c r="FJ29" s="18">
        <v>47573</v>
      </c>
      <c r="FK29" s="18">
        <v>47946</v>
      </c>
      <c r="FL29" s="1">
        <v>48192</v>
      </c>
      <c r="FM29" s="1">
        <v>48668</v>
      </c>
      <c r="FN29" s="1">
        <v>49047</v>
      </c>
      <c r="FO29" s="1">
        <v>49062</v>
      </c>
      <c r="FP29" s="4">
        <v>49531</v>
      </c>
      <c r="FQ29" s="4">
        <v>726403</v>
      </c>
      <c r="FR29" s="1">
        <f t="shared" si="108"/>
        <v>71810.84</v>
      </c>
      <c r="FS29" s="4">
        <f t="shared" si="109"/>
        <v>798213.84</v>
      </c>
      <c r="FT29" s="18">
        <f t="shared" si="110"/>
        <v>14.665623548888576</v>
      </c>
      <c r="FU29" s="18">
        <f t="shared" si="111"/>
        <v>1.4498160747814499</v>
      </c>
      <c r="FV29" s="10">
        <f t="shared" si="112"/>
        <v>8.996441354612443E-2</v>
      </c>
      <c r="FW29" s="10">
        <f t="shared" si="113"/>
        <v>0.91003558645387561</v>
      </c>
      <c r="FX29" s="4"/>
    </row>
    <row r="30" spans="1:180" x14ac:dyDescent="0.2">
      <c r="A30" s="3">
        <v>24011</v>
      </c>
      <c r="B30" s="4" t="s">
        <v>45</v>
      </c>
      <c r="C30" s="1">
        <v>4.15E-3</v>
      </c>
      <c r="D30" s="1">
        <v>2.16E-3</v>
      </c>
      <c r="E30" s="1">
        <v>2.6889999999999997E-2</v>
      </c>
      <c r="F30" s="1">
        <v>9.351000000000001E-2</v>
      </c>
      <c r="G30" s="1">
        <v>0.42318</v>
      </c>
      <c r="H30" s="1">
        <v>0.51627000000000001</v>
      </c>
      <c r="I30" s="1">
        <v>0.83796999999999999</v>
      </c>
      <c r="J30" s="1">
        <v>0.60770000000000002</v>
      </c>
      <c r="K30" s="1">
        <v>5.9679999999999997E-2</v>
      </c>
      <c r="L30" s="1">
        <v>9.1680000000000011E-2</v>
      </c>
      <c r="M30" s="1">
        <v>0.15388000000000002</v>
      </c>
      <c r="N30" s="1">
        <v>0.22167000000000003</v>
      </c>
      <c r="O30" s="1">
        <v>0.31007000000000001</v>
      </c>
      <c r="P30" s="1">
        <v>0.57637000000000005</v>
      </c>
      <c r="Q30" s="1">
        <v>0.69443999999999984</v>
      </c>
      <c r="R30" s="1">
        <v>1.1097699999999999</v>
      </c>
      <c r="S30" s="1">
        <v>0.86541000000000001</v>
      </c>
      <c r="T30" s="1">
        <v>1.40222</v>
      </c>
      <c r="U30" s="4"/>
      <c r="V30" s="1">
        <f t="shared" si="0"/>
        <v>0.45489422339142827</v>
      </c>
      <c r="W30" s="1">
        <f t="shared" si="1"/>
        <v>0.2361429977041653</v>
      </c>
      <c r="X30" s="1">
        <f t="shared" si="2"/>
        <v>2.9123795082854973</v>
      </c>
      <c r="Y30" s="1">
        <f t="shared" si="3"/>
        <v>10.074337427278605</v>
      </c>
      <c r="Z30" s="1">
        <f t="shared" si="4"/>
        <v>45.177751681434827</v>
      </c>
      <c r="AA30" s="1">
        <f t="shared" si="5"/>
        <v>54.533643181578114</v>
      </c>
      <c r="AB30" s="1">
        <f t="shared" si="6"/>
        <v>88.179522256129644</v>
      </c>
      <c r="AC30" s="1">
        <f t="shared" si="7"/>
        <v>63.242793214694558</v>
      </c>
      <c r="AD30" s="1">
        <f t="shared" si="8"/>
        <v>6.1551155115511547</v>
      </c>
      <c r="AE30" s="1">
        <f t="shared" si="9"/>
        <v>9.3551020408163268</v>
      </c>
      <c r="AF30" s="1">
        <f t="shared" si="10"/>
        <v>15.573322538204636</v>
      </c>
      <c r="AG30" s="1">
        <f t="shared" si="11"/>
        <v>22.271676881342312</v>
      </c>
      <c r="AH30" s="1">
        <f t="shared" si="12"/>
        <v>30.95437755815114</v>
      </c>
      <c r="AI30" s="1">
        <f t="shared" si="13"/>
        <v>57.493266832917712</v>
      </c>
      <c r="AJ30" s="1">
        <f t="shared" si="14"/>
        <v>68.872359416840197</v>
      </c>
      <c r="AK30" s="1">
        <f t="shared" si="15"/>
        <v>109.20783310371974</v>
      </c>
      <c r="AL30" s="1">
        <f t="shared" si="16"/>
        <v>84.894055326662738</v>
      </c>
      <c r="AM30" s="1">
        <f t="shared" si="17"/>
        <v>136.44254159774252</v>
      </c>
      <c r="AN30" s="4"/>
      <c r="AO30" s="1">
        <f t="shared" si="18"/>
        <v>0.45489422339142827</v>
      </c>
      <c r="AP30" s="1">
        <f t="shared" si="19"/>
        <v>0.69103722109559351</v>
      </c>
      <c r="AQ30" s="1">
        <f t="shared" si="20"/>
        <v>3.6034167293810908</v>
      </c>
      <c r="AR30" s="1">
        <f t="shared" si="21"/>
        <v>13.677754156659695</v>
      </c>
      <c r="AS30" s="1">
        <f t="shared" si="22"/>
        <v>58.855505838094523</v>
      </c>
      <c r="AT30" s="1">
        <f t="shared" si="23"/>
        <v>113.38914901967263</v>
      </c>
      <c r="AU30" s="1">
        <f t="shared" si="24"/>
        <v>201.56867127580227</v>
      </c>
      <c r="AV30" s="1">
        <f t="shared" si="25"/>
        <v>264.81146449049686</v>
      </c>
      <c r="AW30" s="1">
        <f t="shared" si="26"/>
        <v>270.96658000204803</v>
      </c>
      <c r="AX30" s="1">
        <f t="shared" si="27"/>
        <v>280.32168204286438</v>
      </c>
      <c r="AY30" s="1">
        <f t="shared" si="28"/>
        <v>295.89500458106903</v>
      </c>
      <c r="AZ30" s="1">
        <f t="shared" si="29"/>
        <v>318.16668146241136</v>
      </c>
      <c r="BA30" s="1">
        <f t="shared" si="30"/>
        <v>349.12105902056248</v>
      </c>
      <c r="BB30" s="1">
        <f t="shared" si="31"/>
        <v>406.61432585348018</v>
      </c>
      <c r="BC30" s="1">
        <f t="shared" si="32"/>
        <v>475.48668527032038</v>
      </c>
      <c r="BD30" s="1">
        <f t="shared" si="33"/>
        <v>584.69451837404017</v>
      </c>
      <c r="BE30" s="1">
        <f t="shared" si="34"/>
        <v>669.58857370070291</v>
      </c>
      <c r="BF30" s="1">
        <f t="shared" si="35"/>
        <v>806.03111529844546</v>
      </c>
      <c r="BG30" s="4"/>
      <c r="BH30" s="1">
        <v>3</v>
      </c>
      <c r="BI30" s="1">
        <v>1</v>
      </c>
      <c r="BJ30" s="1">
        <v>7</v>
      </c>
      <c r="BK30" s="1">
        <v>26</v>
      </c>
      <c r="BL30" s="1">
        <v>105</v>
      </c>
      <c r="BM30" s="1">
        <v>81</v>
      </c>
      <c r="BN30" s="1">
        <v>155</v>
      </c>
      <c r="BO30" s="1">
        <v>87</v>
      </c>
      <c r="BP30" s="1">
        <v>11</v>
      </c>
      <c r="BQ30" s="1">
        <v>19</v>
      </c>
      <c r="BR30" s="1">
        <v>34</v>
      </c>
      <c r="BS30" s="1">
        <v>51</v>
      </c>
      <c r="BT30" s="1">
        <v>82</v>
      </c>
      <c r="BU30" s="1">
        <v>142</v>
      </c>
      <c r="BV30" s="1">
        <v>138</v>
      </c>
      <c r="BW30" s="1">
        <v>285</v>
      </c>
      <c r="BX30" s="1">
        <v>103</v>
      </c>
      <c r="BY30" s="1">
        <v>262</v>
      </c>
      <c r="BZ30" s="4"/>
      <c r="CA30" s="1">
        <f t="shared" si="36"/>
        <v>3</v>
      </c>
      <c r="CB30" s="1">
        <f t="shared" si="37"/>
        <v>4</v>
      </c>
      <c r="CC30" s="1">
        <f t="shared" si="38"/>
        <v>11</v>
      </c>
      <c r="CD30" s="1">
        <f t="shared" si="39"/>
        <v>37</v>
      </c>
      <c r="CE30" s="1">
        <f t="shared" si="40"/>
        <v>142</v>
      </c>
      <c r="CF30" s="1">
        <f t="shared" si="41"/>
        <v>223</v>
      </c>
      <c r="CG30" s="1">
        <f t="shared" si="42"/>
        <v>378</v>
      </c>
      <c r="CH30" s="1">
        <f t="shared" si="43"/>
        <v>465</v>
      </c>
      <c r="CI30" s="1">
        <f t="shared" si="44"/>
        <v>476</v>
      </c>
      <c r="CJ30" s="1">
        <f t="shared" si="45"/>
        <v>495</v>
      </c>
      <c r="CK30" s="1">
        <f t="shared" si="46"/>
        <v>529</v>
      </c>
      <c r="CL30" s="1">
        <f t="shared" si="47"/>
        <v>580</v>
      </c>
      <c r="CM30" s="1">
        <f t="shared" si="48"/>
        <v>662</v>
      </c>
      <c r="CN30" s="1">
        <f t="shared" si="49"/>
        <v>804</v>
      </c>
      <c r="CO30" s="1">
        <f t="shared" si="50"/>
        <v>942</v>
      </c>
      <c r="CP30" s="1">
        <f t="shared" si="51"/>
        <v>1227</v>
      </c>
      <c r="CQ30" s="1">
        <f t="shared" si="52"/>
        <v>1330</v>
      </c>
      <c r="CR30" s="1">
        <f t="shared" si="53"/>
        <v>1592</v>
      </c>
      <c r="CS30" s="4"/>
      <c r="CT30" s="1">
        <f t="shared" si="54"/>
        <v>0.3288391976323578</v>
      </c>
      <c r="CU30" s="1">
        <f t="shared" si="55"/>
        <v>0.4373018476003061</v>
      </c>
      <c r="CV30" s="1">
        <f t="shared" si="56"/>
        <v>1.1913787501353841</v>
      </c>
      <c r="CW30" s="1">
        <f t="shared" si="57"/>
        <v>3.9862098685628093</v>
      </c>
      <c r="CX30" s="1">
        <f t="shared" si="58"/>
        <v>15.159602861108146</v>
      </c>
      <c r="CY30" s="1">
        <f t="shared" si="59"/>
        <v>23.555508608851802</v>
      </c>
      <c r="CZ30" s="1">
        <f t="shared" si="60"/>
        <v>39.776912553930337</v>
      </c>
      <c r="DA30" s="1">
        <f t="shared" si="61"/>
        <v>48.392132375897596</v>
      </c>
      <c r="DB30" s="1">
        <f t="shared" si="62"/>
        <v>49.092409240924091</v>
      </c>
      <c r="DC30" s="1">
        <f t="shared" si="63"/>
        <v>50.510204081632658</v>
      </c>
      <c r="DD30" s="1">
        <f t="shared" si="64"/>
        <v>53.537091387511389</v>
      </c>
      <c r="DE30" s="1">
        <f t="shared" si="65"/>
        <v>58.273887270169801</v>
      </c>
      <c r="DF30" s="1">
        <f t="shared" si="66"/>
        <v>66.087650993311371</v>
      </c>
      <c r="DG30" s="1">
        <f t="shared" si="67"/>
        <v>80.199501246882804</v>
      </c>
      <c r="DH30" s="1">
        <f t="shared" si="68"/>
        <v>93.424576019041965</v>
      </c>
      <c r="DI30" s="1">
        <f t="shared" si="69"/>
        <v>120.74394804172407</v>
      </c>
      <c r="DJ30" s="1">
        <f t="shared" si="70"/>
        <v>130.46890327643712</v>
      </c>
      <c r="DK30" s="1">
        <f t="shared" si="71"/>
        <v>154.9090201420648</v>
      </c>
      <c r="DL30" s="4"/>
      <c r="DM30" s="1">
        <f t="shared" si="72"/>
        <v>4.15E-3</v>
      </c>
      <c r="DN30" s="1">
        <f t="shared" si="73"/>
        <v>6.3099999999999996E-3</v>
      </c>
      <c r="DO30" s="1">
        <f t="shared" si="74"/>
        <v>3.3199999999999993E-2</v>
      </c>
      <c r="DP30" s="1">
        <f t="shared" si="75"/>
        <v>0.12670999999999999</v>
      </c>
      <c r="DQ30" s="1">
        <f t="shared" si="76"/>
        <v>0.54988999999999999</v>
      </c>
      <c r="DR30" s="1">
        <f t="shared" si="77"/>
        <v>1.06616</v>
      </c>
      <c r="DS30" s="1">
        <f t="shared" si="78"/>
        <v>1.9041299999999999</v>
      </c>
      <c r="DT30" s="1">
        <f t="shared" si="79"/>
        <v>2.5118299999999998</v>
      </c>
      <c r="DU30" s="1">
        <f t="shared" si="80"/>
        <v>2.57151</v>
      </c>
      <c r="DV30" s="1">
        <f t="shared" si="81"/>
        <v>2.6631900000000002</v>
      </c>
      <c r="DW30" s="1">
        <f t="shared" si="82"/>
        <v>2.8170700000000002</v>
      </c>
      <c r="DX30" s="1">
        <f t="shared" si="83"/>
        <v>3.0387400000000002</v>
      </c>
      <c r="DY30" s="1">
        <f t="shared" si="84"/>
        <v>3.3488100000000003</v>
      </c>
      <c r="DZ30" s="1">
        <f t="shared" si="85"/>
        <v>3.9251800000000001</v>
      </c>
      <c r="EA30" s="1">
        <f t="shared" si="86"/>
        <v>4.6196200000000003</v>
      </c>
      <c r="EB30" s="1">
        <f t="shared" si="87"/>
        <v>5.7293900000000004</v>
      </c>
      <c r="EC30" s="1">
        <f t="shared" si="88"/>
        <v>6.5948000000000002</v>
      </c>
      <c r="ED30" s="1">
        <f t="shared" si="89"/>
        <v>7.99702</v>
      </c>
      <c r="EE30" s="4"/>
      <c r="EF30" s="1">
        <f t="shared" si="133"/>
        <v>1.3833333333333335</v>
      </c>
      <c r="EG30" s="1">
        <f t="shared" si="133"/>
        <v>1.5774999999999999</v>
      </c>
      <c r="EH30" s="1">
        <f t="shared" si="133"/>
        <v>3.0181818181818176</v>
      </c>
      <c r="EI30" s="1">
        <f t="shared" si="116"/>
        <v>3.4245945945945944</v>
      </c>
      <c r="EJ30" s="1">
        <f t="shared" si="117"/>
        <v>3.8724647887323944</v>
      </c>
      <c r="EK30" s="1">
        <f t="shared" si="118"/>
        <v>4.7809865470852015</v>
      </c>
      <c r="EL30" s="1">
        <f t="shared" si="119"/>
        <v>5.0373809523809516</v>
      </c>
      <c r="EM30" s="1">
        <f t="shared" si="120"/>
        <v>5.4017849462365586</v>
      </c>
      <c r="EN30" s="1">
        <f t="shared" si="121"/>
        <v>5.4023319327731096</v>
      </c>
      <c r="EO30" s="1">
        <f t="shared" si="122"/>
        <v>5.3801818181818186</v>
      </c>
      <c r="EP30" s="1">
        <f t="shared" si="123"/>
        <v>5.3252741020793959</v>
      </c>
      <c r="EQ30" s="1">
        <f t="shared" si="124"/>
        <v>5.2392068965517247</v>
      </c>
      <c r="ER30" s="1">
        <f t="shared" si="125"/>
        <v>5.0586253776435051</v>
      </c>
      <c r="ES30" s="1">
        <f t="shared" si="126"/>
        <v>4.8820646766169151</v>
      </c>
      <c r="ET30" s="1">
        <f t="shared" si="127"/>
        <v>4.9040552016985135</v>
      </c>
      <c r="EU30" s="1">
        <f t="shared" si="128"/>
        <v>4.6694295028524859</v>
      </c>
      <c r="EV30" s="1">
        <f t="shared" si="129"/>
        <v>4.9584962406015034</v>
      </c>
      <c r="EW30" s="1">
        <f t="shared" si="130"/>
        <v>5.0232537688442207</v>
      </c>
      <c r="EX30" s="4"/>
      <c r="EY30" s="18">
        <v>9123</v>
      </c>
      <c r="EZ30" s="18">
        <v>9147</v>
      </c>
      <c r="FA30" s="18">
        <v>9233</v>
      </c>
      <c r="FB30" s="18">
        <v>9282</v>
      </c>
      <c r="FC30" s="18">
        <v>9367</v>
      </c>
      <c r="FD30" s="18">
        <v>9467</v>
      </c>
      <c r="FE30" s="18">
        <v>9503</v>
      </c>
      <c r="FF30" s="18">
        <v>9609</v>
      </c>
      <c r="FG30" s="18">
        <v>9696</v>
      </c>
      <c r="FH30" s="18">
        <v>9800</v>
      </c>
      <c r="FI30" s="18">
        <v>9881</v>
      </c>
      <c r="FJ30" s="18">
        <v>9953</v>
      </c>
      <c r="FK30" s="18">
        <v>10017</v>
      </c>
      <c r="FL30" s="1">
        <v>10025</v>
      </c>
      <c r="FM30" s="1">
        <v>10083</v>
      </c>
      <c r="FN30" s="1">
        <v>10162</v>
      </c>
      <c r="FO30" s="1">
        <v>10194</v>
      </c>
      <c r="FP30" s="4">
        <v>10277</v>
      </c>
      <c r="FQ30" s="4">
        <v>73978</v>
      </c>
      <c r="FR30" s="1">
        <f t="shared" si="108"/>
        <v>7997.02</v>
      </c>
      <c r="FS30" s="4">
        <f t="shared" si="109"/>
        <v>81975.02</v>
      </c>
      <c r="FT30" s="18">
        <f t="shared" si="110"/>
        <v>7.1984042035613509</v>
      </c>
      <c r="FU30" s="18">
        <f t="shared" si="111"/>
        <v>0.77814731925659242</v>
      </c>
      <c r="FV30" s="10">
        <f t="shared" si="112"/>
        <v>9.7554352533247318E-2</v>
      </c>
      <c r="FW30" s="10">
        <f t="shared" si="113"/>
        <v>0.90244564746675271</v>
      </c>
      <c r="FX30" s="4"/>
    </row>
    <row r="31" spans="1:180" x14ac:dyDescent="0.2">
      <c r="A31" s="3">
        <v>73006</v>
      </c>
      <c r="B31" s="4" t="s">
        <v>46</v>
      </c>
      <c r="C31" s="1"/>
      <c r="D31" s="1">
        <v>2.0229999999999998E-2</v>
      </c>
      <c r="E31" s="1">
        <v>0.11106999999999999</v>
      </c>
      <c r="F31" s="1">
        <v>0.27037999999999995</v>
      </c>
      <c r="G31" s="1">
        <v>1.49594</v>
      </c>
      <c r="H31" s="1">
        <v>1.1317299999999999</v>
      </c>
      <c r="I31" s="1">
        <v>8.2341800000000003</v>
      </c>
      <c r="J31" s="1">
        <v>2.84965</v>
      </c>
      <c r="K31" s="1">
        <v>0.17097999999999999</v>
      </c>
      <c r="L31" s="1">
        <v>0.30778</v>
      </c>
      <c r="M31" s="1">
        <v>0.35150000000000003</v>
      </c>
      <c r="N31" s="1">
        <v>1.1251399999999998</v>
      </c>
      <c r="O31" s="1">
        <v>1.2334399999999999</v>
      </c>
      <c r="P31" s="1">
        <v>1.8334299999999999</v>
      </c>
      <c r="Q31" s="1">
        <v>1.3660100000000002</v>
      </c>
      <c r="R31" s="1">
        <v>3.76491</v>
      </c>
      <c r="S31" s="1">
        <v>1.1460600000000001</v>
      </c>
      <c r="T31" s="1">
        <v>3.0392300000000003</v>
      </c>
      <c r="U31" s="4"/>
      <c r="V31" s="1">
        <f t="shared" si="0"/>
        <v>0</v>
      </c>
      <c r="W31" s="1">
        <f t="shared" si="1"/>
        <v>0.67305452972685231</v>
      </c>
      <c r="X31" s="1">
        <f t="shared" si="2"/>
        <v>3.6811056242335862</v>
      </c>
      <c r="Y31" s="1">
        <f t="shared" si="3"/>
        <v>8.8987625065824112</v>
      </c>
      <c r="Z31" s="1">
        <f t="shared" si="4"/>
        <v>48.81992037073298</v>
      </c>
      <c r="AA31" s="1">
        <f t="shared" si="5"/>
        <v>36.646914059970207</v>
      </c>
      <c r="AB31" s="1">
        <f t="shared" si="6"/>
        <v>263.6962787420739</v>
      </c>
      <c r="AC31" s="1">
        <f t="shared" si="7"/>
        <v>90.874736909241662</v>
      </c>
      <c r="AD31" s="1">
        <f t="shared" si="8"/>
        <v>5.439160171783044</v>
      </c>
      <c r="AE31" s="1">
        <f t="shared" si="9"/>
        <v>9.7832167832167833</v>
      </c>
      <c r="AF31" s="1">
        <f t="shared" si="10"/>
        <v>11.084831283506782</v>
      </c>
      <c r="AG31" s="1">
        <f t="shared" si="11"/>
        <v>35.349524018976403</v>
      </c>
      <c r="AH31" s="1">
        <f t="shared" si="12"/>
        <v>38.363970016484707</v>
      </c>
      <c r="AI31" s="1">
        <f t="shared" si="13"/>
        <v>56.730923943313314</v>
      </c>
      <c r="AJ31" s="1">
        <f t="shared" si="14"/>
        <v>42.254701806483553</v>
      </c>
      <c r="AK31" s="1">
        <f t="shared" si="15"/>
        <v>115.92542414631893</v>
      </c>
      <c r="AL31" s="1">
        <f t="shared" si="16"/>
        <v>35.224366855175809</v>
      </c>
      <c r="AM31" s="1">
        <f t="shared" si="17"/>
        <v>93.64443075026962</v>
      </c>
      <c r="AN31" s="4"/>
      <c r="AO31" s="1">
        <f t="shared" si="18"/>
        <v>0</v>
      </c>
      <c r="AP31" s="1">
        <f t="shared" si="19"/>
        <v>0.67305452972685231</v>
      </c>
      <c r="AQ31" s="1">
        <f t="shared" si="20"/>
        <v>4.3541601539604384</v>
      </c>
      <c r="AR31" s="1">
        <f t="shared" si="21"/>
        <v>13.252922660542851</v>
      </c>
      <c r="AS31" s="1">
        <f t="shared" si="22"/>
        <v>62.072843031275831</v>
      </c>
      <c r="AT31" s="1">
        <f t="shared" si="23"/>
        <v>98.719757091246038</v>
      </c>
      <c r="AU31" s="1">
        <f t="shared" si="24"/>
        <v>362.41603583331994</v>
      </c>
      <c r="AV31" s="1">
        <f t="shared" si="25"/>
        <v>453.29077274256161</v>
      </c>
      <c r="AW31" s="1">
        <f t="shared" si="26"/>
        <v>458.72993291434466</v>
      </c>
      <c r="AX31" s="1">
        <f t="shared" si="27"/>
        <v>468.51314969756146</v>
      </c>
      <c r="AY31" s="1">
        <f t="shared" si="28"/>
        <v>479.59798098106825</v>
      </c>
      <c r="AZ31" s="1">
        <f t="shared" si="29"/>
        <v>514.94750500004466</v>
      </c>
      <c r="BA31" s="1">
        <f t="shared" si="30"/>
        <v>553.31147501652936</v>
      </c>
      <c r="BB31" s="1">
        <f t="shared" si="31"/>
        <v>610.04239895984267</v>
      </c>
      <c r="BC31" s="1">
        <f t="shared" si="32"/>
        <v>652.29710076632625</v>
      </c>
      <c r="BD31" s="1">
        <f t="shared" si="33"/>
        <v>768.22252491264521</v>
      </c>
      <c r="BE31" s="1">
        <f t="shared" si="34"/>
        <v>803.44689176782106</v>
      </c>
      <c r="BF31" s="1">
        <f t="shared" si="35"/>
        <v>897.09132251809069</v>
      </c>
      <c r="BG31" s="4"/>
      <c r="BH31" s="1"/>
      <c r="BI31" s="1">
        <v>7</v>
      </c>
      <c r="BJ31" s="1">
        <v>26</v>
      </c>
      <c r="BK31" s="1">
        <v>70</v>
      </c>
      <c r="BL31" s="1">
        <v>236</v>
      </c>
      <c r="BM31" s="1">
        <v>179</v>
      </c>
      <c r="BN31" s="1">
        <v>753</v>
      </c>
      <c r="BO31" s="1">
        <v>385</v>
      </c>
      <c r="BP31" s="1">
        <v>33</v>
      </c>
      <c r="BQ31" s="1">
        <v>58</v>
      </c>
      <c r="BR31" s="1">
        <v>66</v>
      </c>
      <c r="BS31" s="1">
        <v>200</v>
      </c>
      <c r="BT31" s="1">
        <v>262</v>
      </c>
      <c r="BU31" s="1">
        <v>279</v>
      </c>
      <c r="BV31" s="1">
        <v>356</v>
      </c>
      <c r="BW31" s="1">
        <v>877</v>
      </c>
      <c r="BX31" s="1">
        <v>210</v>
      </c>
      <c r="BY31" s="1">
        <v>580</v>
      </c>
      <c r="BZ31" s="4"/>
      <c r="CA31" s="1">
        <f t="shared" si="36"/>
        <v>0</v>
      </c>
      <c r="CB31" s="1">
        <f t="shared" si="37"/>
        <v>7</v>
      </c>
      <c r="CC31" s="1">
        <f t="shared" si="38"/>
        <v>33</v>
      </c>
      <c r="CD31" s="1">
        <f t="shared" si="39"/>
        <v>103</v>
      </c>
      <c r="CE31" s="1">
        <f t="shared" si="40"/>
        <v>339</v>
      </c>
      <c r="CF31" s="1">
        <f t="shared" si="41"/>
        <v>518</v>
      </c>
      <c r="CG31" s="1">
        <f t="shared" si="42"/>
        <v>1271</v>
      </c>
      <c r="CH31" s="1">
        <f t="shared" si="43"/>
        <v>1656</v>
      </c>
      <c r="CI31" s="1">
        <f t="shared" si="44"/>
        <v>1689</v>
      </c>
      <c r="CJ31" s="1">
        <f t="shared" si="45"/>
        <v>1747</v>
      </c>
      <c r="CK31" s="1">
        <f t="shared" si="46"/>
        <v>1813</v>
      </c>
      <c r="CL31" s="1">
        <f t="shared" si="47"/>
        <v>2013</v>
      </c>
      <c r="CM31" s="1">
        <f t="shared" si="48"/>
        <v>2275</v>
      </c>
      <c r="CN31" s="1">
        <f t="shared" si="49"/>
        <v>2554</v>
      </c>
      <c r="CO31" s="1">
        <f t="shared" si="50"/>
        <v>2910</v>
      </c>
      <c r="CP31" s="1">
        <f t="shared" si="51"/>
        <v>3787</v>
      </c>
      <c r="CQ31" s="1">
        <f t="shared" si="52"/>
        <v>3997</v>
      </c>
      <c r="CR31" s="1">
        <f t="shared" si="53"/>
        <v>4577</v>
      </c>
      <c r="CS31" s="4"/>
      <c r="CT31" s="1">
        <f t="shared" si="54"/>
        <v>0</v>
      </c>
      <c r="CU31" s="1">
        <f t="shared" si="55"/>
        <v>0.23289084073593505</v>
      </c>
      <c r="CV31" s="1">
        <f t="shared" si="56"/>
        <v>1.0936930368209989</v>
      </c>
      <c r="CW31" s="1">
        <f t="shared" si="57"/>
        <v>3.3899420747761981</v>
      </c>
      <c r="CX31" s="1">
        <f t="shared" si="58"/>
        <v>11.063246524378304</v>
      </c>
      <c r="CY31" s="1">
        <f t="shared" si="59"/>
        <v>16.773525030762254</v>
      </c>
      <c r="CZ31" s="1">
        <f t="shared" si="60"/>
        <v>40.703260103759689</v>
      </c>
      <c r="DA31" s="1">
        <f t="shared" si="61"/>
        <v>52.809490401173548</v>
      </c>
      <c r="DB31" s="1">
        <f t="shared" si="62"/>
        <v>53.729918880229043</v>
      </c>
      <c r="DC31" s="1">
        <f t="shared" si="63"/>
        <v>55.530832803560074</v>
      </c>
      <c r="DD31" s="1">
        <f t="shared" si="64"/>
        <v>57.17439293598234</v>
      </c>
      <c r="DE31" s="1">
        <f t="shared" si="65"/>
        <v>63.244211253887961</v>
      </c>
      <c r="DF31" s="1">
        <f t="shared" si="66"/>
        <v>70.759851948617467</v>
      </c>
      <c r="DG31" s="1">
        <f t="shared" si="67"/>
        <v>79.027167522742744</v>
      </c>
      <c r="DH31" s="1">
        <f t="shared" si="68"/>
        <v>90.014847809948037</v>
      </c>
      <c r="DI31" s="1">
        <f t="shared" si="69"/>
        <v>116.60559780767927</v>
      </c>
      <c r="DJ31" s="1">
        <f t="shared" si="70"/>
        <v>122.84853700516352</v>
      </c>
      <c r="DK31" s="1">
        <f t="shared" si="71"/>
        <v>141.02603604991526</v>
      </c>
      <c r="DL31" s="4"/>
      <c r="DM31" s="1">
        <f t="shared" si="72"/>
        <v>0</v>
      </c>
      <c r="DN31" s="1">
        <f t="shared" si="73"/>
        <v>2.0229999999999998E-2</v>
      </c>
      <c r="DO31" s="1">
        <f t="shared" si="74"/>
        <v>0.13129999999999997</v>
      </c>
      <c r="DP31" s="1">
        <f t="shared" si="75"/>
        <v>0.40167999999999993</v>
      </c>
      <c r="DQ31" s="1">
        <f t="shared" si="76"/>
        <v>1.8976199999999999</v>
      </c>
      <c r="DR31" s="1">
        <f t="shared" si="77"/>
        <v>3.02935</v>
      </c>
      <c r="DS31" s="1">
        <f t="shared" si="78"/>
        <v>11.263529999999999</v>
      </c>
      <c r="DT31" s="1">
        <f t="shared" si="79"/>
        <v>14.11318</v>
      </c>
      <c r="DU31" s="1">
        <f t="shared" si="80"/>
        <v>14.28416</v>
      </c>
      <c r="DV31" s="1">
        <f t="shared" si="81"/>
        <v>14.591939999999999</v>
      </c>
      <c r="DW31" s="1">
        <f t="shared" si="82"/>
        <v>14.943439999999999</v>
      </c>
      <c r="DX31" s="1">
        <f t="shared" si="83"/>
        <v>16.068579999999997</v>
      </c>
      <c r="DY31" s="1">
        <f t="shared" si="84"/>
        <v>17.302019999999999</v>
      </c>
      <c r="DZ31" s="1">
        <f t="shared" si="85"/>
        <v>19.135449999999999</v>
      </c>
      <c r="EA31" s="1">
        <f t="shared" si="86"/>
        <v>20.501459999999998</v>
      </c>
      <c r="EB31" s="1">
        <f t="shared" si="87"/>
        <v>24.266369999999998</v>
      </c>
      <c r="EC31" s="1">
        <f t="shared" si="88"/>
        <v>25.412429999999997</v>
      </c>
      <c r="ED31" s="1">
        <f t="shared" si="89"/>
        <v>28.451659999999997</v>
      </c>
      <c r="EE31" s="4"/>
      <c r="EF31" s="1"/>
      <c r="EG31" s="1">
        <f t="shared" ref="EG31:EH33" si="134">DN31/CB31*1000</f>
        <v>2.8899999999999997</v>
      </c>
      <c r="EH31" s="1">
        <f t="shared" si="134"/>
        <v>3.9787878787878777</v>
      </c>
      <c r="EI31" s="1">
        <f t="shared" si="116"/>
        <v>3.8998058252427175</v>
      </c>
      <c r="EJ31" s="1">
        <f t="shared" si="117"/>
        <v>5.5976991150442466</v>
      </c>
      <c r="EK31" s="1">
        <f t="shared" si="118"/>
        <v>5.8481660231660229</v>
      </c>
      <c r="EL31" s="1">
        <f t="shared" si="119"/>
        <v>8.8619433516915809</v>
      </c>
      <c r="EM31" s="1">
        <f t="shared" si="120"/>
        <v>8.5224516908212564</v>
      </c>
      <c r="EN31" s="1">
        <f t="shared" si="121"/>
        <v>8.4571699230313797</v>
      </c>
      <c r="EO31" s="1">
        <f t="shared" si="122"/>
        <v>8.3525701202060674</v>
      </c>
      <c r="EP31" s="1">
        <f t="shared" si="123"/>
        <v>8.2423827909542187</v>
      </c>
      <c r="EQ31" s="1">
        <f t="shared" si="124"/>
        <v>7.9824043715846971</v>
      </c>
      <c r="ER31" s="1">
        <f t="shared" si="125"/>
        <v>7.6052835164835155</v>
      </c>
      <c r="ES31" s="1">
        <f t="shared" si="126"/>
        <v>7.492345340642129</v>
      </c>
      <c r="ET31" s="1">
        <f t="shared" si="127"/>
        <v>7.045175257731958</v>
      </c>
      <c r="EU31" s="1">
        <f t="shared" si="128"/>
        <v>6.4078082915236338</v>
      </c>
      <c r="EV31" s="1">
        <f t="shared" si="129"/>
        <v>6.3578759069301967</v>
      </c>
      <c r="EW31" s="1">
        <f t="shared" si="130"/>
        <v>6.2162246012672044</v>
      </c>
      <c r="EX31" s="4"/>
      <c r="EY31" s="18">
        <v>29858</v>
      </c>
      <c r="EZ31" s="18">
        <v>30057</v>
      </c>
      <c r="FA31" s="18">
        <v>30173</v>
      </c>
      <c r="FB31" s="18">
        <v>30384</v>
      </c>
      <c r="FC31" s="18">
        <v>30642</v>
      </c>
      <c r="FD31" s="18">
        <v>30882</v>
      </c>
      <c r="FE31" s="18">
        <v>31226</v>
      </c>
      <c r="FF31" s="18">
        <v>31358</v>
      </c>
      <c r="FG31" s="18">
        <v>31435</v>
      </c>
      <c r="FH31" s="18">
        <v>31460</v>
      </c>
      <c r="FI31" s="18">
        <v>31710</v>
      </c>
      <c r="FJ31" s="18">
        <v>31829</v>
      </c>
      <c r="FK31" s="18">
        <v>32151</v>
      </c>
      <c r="FL31" s="1">
        <v>32318</v>
      </c>
      <c r="FM31" s="1">
        <v>32328</v>
      </c>
      <c r="FN31" s="1">
        <v>32477</v>
      </c>
      <c r="FO31" s="1">
        <v>32536</v>
      </c>
      <c r="FP31" s="4">
        <v>32455</v>
      </c>
      <c r="FQ31" s="4">
        <v>254387</v>
      </c>
      <c r="FR31" s="1">
        <f t="shared" si="108"/>
        <v>28451.659999999996</v>
      </c>
      <c r="FS31" s="4">
        <f t="shared" si="109"/>
        <v>282838.65999999997</v>
      </c>
      <c r="FT31" s="18">
        <f t="shared" si="110"/>
        <v>7.8381451240178706</v>
      </c>
      <c r="FU31" s="18">
        <f t="shared" si="111"/>
        <v>0.87664951471267893</v>
      </c>
      <c r="FV31" s="10">
        <f t="shared" si="112"/>
        <v>0.10059324987609543</v>
      </c>
      <c r="FW31" s="10">
        <f t="shared" si="113"/>
        <v>0.89940675012390459</v>
      </c>
      <c r="FX31" s="4"/>
    </row>
    <row r="32" spans="1:180" x14ac:dyDescent="0.2">
      <c r="A32" s="3">
        <v>31004</v>
      </c>
      <c r="B32" s="4" t="s">
        <v>47</v>
      </c>
      <c r="C32" s="1">
        <v>2.4E-2</v>
      </c>
      <c r="D32" s="1">
        <v>3.0000000000000001E-3</v>
      </c>
      <c r="E32" s="1">
        <v>5.3E-3</v>
      </c>
      <c r="F32" s="1">
        <v>7.2239999999999999E-2</v>
      </c>
      <c r="G32" s="1">
        <v>0.61548000000000003</v>
      </c>
      <c r="H32" s="1">
        <v>0.28300000000000003</v>
      </c>
      <c r="I32" s="1">
        <v>1.3013100000000002</v>
      </c>
      <c r="J32" s="1">
        <v>0.39895999999999993</v>
      </c>
      <c r="K32" s="1">
        <v>4.8219999999999999E-2</v>
      </c>
      <c r="L32" s="1">
        <v>4.1599999999999991E-2</v>
      </c>
      <c r="M32" s="1">
        <v>6.5049999999999997E-2</v>
      </c>
      <c r="N32" s="1">
        <v>0.20870000000000002</v>
      </c>
      <c r="O32" s="1">
        <v>0.36397000000000002</v>
      </c>
      <c r="P32" s="1">
        <v>0.34623999999999999</v>
      </c>
      <c r="Q32" s="1">
        <v>0.56093000000000004</v>
      </c>
      <c r="R32" s="1">
        <v>1.0791499999999998</v>
      </c>
      <c r="S32" s="1">
        <v>0.33113000000000004</v>
      </c>
      <c r="T32" s="1">
        <v>1.0353699999999999</v>
      </c>
      <c r="U32" s="4"/>
      <c r="V32" s="1">
        <f t="shared" si="0"/>
        <v>1.3234077750206783</v>
      </c>
      <c r="W32" s="1">
        <f t="shared" si="1"/>
        <v>0.16506189821182943</v>
      </c>
      <c r="X32" s="1">
        <f t="shared" si="2"/>
        <v>0.2891592558241039</v>
      </c>
      <c r="Y32" s="1">
        <f t="shared" si="3"/>
        <v>3.9169332538090331</v>
      </c>
      <c r="Z32" s="1">
        <f t="shared" si="4"/>
        <v>32.983922829581999</v>
      </c>
      <c r="AA32" s="1">
        <f t="shared" si="5"/>
        <v>14.968001269371133</v>
      </c>
      <c r="AB32" s="1">
        <f t="shared" si="6"/>
        <v>68.145684960201095</v>
      </c>
      <c r="AC32" s="1">
        <f t="shared" si="7"/>
        <v>20.631949113099235</v>
      </c>
      <c r="AD32" s="1">
        <f t="shared" si="8"/>
        <v>2.4499542729397419</v>
      </c>
      <c r="AE32" s="1">
        <f t="shared" si="9"/>
        <v>2.0926605966094867</v>
      </c>
      <c r="AF32" s="1">
        <f t="shared" si="10"/>
        <v>3.250224842610173</v>
      </c>
      <c r="AG32" s="1">
        <f t="shared" si="11"/>
        <v>10.428221655923652</v>
      </c>
      <c r="AH32" s="1">
        <f t="shared" si="12"/>
        <v>17.960523069331359</v>
      </c>
      <c r="AI32" s="1">
        <f t="shared" si="13"/>
        <v>17.015086736448964</v>
      </c>
      <c r="AJ32" s="1">
        <f t="shared" si="14"/>
        <v>27.448130749657469</v>
      </c>
      <c r="AK32" s="1">
        <f t="shared" si="15"/>
        <v>52.736646630503827</v>
      </c>
      <c r="AL32" s="1">
        <f t="shared" si="16"/>
        <v>16.169246545241467</v>
      </c>
      <c r="AM32" s="1">
        <f t="shared" si="17"/>
        <v>50.733535868286943</v>
      </c>
      <c r="AN32" s="4"/>
      <c r="AO32" s="1">
        <f t="shared" si="18"/>
        <v>1.3234077750206783</v>
      </c>
      <c r="AP32" s="1">
        <f t="shared" si="19"/>
        <v>1.4884696732325078</v>
      </c>
      <c r="AQ32" s="1">
        <f t="shared" si="20"/>
        <v>1.7776289290566116</v>
      </c>
      <c r="AR32" s="1">
        <f t="shared" si="21"/>
        <v>5.6945621828656448</v>
      </c>
      <c r="AS32" s="1">
        <f t="shared" si="22"/>
        <v>38.678485012447645</v>
      </c>
      <c r="AT32" s="1">
        <f t="shared" si="23"/>
        <v>53.646486281818781</v>
      </c>
      <c r="AU32" s="1">
        <f t="shared" si="24"/>
        <v>121.79217124201988</v>
      </c>
      <c r="AV32" s="1">
        <f t="shared" si="25"/>
        <v>142.4241203551191</v>
      </c>
      <c r="AW32" s="1">
        <f t="shared" si="26"/>
        <v>144.87407462805885</v>
      </c>
      <c r="AX32" s="1">
        <f t="shared" si="27"/>
        <v>146.96673522466833</v>
      </c>
      <c r="AY32" s="1">
        <f t="shared" si="28"/>
        <v>150.21696006727851</v>
      </c>
      <c r="AZ32" s="1">
        <f t="shared" si="29"/>
        <v>160.64518172320217</v>
      </c>
      <c r="BA32" s="1">
        <f t="shared" si="30"/>
        <v>178.60570479253352</v>
      </c>
      <c r="BB32" s="1">
        <f t="shared" si="31"/>
        <v>195.62079152898247</v>
      </c>
      <c r="BC32" s="1">
        <f t="shared" si="32"/>
        <v>223.06892227863995</v>
      </c>
      <c r="BD32" s="1">
        <f t="shared" si="33"/>
        <v>275.80556890914374</v>
      </c>
      <c r="BE32" s="1">
        <f t="shared" si="34"/>
        <v>291.97481545438524</v>
      </c>
      <c r="BF32" s="1">
        <f t="shared" si="35"/>
        <v>342.70835132267217</v>
      </c>
      <c r="BG32" s="4"/>
      <c r="BH32" s="1">
        <v>2</v>
      </c>
      <c r="BI32" s="1">
        <v>1</v>
      </c>
      <c r="BJ32" s="1">
        <v>2</v>
      </c>
      <c r="BK32" s="1">
        <v>23</v>
      </c>
      <c r="BL32" s="1">
        <v>117</v>
      </c>
      <c r="BM32" s="1">
        <v>51</v>
      </c>
      <c r="BN32" s="1">
        <v>180</v>
      </c>
      <c r="BO32" s="1">
        <v>76</v>
      </c>
      <c r="BP32" s="1">
        <v>11</v>
      </c>
      <c r="BQ32" s="1">
        <v>8</v>
      </c>
      <c r="BR32" s="1">
        <v>19</v>
      </c>
      <c r="BS32" s="1">
        <v>55</v>
      </c>
      <c r="BT32" s="1">
        <v>93</v>
      </c>
      <c r="BU32" s="1">
        <v>101</v>
      </c>
      <c r="BV32" s="1">
        <v>147</v>
      </c>
      <c r="BW32" s="1">
        <v>250</v>
      </c>
      <c r="BX32" s="1">
        <v>86</v>
      </c>
      <c r="BY32" s="1">
        <v>242</v>
      </c>
      <c r="BZ32" s="4"/>
      <c r="CA32" s="1">
        <f t="shared" si="36"/>
        <v>2</v>
      </c>
      <c r="CB32" s="1">
        <f t="shared" si="37"/>
        <v>3</v>
      </c>
      <c r="CC32" s="1">
        <f t="shared" si="38"/>
        <v>5</v>
      </c>
      <c r="CD32" s="1">
        <f t="shared" si="39"/>
        <v>28</v>
      </c>
      <c r="CE32" s="1">
        <f t="shared" si="40"/>
        <v>145</v>
      </c>
      <c r="CF32" s="1">
        <f t="shared" si="41"/>
        <v>196</v>
      </c>
      <c r="CG32" s="1">
        <f t="shared" si="42"/>
        <v>376</v>
      </c>
      <c r="CH32" s="1">
        <f t="shared" si="43"/>
        <v>452</v>
      </c>
      <c r="CI32" s="1">
        <f t="shared" si="44"/>
        <v>463</v>
      </c>
      <c r="CJ32" s="1">
        <f t="shared" si="45"/>
        <v>471</v>
      </c>
      <c r="CK32" s="1">
        <f t="shared" si="46"/>
        <v>490</v>
      </c>
      <c r="CL32" s="1">
        <f t="shared" si="47"/>
        <v>545</v>
      </c>
      <c r="CM32" s="1">
        <f t="shared" si="48"/>
        <v>638</v>
      </c>
      <c r="CN32" s="1">
        <f t="shared" si="49"/>
        <v>739</v>
      </c>
      <c r="CO32" s="1">
        <f t="shared" si="50"/>
        <v>886</v>
      </c>
      <c r="CP32" s="1">
        <f t="shared" si="51"/>
        <v>1136</v>
      </c>
      <c r="CQ32" s="1">
        <f t="shared" si="52"/>
        <v>1222</v>
      </c>
      <c r="CR32" s="1">
        <f t="shared" si="53"/>
        <v>1464</v>
      </c>
      <c r="CS32" s="4"/>
      <c r="CT32" s="1">
        <f t="shared" si="54"/>
        <v>0.11028398125172319</v>
      </c>
      <c r="CU32" s="1">
        <f t="shared" si="55"/>
        <v>0.16506189821182946</v>
      </c>
      <c r="CV32" s="1">
        <f t="shared" si="56"/>
        <v>0.27279175077745649</v>
      </c>
      <c r="CW32" s="1">
        <f t="shared" si="57"/>
        <v>1.518191183646912</v>
      </c>
      <c r="CX32" s="1">
        <f t="shared" si="58"/>
        <v>7.770632368703108</v>
      </c>
      <c r="CY32" s="1">
        <f t="shared" si="59"/>
        <v>10.366530914476121</v>
      </c>
      <c r="CZ32" s="1">
        <f t="shared" si="60"/>
        <v>19.689987431922916</v>
      </c>
      <c r="DA32" s="1">
        <f t="shared" si="61"/>
        <v>23.374877178466154</v>
      </c>
      <c r="DB32" s="1">
        <f t="shared" si="62"/>
        <v>23.524032110557869</v>
      </c>
      <c r="DC32" s="1">
        <f t="shared" si="63"/>
        <v>23.693344735650687</v>
      </c>
      <c r="DD32" s="1">
        <f t="shared" si="64"/>
        <v>24.482861996602377</v>
      </c>
      <c r="DE32" s="1">
        <f t="shared" si="65"/>
        <v>27.232299005646329</v>
      </c>
      <c r="DF32" s="1">
        <f t="shared" si="66"/>
        <v>31.482852208240811</v>
      </c>
      <c r="DG32" s="1">
        <f t="shared" si="67"/>
        <v>36.316280898324244</v>
      </c>
      <c r="DH32" s="1">
        <f t="shared" si="68"/>
        <v>43.35486396555099</v>
      </c>
      <c r="DI32" s="1">
        <f t="shared" si="69"/>
        <v>55.514831647363529</v>
      </c>
      <c r="DJ32" s="1">
        <f t="shared" si="70"/>
        <v>59.670882367303093</v>
      </c>
      <c r="DK32" s="1">
        <f t="shared" si="71"/>
        <v>71.736573892591139</v>
      </c>
      <c r="DL32" s="4"/>
      <c r="DM32" s="1">
        <f t="shared" si="72"/>
        <v>2.4E-2</v>
      </c>
      <c r="DN32" s="1">
        <f t="shared" si="73"/>
        <v>2.7E-2</v>
      </c>
      <c r="DO32" s="1">
        <f t="shared" si="74"/>
        <v>3.2300000000000002E-2</v>
      </c>
      <c r="DP32" s="1">
        <f t="shared" si="75"/>
        <v>0.10453999999999999</v>
      </c>
      <c r="DQ32" s="1">
        <f t="shared" si="76"/>
        <v>0.72001999999999999</v>
      </c>
      <c r="DR32" s="1">
        <f t="shared" si="77"/>
        <v>1.00302</v>
      </c>
      <c r="DS32" s="1">
        <f t="shared" si="78"/>
        <v>2.3043300000000002</v>
      </c>
      <c r="DT32" s="1">
        <f t="shared" si="79"/>
        <v>2.70329</v>
      </c>
      <c r="DU32" s="1">
        <f t="shared" si="80"/>
        <v>2.7515100000000001</v>
      </c>
      <c r="DV32" s="1">
        <f t="shared" si="81"/>
        <v>2.79311</v>
      </c>
      <c r="DW32" s="1">
        <f t="shared" si="82"/>
        <v>2.8581599999999998</v>
      </c>
      <c r="DX32" s="1">
        <f t="shared" si="83"/>
        <v>3.0668599999999997</v>
      </c>
      <c r="DY32" s="1">
        <f t="shared" si="84"/>
        <v>3.4308299999999998</v>
      </c>
      <c r="DZ32" s="1">
        <f t="shared" si="85"/>
        <v>3.7770699999999997</v>
      </c>
      <c r="EA32" s="1">
        <f t="shared" si="86"/>
        <v>4.3380000000000001</v>
      </c>
      <c r="EB32" s="1">
        <f t="shared" si="87"/>
        <v>5.4171499999999995</v>
      </c>
      <c r="EC32" s="1">
        <f t="shared" si="88"/>
        <v>5.7482799999999994</v>
      </c>
      <c r="ED32" s="1">
        <f t="shared" si="89"/>
        <v>6.7836499999999997</v>
      </c>
      <c r="EE32" s="4"/>
      <c r="EF32" s="1">
        <f>DM32/CA32*1000</f>
        <v>12</v>
      </c>
      <c r="EG32" s="1">
        <f t="shared" si="134"/>
        <v>9</v>
      </c>
      <c r="EH32" s="1">
        <f t="shared" si="134"/>
        <v>6.4600000000000009</v>
      </c>
      <c r="EI32" s="1">
        <f t="shared" si="116"/>
        <v>3.7335714285714285</v>
      </c>
      <c r="EJ32" s="1">
        <f t="shared" si="117"/>
        <v>4.9656551724137925</v>
      </c>
      <c r="EK32" s="1">
        <f t="shared" si="118"/>
        <v>5.1174489795918365</v>
      </c>
      <c r="EL32" s="1">
        <f t="shared" si="119"/>
        <v>6.128537234042553</v>
      </c>
      <c r="EM32" s="1">
        <f t="shared" si="120"/>
        <v>5.9807300884955756</v>
      </c>
      <c r="EN32" s="1">
        <f t="shared" si="121"/>
        <v>5.9427861771058321</v>
      </c>
      <c r="EO32" s="1">
        <f t="shared" si="122"/>
        <v>5.9301698513800432</v>
      </c>
      <c r="EP32" s="1">
        <f t="shared" si="123"/>
        <v>5.8329795918367342</v>
      </c>
      <c r="EQ32" s="1">
        <f t="shared" si="124"/>
        <v>5.6272660550458715</v>
      </c>
      <c r="ER32" s="1">
        <f t="shared" si="125"/>
        <v>5.3774764890282132</v>
      </c>
      <c r="ES32" s="1">
        <f t="shared" si="126"/>
        <v>5.1110554803788899</v>
      </c>
      <c r="ET32" s="1">
        <f t="shared" si="127"/>
        <v>4.8961625282167045</v>
      </c>
      <c r="EU32" s="1">
        <f t="shared" si="128"/>
        <v>4.7686179577464785</v>
      </c>
      <c r="EV32" s="1">
        <f t="shared" si="129"/>
        <v>4.7039934533551548</v>
      </c>
      <c r="EW32" s="1">
        <f t="shared" si="130"/>
        <v>4.6336407103825135</v>
      </c>
      <c r="EX32" s="4"/>
      <c r="EY32" s="18">
        <v>18135</v>
      </c>
      <c r="EZ32" s="18">
        <v>18175</v>
      </c>
      <c r="FA32" s="18">
        <v>18329</v>
      </c>
      <c r="FB32" s="18">
        <v>18443</v>
      </c>
      <c r="FC32" s="18">
        <v>18660</v>
      </c>
      <c r="FD32" s="18">
        <v>18907</v>
      </c>
      <c r="FE32" s="18">
        <v>19096</v>
      </c>
      <c r="FF32" s="18">
        <v>19337</v>
      </c>
      <c r="FG32" s="18">
        <v>19682</v>
      </c>
      <c r="FH32" s="18">
        <v>19879</v>
      </c>
      <c r="FI32" s="18">
        <v>20014</v>
      </c>
      <c r="FJ32" s="18">
        <v>20013</v>
      </c>
      <c r="FK32" s="18">
        <v>20265</v>
      </c>
      <c r="FL32" s="1">
        <v>20349</v>
      </c>
      <c r="FM32" s="1">
        <v>20436</v>
      </c>
      <c r="FN32" s="1">
        <v>20463</v>
      </c>
      <c r="FO32" s="1">
        <v>20479</v>
      </c>
      <c r="FP32" s="4">
        <v>20408</v>
      </c>
      <c r="FQ32" s="4">
        <v>109155</v>
      </c>
      <c r="FR32" s="1">
        <f t="shared" si="108"/>
        <v>6783.65</v>
      </c>
      <c r="FS32" s="4">
        <f t="shared" si="109"/>
        <v>115938.65</v>
      </c>
      <c r="FT32" s="18">
        <f t="shared" si="110"/>
        <v>5.3486377891023125</v>
      </c>
      <c r="FU32" s="18">
        <f t="shared" si="111"/>
        <v>0.33240150921207368</v>
      </c>
      <c r="FV32" s="10">
        <f t="shared" si="112"/>
        <v>5.8510686470818835E-2</v>
      </c>
      <c r="FW32" s="10">
        <f t="shared" si="113"/>
        <v>0.94148931352918119</v>
      </c>
      <c r="FX32" s="4"/>
    </row>
    <row r="33" spans="1:180" x14ac:dyDescent="0.2">
      <c r="A33" s="3">
        <v>72003</v>
      </c>
      <c r="B33" s="4" t="s">
        <v>48</v>
      </c>
      <c r="C33" s="1">
        <v>2.2000000000000001E-3</v>
      </c>
      <c r="D33" s="1">
        <v>2.1419999999999998E-2</v>
      </c>
      <c r="E33" s="1">
        <v>0.13969000000000001</v>
      </c>
      <c r="F33" s="1">
        <v>0.19715000000000002</v>
      </c>
      <c r="G33" s="1">
        <v>0.79443999999999992</v>
      </c>
      <c r="H33" s="1">
        <v>0.77131000000000005</v>
      </c>
      <c r="I33" s="1">
        <v>5.1102500000000006</v>
      </c>
      <c r="J33" s="1">
        <v>1.6521199999999998</v>
      </c>
      <c r="K33" s="1">
        <v>8.7680000000000008E-2</v>
      </c>
      <c r="L33" s="1">
        <v>0.23360000000000003</v>
      </c>
      <c r="M33" s="1">
        <v>0.28850999999999999</v>
      </c>
      <c r="N33" s="1">
        <v>0.43073999999999996</v>
      </c>
      <c r="O33" s="1">
        <v>0.56657000000000013</v>
      </c>
      <c r="P33" s="1">
        <v>0.55423999999999995</v>
      </c>
      <c r="Q33" s="1">
        <v>0.60969000000000007</v>
      </c>
      <c r="R33" s="1">
        <v>1.7787900000000001</v>
      </c>
      <c r="S33" s="1">
        <v>1.0892000000000002</v>
      </c>
      <c r="T33" s="1">
        <v>1.3732</v>
      </c>
      <c r="U33" s="4"/>
      <c r="V33" s="1">
        <f t="shared" si="0"/>
        <v>0.17985611510791369</v>
      </c>
      <c r="W33" s="1">
        <f t="shared" si="1"/>
        <v>1.73371104815864</v>
      </c>
      <c r="X33" s="1">
        <f t="shared" si="2"/>
        <v>11.167159645055561</v>
      </c>
      <c r="Y33" s="1">
        <f t="shared" si="3"/>
        <v>15.6891612287124</v>
      </c>
      <c r="Z33" s="1">
        <f t="shared" si="4"/>
        <v>62.925940594059398</v>
      </c>
      <c r="AA33" s="1">
        <f t="shared" si="5"/>
        <v>61.040677429566323</v>
      </c>
      <c r="AB33" s="1">
        <f t="shared" si="6"/>
        <v>402.60379736862842</v>
      </c>
      <c r="AC33" s="1">
        <f t="shared" si="7"/>
        <v>129.79181396810432</v>
      </c>
      <c r="AD33" s="1">
        <f t="shared" si="8"/>
        <v>6.8339828526890107</v>
      </c>
      <c r="AE33" s="1">
        <f t="shared" si="9"/>
        <v>18.178988326848252</v>
      </c>
      <c r="AF33" s="1">
        <f t="shared" si="10"/>
        <v>22.418991374621179</v>
      </c>
      <c r="AG33" s="1">
        <f t="shared" si="11"/>
        <v>33.346752341875046</v>
      </c>
      <c r="AH33" s="1">
        <f t="shared" si="12"/>
        <v>43.753957834581833</v>
      </c>
      <c r="AI33" s="1">
        <f t="shared" si="13"/>
        <v>42.356897210546421</v>
      </c>
      <c r="AJ33" s="1">
        <f t="shared" si="14"/>
        <v>46.505720823798626</v>
      </c>
      <c r="AK33" s="1">
        <f t="shared" si="15"/>
        <v>135.33094948265369</v>
      </c>
      <c r="AL33" s="1">
        <f t="shared" si="16"/>
        <v>82.185165622877847</v>
      </c>
      <c r="AM33" s="1">
        <f t="shared" si="17"/>
        <v>101.65827657684335</v>
      </c>
      <c r="AN33" s="4"/>
      <c r="AO33" s="1">
        <f t="shared" si="18"/>
        <v>0.17985611510791369</v>
      </c>
      <c r="AP33" s="1">
        <f t="shared" si="19"/>
        <v>1.9135671632665536</v>
      </c>
      <c r="AQ33" s="1">
        <f t="shared" si="20"/>
        <v>13.080726808322115</v>
      </c>
      <c r="AR33" s="1">
        <f t="shared" si="21"/>
        <v>28.769888037034516</v>
      </c>
      <c r="AS33" s="1">
        <f t="shared" si="22"/>
        <v>91.695828631093917</v>
      </c>
      <c r="AT33" s="1">
        <f t="shared" si="23"/>
        <v>152.73650606066025</v>
      </c>
      <c r="AU33" s="1">
        <f t="shared" si="24"/>
        <v>555.34030342928872</v>
      </c>
      <c r="AV33" s="1">
        <f t="shared" si="25"/>
        <v>685.13211739739302</v>
      </c>
      <c r="AW33" s="1">
        <f t="shared" si="26"/>
        <v>691.96610025008204</v>
      </c>
      <c r="AX33" s="1">
        <f t="shared" si="27"/>
        <v>710.14508857693033</v>
      </c>
      <c r="AY33" s="1">
        <f t="shared" si="28"/>
        <v>732.56407995155155</v>
      </c>
      <c r="AZ33" s="1">
        <f t="shared" si="29"/>
        <v>765.91083229342655</v>
      </c>
      <c r="BA33" s="1">
        <f t="shared" si="30"/>
        <v>809.66479012800835</v>
      </c>
      <c r="BB33" s="1">
        <f t="shared" si="31"/>
        <v>852.02168733855478</v>
      </c>
      <c r="BC33" s="1">
        <f t="shared" si="32"/>
        <v>898.52740816235337</v>
      </c>
      <c r="BD33" s="1">
        <f t="shared" si="33"/>
        <v>1033.8583576450071</v>
      </c>
      <c r="BE33" s="1">
        <f t="shared" si="34"/>
        <v>1116.0435232678849</v>
      </c>
      <c r="BF33" s="1">
        <f t="shared" si="35"/>
        <v>1217.7017998447282</v>
      </c>
      <c r="BG33" s="4"/>
      <c r="BH33" s="1">
        <v>1</v>
      </c>
      <c r="BI33" s="1">
        <v>4</v>
      </c>
      <c r="BJ33" s="1">
        <v>24</v>
      </c>
      <c r="BK33" s="1">
        <v>42</v>
      </c>
      <c r="BL33" s="1">
        <v>131</v>
      </c>
      <c r="BM33" s="1">
        <v>112</v>
      </c>
      <c r="BN33" s="1">
        <v>392</v>
      </c>
      <c r="BO33" s="1">
        <v>235</v>
      </c>
      <c r="BP33" s="1">
        <v>16</v>
      </c>
      <c r="BQ33" s="1">
        <v>40</v>
      </c>
      <c r="BR33" s="1">
        <v>53</v>
      </c>
      <c r="BS33" s="1">
        <v>91</v>
      </c>
      <c r="BT33" s="1">
        <v>121</v>
      </c>
      <c r="BU33" s="1">
        <v>119</v>
      </c>
      <c r="BV33" s="1">
        <v>122</v>
      </c>
      <c r="BW33" s="1">
        <v>438</v>
      </c>
      <c r="BX33" s="1">
        <v>127</v>
      </c>
      <c r="BY33" s="1">
        <v>279</v>
      </c>
      <c r="BZ33" s="4"/>
      <c r="CA33" s="1">
        <f t="shared" si="36"/>
        <v>1</v>
      </c>
      <c r="CB33" s="1">
        <f t="shared" si="37"/>
        <v>5</v>
      </c>
      <c r="CC33" s="1">
        <f t="shared" si="38"/>
        <v>29</v>
      </c>
      <c r="CD33" s="1">
        <f t="shared" si="39"/>
        <v>71</v>
      </c>
      <c r="CE33" s="1">
        <f t="shared" si="40"/>
        <v>202</v>
      </c>
      <c r="CF33" s="1">
        <f t="shared" si="41"/>
        <v>314</v>
      </c>
      <c r="CG33" s="1">
        <f t="shared" si="42"/>
        <v>706</v>
      </c>
      <c r="CH33" s="1">
        <f t="shared" si="43"/>
        <v>941</v>
      </c>
      <c r="CI33" s="1">
        <f t="shared" si="44"/>
        <v>957</v>
      </c>
      <c r="CJ33" s="1">
        <f t="shared" si="45"/>
        <v>997</v>
      </c>
      <c r="CK33" s="1">
        <f t="shared" si="46"/>
        <v>1050</v>
      </c>
      <c r="CL33" s="1">
        <f t="shared" si="47"/>
        <v>1141</v>
      </c>
      <c r="CM33" s="1">
        <f t="shared" si="48"/>
        <v>1262</v>
      </c>
      <c r="CN33" s="1">
        <f t="shared" si="49"/>
        <v>1381</v>
      </c>
      <c r="CO33" s="1">
        <f t="shared" si="50"/>
        <v>1503</v>
      </c>
      <c r="CP33" s="1">
        <f t="shared" si="51"/>
        <v>1941</v>
      </c>
      <c r="CQ33" s="1">
        <f t="shared" si="52"/>
        <v>2068</v>
      </c>
      <c r="CR33" s="1">
        <f t="shared" si="53"/>
        <v>2347</v>
      </c>
      <c r="CS33" s="4"/>
      <c r="CT33" s="1">
        <f t="shared" si="54"/>
        <v>8.175277959450622E-2</v>
      </c>
      <c r="CU33" s="1">
        <f t="shared" si="55"/>
        <v>0.40469445568595713</v>
      </c>
      <c r="CV33" s="1">
        <f t="shared" si="56"/>
        <v>2.3183308018226878</v>
      </c>
      <c r="CW33" s="1">
        <f t="shared" si="57"/>
        <v>5.6501671176189721</v>
      </c>
      <c r="CX33" s="1">
        <f t="shared" si="58"/>
        <v>16</v>
      </c>
      <c r="CY33" s="1">
        <f t="shared" si="59"/>
        <v>24.849635960747072</v>
      </c>
      <c r="CZ33" s="1">
        <f t="shared" si="60"/>
        <v>55.621208540140238</v>
      </c>
      <c r="DA33" s="1">
        <f t="shared" si="61"/>
        <v>73.925681514651572</v>
      </c>
      <c r="DB33" s="1">
        <f t="shared" si="62"/>
        <v>74.590802805923616</v>
      </c>
      <c r="DC33" s="1">
        <f t="shared" si="63"/>
        <v>77.58754863813229</v>
      </c>
      <c r="DD33" s="1">
        <f t="shared" si="64"/>
        <v>81.591421244851972</v>
      </c>
      <c r="DE33" s="1">
        <f t="shared" si="65"/>
        <v>88.333204304405044</v>
      </c>
      <c r="DF33" s="1">
        <f t="shared" si="66"/>
        <v>97.459263263572467</v>
      </c>
      <c r="DG33" s="1">
        <f t="shared" si="67"/>
        <v>105.54069545280856</v>
      </c>
      <c r="DH33" s="1">
        <f t="shared" si="68"/>
        <v>114.64530892448514</v>
      </c>
      <c r="DI33" s="1">
        <f t="shared" si="69"/>
        <v>147.67194157029823</v>
      </c>
      <c r="DJ33" s="1">
        <f t="shared" si="70"/>
        <v>156.0401418546744</v>
      </c>
      <c r="DK33" s="1">
        <f t="shared" si="71"/>
        <v>173.74888954693515</v>
      </c>
      <c r="DL33" s="4"/>
      <c r="DM33" s="1">
        <f t="shared" si="72"/>
        <v>2.2000000000000001E-3</v>
      </c>
      <c r="DN33" s="1">
        <f t="shared" si="73"/>
        <v>2.3619999999999999E-2</v>
      </c>
      <c r="DO33" s="1">
        <f t="shared" si="74"/>
        <v>0.16331000000000001</v>
      </c>
      <c r="DP33" s="1">
        <f t="shared" si="75"/>
        <v>0.36046</v>
      </c>
      <c r="DQ33" s="1">
        <f t="shared" si="76"/>
        <v>1.1549</v>
      </c>
      <c r="DR33" s="1">
        <f t="shared" si="77"/>
        <v>1.9262100000000002</v>
      </c>
      <c r="DS33" s="1">
        <f t="shared" si="78"/>
        <v>7.0364600000000008</v>
      </c>
      <c r="DT33" s="1">
        <f t="shared" si="79"/>
        <v>8.68858</v>
      </c>
      <c r="DU33" s="1">
        <f t="shared" si="80"/>
        <v>8.7762600000000006</v>
      </c>
      <c r="DV33" s="1">
        <f t="shared" si="81"/>
        <v>9.0098599999999998</v>
      </c>
      <c r="DW33" s="1">
        <f t="shared" si="82"/>
        <v>9.2983700000000002</v>
      </c>
      <c r="DX33" s="1">
        <f t="shared" si="83"/>
        <v>9.7291100000000004</v>
      </c>
      <c r="DY33" s="1">
        <f t="shared" si="84"/>
        <v>10.295680000000001</v>
      </c>
      <c r="DZ33" s="1">
        <f t="shared" si="85"/>
        <v>10.849920000000001</v>
      </c>
      <c r="EA33" s="1">
        <f t="shared" si="86"/>
        <v>11.459610000000001</v>
      </c>
      <c r="EB33" s="1">
        <f t="shared" si="87"/>
        <v>13.238400000000002</v>
      </c>
      <c r="EC33" s="1">
        <f t="shared" si="88"/>
        <v>14.327600000000002</v>
      </c>
      <c r="ED33" s="1">
        <f t="shared" si="89"/>
        <v>15.700800000000003</v>
      </c>
      <c r="EE33" s="4"/>
      <c r="EF33" s="1">
        <f>DM33/CA33*1000</f>
        <v>2.2000000000000002</v>
      </c>
      <c r="EG33" s="1">
        <f t="shared" si="134"/>
        <v>4.7240000000000002</v>
      </c>
      <c r="EH33" s="1">
        <f t="shared" si="134"/>
        <v>5.631379310344828</v>
      </c>
      <c r="EI33" s="1">
        <f t="shared" si="116"/>
        <v>5.0769014084507047</v>
      </c>
      <c r="EJ33" s="1">
        <f t="shared" si="117"/>
        <v>5.7173267326732677</v>
      </c>
      <c r="EK33" s="1">
        <f t="shared" si="118"/>
        <v>6.1344267515923567</v>
      </c>
      <c r="EL33" s="1">
        <f t="shared" si="119"/>
        <v>9.9666572237960356</v>
      </c>
      <c r="EM33" s="1">
        <f t="shared" si="120"/>
        <v>9.2333475026567484</v>
      </c>
      <c r="EN33" s="1">
        <f t="shared" si="121"/>
        <v>9.1705956112852665</v>
      </c>
      <c r="EO33" s="1">
        <f t="shared" si="122"/>
        <v>9.0369709127382141</v>
      </c>
      <c r="EP33" s="1">
        <f t="shared" si="123"/>
        <v>8.8555904761904767</v>
      </c>
      <c r="EQ33" s="1">
        <f t="shared" si="124"/>
        <v>8.5268273444347074</v>
      </c>
      <c r="ER33" s="1">
        <f t="shared" si="125"/>
        <v>8.1582250396196514</v>
      </c>
      <c r="ES33" s="1">
        <f t="shared" si="126"/>
        <v>7.856567704561912</v>
      </c>
      <c r="ET33" s="1">
        <f t="shared" si="127"/>
        <v>7.6244910179640728</v>
      </c>
      <c r="EU33" s="1">
        <f t="shared" si="128"/>
        <v>6.8204018547140661</v>
      </c>
      <c r="EV33" s="1">
        <f t="shared" si="129"/>
        <v>6.9282398452611229</v>
      </c>
      <c r="EW33" s="1">
        <f t="shared" si="130"/>
        <v>6.6897315722198565</v>
      </c>
      <c r="EX33" s="4"/>
      <c r="EY33" s="18">
        <v>12232</v>
      </c>
      <c r="EZ33" s="18">
        <v>12355</v>
      </c>
      <c r="FA33" s="18">
        <v>12509</v>
      </c>
      <c r="FB33" s="18">
        <v>12566</v>
      </c>
      <c r="FC33" s="18">
        <v>12625</v>
      </c>
      <c r="FD33" s="18">
        <v>12636</v>
      </c>
      <c r="FE33" s="18">
        <v>12693</v>
      </c>
      <c r="FF33" s="18">
        <v>12729</v>
      </c>
      <c r="FG33" s="18">
        <v>12830</v>
      </c>
      <c r="FH33" s="18">
        <v>12850</v>
      </c>
      <c r="FI33" s="18">
        <v>12869</v>
      </c>
      <c r="FJ33" s="18">
        <v>12917</v>
      </c>
      <c r="FK33" s="18">
        <v>12949</v>
      </c>
      <c r="FL33" s="1">
        <v>13085</v>
      </c>
      <c r="FM33" s="1">
        <v>13110</v>
      </c>
      <c r="FN33" s="1">
        <v>13144</v>
      </c>
      <c r="FO33" s="1">
        <v>13253</v>
      </c>
      <c r="FP33" s="4">
        <v>13508</v>
      </c>
      <c r="FQ33" s="4">
        <v>158048</v>
      </c>
      <c r="FR33" s="1">
        <f t="shared" si="108"/>
        <v>15700.800000000003</v>
      </c>
      <c r="FS33" s="4">
        <f t="shared" si="109"/>
        <v>173748.8</v>
      </c>
      <c r="FT33" s="18">
        <f t="shared" si="110"/>
        <v>11.700325732899023</v>
      </c>
      <c r="FU33" s="18">
        <f t="shared" si="111"/>
        <v>1.1623334320402727</v>
      </c>
      <c r="FV33" s="10">
        <f t="shared" si="112"/>
        <v>9.0364940649949835E-2</v>
      </c>
      <c r="FW33" s="10">
        <f t="shared" si="113"/>
        <v>0.90963505935005018</v>
      </c>
      <c r="FX33" s="4"/>
    </row>
    <row r="34" spans="1:180" x14ac:dyDescent="0.2">
      <c r="A34" s="3">
        <v>11004</v>
      </c>
      <c r="B34" s="4" t="s">
        <v>49</v>
      </c>
      <c r="C34" s="1"/>
      <c r="D34" s="1"/>
      <c r="E34" s="1">
        <v>1.188E-2</v>
      </c>
      <c r="F34" s="1">
        <v>0.12922</v>
      </c>
      <c r="G34" s="1">
        <v>0.68705000000000005</v>
      </c>
      <c r="H34" s="1">
        <v>0.36125999999999991</v>
      </c>
      <c r="I34" s="1">
        <v>0.57974999999999999</v>
      </c>
      <c r="J34" s="1">
        <v>0.46035999999999994</v>
      </c>
      <c r="K34" s="1">
        <v>4.8380000000000006E-2</v>
      </c>
      <c r="L34" s="1">
        <v>6.5700000000000008E-2</v>
      </c>
      <c r="M34" s="1">
        <v>0.16533</v>
      </c>
      <c r="N34" s="1">
        <v>0.21878</v>
      </c>
      <c r="O34" s="1">
        <v>0.33429999999999999</v>
      </c>
      <c r="P34" s="1">
        <v>0.48029999999999995</v>
      </c>
      <c r="Q34" s="1">
        <v>0.74415999999999993</v>
      </c>
      <c r="R34" s="1">
        <v>1.20431</v>
      </c>
      <c r="S34" s="1">
        <v>0.62040999999999991</v>
      </c>
      <c r="T34" s="1">
        <v>1.13391</v>
      </c>
      <c r="U34" s="4"/>
      <c r="V34" s="1">
        <f t="shared" si="0"/>
        <v>0</v>
      </c>
      <c r="W34" s="1">
        <f t="shared" si="1"/>
        <v>0</v>
      </c>
      <c r="X34" s="1">
        <f t="shared" si="2"/>
        <v>0.97785825993908959</v>
      </c>
      <c r="Y34" s="1">
        <f t="shared" si="3"/>
        <v>10.477580475147976</v>
      </c>
      <c r="Z34" s="1">
        <f t="shared" si="4"/>
        <v>54.575422988323147</v>
      </c>
      <c r="AA34" s="1">
        <f t="shared" si="5"/>
        <v>28.336340105106277</v>
      </c>
      <c r="AB34" s="1">
        <f t="shared" si="6"/>
        <v>45.549182903834065</v>
      </c>
      <c r="AC34" s="1">
        <f t="shared" si="7"/>
        <v>36.180446400502987</v>
      </c>
      <c r="AD34" s="1">
        <f t="shared" si="8"/>
        <v>3.7873806168780337</v>
      </c>
      <c r="AE34" s="1">
        <f t="shared" si="9"/>
        <v>5.131208997188379</v>
      </c>
      <c r="AF34" s="1">
        <f t="shared" si="10"/>
        <v>12.924484052532833</v>
      </c>
      <c r="AG34" s="1">
        <f t="shared" si="11"/>
        <v>17.033634381812522</v>
      </c>
      <c r="AH34" s="1">
        <f t="shared" si="12"/>
        <v>25.898667493027578</v>
      </c>
      <c r="AI34" s="1">
        <f t="shared" si="13"/>
        <v>36.608231707317067</v>
      </c>
      <c r="AJ34" s="1">
        <f t="shared" si="14"/>
        <v>56.095281169908034</v>
      </c>
      <c r="AK34" s="1">
        <f t="shared" si="15"/>
        <v>90.062069997008663</v>
      </c>
      <c r="AL34" s="1">
        <f t="shared" si="16"/>
        <v>45.864567161972339</v>
      </c>
      <c r="AM34" s="1">
        <f t="shared" si="17"/>
        <v>82.568266220053886</v>
      </c>
      <c r="AN34" s="4"/>
      <c r="AO34" s="1">
        <f t="shared" si="18"/>
        <v>0</v>
      </c>
      <c r="AP34" s="1">
        <f t="shared" si="19"/>
        <v>0</v>
      </c>
      <c r="AQ34" s="1">
        <f t="shared" si="20"/>
        <v>0.97785825993908959</v>
      </c>
      <c r="AR34" s="1">
        <f t="shared" si="21"/>
        <v>11.455438735087066</v>
      </c>
      <c r="AS34" s="1">
        <f t="shared" si="22"/>
        <v>66.030861723410212</v>
      </c>
      <c r="AT34" s="1">
        <f t="shared" si="23"/>
        <v>94.367201828516485</v>
      </c>
      <c r="AU34" s="1">
        <f t="shared" si="24"/>
        <v>139.91638473235054</v>
      </c>
      <c r="AV34" s="1">
        <f t="shared" si="25"/>
        <v>176.09683113285354</v>
      </c>
      <c r="AW34" s="1">
        <f t="shared" si="26"/>
        <v>179.88421174973158</v>
      </c>
      <c r="AX34" s="1">
        <f t="shared" si="27"/>
        <v>185.01542074691994</v>
      </c>
      <c r="AY34" s="1">
        <f t="shared" si="28"/>
        <v>197.93990479945279</v>
      </c>
      <c r="AZ34" s="1">
        <f t="shared" si="29"/>
        <v>214.97353918126532</v>
      </c>
      <c r="BA34" s="1">
        <f t="shared" si="30"/>
        <v>240.8722066742929</v>
      </c>
      <c r="BB34" s="1">
        <f t="shared" si="31"/>
        <v>277.48043838160999</v>
      </c>
      <c r="BC34" s="1">
        <f t="shared" si="32"/>
        <v>333.57571955151803</v>
      </c>
      <c r="BD34" s="1">
        <f t="shared" si="33"/>
        <v>423.63778954852671</v>
      </c>
      <c r="BE34" s="1">
        <f t="shared" si="34"/>
        <v>469.50235671049904</v>
      </c>
      <c r="BF34" s="1">
        <f t="shared" si="35"/>
        <v>552.07062293055287</v>
      </c>
      <c r="BG34" s="4"/>
      <c r="BH34" s="1"/>
      <c r="BI34" s="1"/>
      <c r="BJ34" s="1">
        <v>4</v>
      </c>
      <c r="BK34" s="1">
        <v>36</v>
      </c>
      <c r="BL34" s="1">
        <v>140</v>
      </c>
      <c r="BM34" s="1">
        <v>70</v>
      </c>
      <c r="BN34" s="1">
        <v>136</v>
      </c>
      <c r="BO34" s="1">
        <v>55</v>
      </c>
      <c r="BP34" s="1">
        <v>12</v>
      </c>
      <c r="BQ34" s="1">
        <v>15</v>
      </c>
      <c r="BR34" s="1">
        <v>38</v>
      </c>
      <c r="BS34" s="1">
        <v>50</v>
      </c>
      <c r="BT34" s="1">
        <v>82</v>
      </c>
      <c r="BU34" s="1">
        <v>116</v>
      </c>
      <c r="BV34" s="1">
        <v>178</v>
      </c>
      <c r="BW34" s="1">
        <v>356</v>
      </c>
      <c r="BX34" s="1">
        <v>109</v>
      </c>
      <c r="BY34" s="1">
        <v>237</v>
      </c>
      <c r="BZ34" s="4"/>
      <c r="CA34" s="1">
        <f t="shared" si="36"/>
        <v>0</v>
      </c>
      <c r="CB34" s="1">
        <f t="shared" si="37"/>
        <v>0</v>
      </c>
      <c r="CC34" s="1">
        <f t="shared" si="38"/>
        <v>4</v>
      </c>
      <c r="CD34" s="1">
        <f t="shared" si="39"/>
        <v>40</v>
      </c>
      <c r="CE34" s="1">
        <f t="shared" si="40"/>
        <v>180</v>
      </c>
      <c r="CF34" s="1">
        <f t="shared" si="41"/>
        <v>250</v>
      </c>
      <c r="CG34" s="1">
        <f t="shared" si="42"/>
        <v>386</v>
      </c>
      <c r="CH34" s="1">
        <f t="shared" si="43"/>
        <v>441</v>
      </c>
      <c r="CI34" s="1">
        <f t="shared" si="44"/>
        <v>453</v>
      </c>
      <c r="CJ34" s="1">
        <f t="shared" si="45"/>
        <v>468</v>
      </c>
      <c r="CK34" s="1">
        <f t="shared" si="46"/>
        <v>506</v>
      </c>
      <c r="CL34" s="1">
        <f t="shared" si="47"/>
        <v>556</v>
      </c>
      <c r="CM34" s="1">
        <f t="shared" si="48"/>
        <v>638</v>
      </c>
      <c r="CN34" s="1">
        <f t="shared" si="49"/>
        <v>754</v>
      </c>
      <c r="CO34" s="1">
        <f t="shared" si="50"/>
        <v>932</v>
      </c>
      <c r="CP34" s="1">
        <f t="shared" si="51"/>
        <v>1288</v>
      </c>
      <c r="CQ34" s="1">
        <f t="shared" si="52"/>
        <v>1397</v>
      </c>
      <c r="CR34" s="1">
        <f t="shared" si="53"/>
        <v>1634</v>
      </c>
      <c r="CS34" s="4"/>
      <c r="CT34" s="1">
        <f t="shared" si="54"/>
        <v>0</v>
      </c>
      <c r="CU34" s="1">
        <f t="shared" si="55"/>
        <v>0</v>
      </c>
      <c r="CV34" s="1">
        <f t="shared" si="56"/>
        <v>0.32924520536669682</v>
      </c>
      <c r="CW34" s="1">
        <f t="shared" si="57"/>
        <v>3.2433309008351578</v>
      </c>
      <c r="CX34" s="1">
        <f t="shared" si="58"/>
        <v>14.29819683850981</v>
      </c>
      <c r="CY34" s="1">
        <f t="shared" si="59"/>
        <v>19.609381127931602</v>
      </c>
      <c r="CZ34" s="1">
        <f t="shared" si="60"/>
        <v>30.326838466373353</v>
      </c>
      <c r="DA34" s="1">
        <f t="shared" si="61"/>
        <v>34.658912291732157</v>
      </c>
      <c r="DB34" s="1">
        <f t="shared" si="62"/>
        <v>35.462658525129171</v>
      </c>
      <c r="DC34" s="1">
        <f t="shared" si="63"/>
        <v>36.551077788191186</v>
      </c>
      <c r="DD34" s="1">
        <f t="shared" si="64"/>
        <v>39.555972482801749</v>
      </c>
      <c r="DE34" s="1">
        <f t="shared" si="65"/>
        <v>43.288695110557462</v>
      </c>
      <c r="DF34" s="1">
        <f t="shared" si="66"/>
        <v>49.426712116516889</v>
      </c>
      <c r="DG34" s="1">
        <f t="shared" si="67"/>
        <v>57.469512195121951</v>
      </c>
      <c r="DH34" s="1">
        <f t="shared" si="68"/>
        <v>70.254786672697122</v>
      </c>
      <c r="DI34" s="1">
        <f t="shared" si="69"/>
        <v>96.320670056835169</v>
      </c>
      <c r="DJ34" s="1">
        <f t="shared" si="70"/>
        <v>103.27493161824499</v>
      </c>
      <c r="DK34" s="1">
        <f t="shared" si="71"/>
        <v>118.98347047258429</v>
      </c>
      <c r="DL34" s="4"/>
      <c r="DM34" s="1">
        <f t="shared" si="72"/>
        <v>0</v>
      </c>
      <c r="DN34" s="1">
        <f t="shared" si="73"/>
        <v>0</v>
      </c>
      <c r="DO34" s="1">
        <f t="shared" si="74"/>
        <v>1.188E-2</v>
      </c>
      <c r="DP34" s="1">
        <f t="shared" si="75"/>
        <v>0.1411</v>
      </c>
      <c r="DQ34" s="1">
        <f t="shared" si="76"/>
        <v>0.82815000000000005</v>
      </c>
      <c r="DR34" s="1">
        <f t="shared" si="77"/>
        <v>1.1894100000000001</v>
      </c>
      <c r="DS34" s="1">
        <f t="shared" si="78"/>
        <v>1.7691600000000001</v>
      </c>
      <c r="DT34" s="1">
        <f t="shared" si="79"/>
        <v>2.2295199999999999</v>
      </c>
      <c r="DU34" s="1">
        <f t="shared" si="80"/>
        <v>2.2778999999999998</v>
      </c>
      <c r="DV34" s="1">
        <f t="shared" si="81"/>
        <v>2.3435999999999999</v>
      </c>
      <c r="DW34" s="1">
        <f t="shared" si="82"/>
        <v>2.5089299999999999</v>
      </c>
      <c r="DX34" s="1">
        <f t="shared" si="83"/>
        <v>2.7277100000000001</v>
      </c>
      <c r="DY34" s="1">
        <f t="shared" si="84"/>
        <v>3.0620099999999999</v>
      </c>
      <c r="DZ34" s="1">
        <f t="shared" si="85"/>
        <v>3.5423099999999996</v>
      </c>
      <c r="EA34" s="1">
        <f t="shared" si="86"/>
        <v>4.2864699999999996</v>
      </c>
      <c r="EB34" s="1">
        <f t="shared" si="87"/>
        <v>5.4907799999999991</v>
      </c>
      <c r="EC34" s="1">
        <f t="shared" si="88"/>
        <v>6.1111899999999988</v>
      </c>
      <c r="ED34" s="1">
        <f t="shared" si="89"/>
        <v>7.245099999999999</v>
      </c>
      <c r="EE34" s="4"/>
      <c r="EF34" s="1"/>
      <c r="EG34" s="1"/>
      <c r="EH34" s="1">
        <f t="shared" ref="EH34:EH74" si="135">DO34/CC34*1000</f>
        <v>2.97</v>
      </c>
      <c r="EI34" s="1">
        <f t="shared" si="116"/>
        <v>3.5275000000000003</v>
      </c>
      <c r="EJ34" s="1">
        <f t="shared" si="117"/>
        <v>4.6008333333333331</v>
      </c>
      <c r="EK34" s="1">
        <f t="shared" si="118"/>
        <v>4.7576400000000003</v>
      </c>
      <c r="EL34" s="1">
        <f t="shared" si="119"/>
        <v>4.5833160621761655</v>
      </c>
      <c r="EM34" s="1">
        <f t="shared" si="120"/>
        <v>5.0556009070294783</v>
      </c>
      <c r="EN34" s="1">
        <f t="shared" si="121"/>
        <v>5.0284768211920525</v>
      </c>
      <c r="EO34" s="1">
        <f t="shared" si="122"/>
        <v>5.0076923076923077</v>
      </c>
      <c r="EP34" s="1">
        <f t="shared" si="123"/>
        <v>4.9583596837944661</v>
      </c>
      <c r="EQ34" s="1">
        <f t="shared" si="124"/>
        <v>4.9059532374100723</v>
      </c>
      <c r="ER34" s="1">
        <f t="shared" si="125"/>
        <v>4.7993887147335421</v>
      </c>
      <c r="ES34" s="1">
        <f t="shared" si="126"/>
        <v>4.6980238726790446</v>
      </c>
      <c r="ET34" s="1">
        <f t="shared" si="127"/>
        <v>4.5992167381974252</v>
      </c>
      <c r="EU34" s="1">
        <f t="shared" si="128"/>
        <v>4.2630279503105584</v>
      </c>
      <c r="EV34" s="1">
        <f t="shared" si="129"/>
        <v>4.3745096635647807</v>
      </c>
      <c r="EW34" s="1">
        <f t="shared" si="130"/>
        <v>4.4339657282741731</v>
      </c>
      <c r="EX34" s="4"/>
      <c r="EY34" s="18">
        <v>11992</v>
      </c>
      <c r="EZ34" s="18">
        <v>12090</v>
      </c>
      <c r="FA34" s="18">
        <v>12149</v>
      </c>
      <c r="FB34" s="18">
        <v>12333</v>
      </c>
      <c r="FC34" s="18">
        <v>12589</v>
      </c>
      <c r="FD34" s="18">
        <v>12749</v>
      </c>
      <c r="FE34" s="18">
        <v>12728</v>
      </c>
      <c r="FF34" s="18">
        <v>12724</v>
      </c>
      <c r="FG34" s="18">
        <v>12774</v>
      </c>
      <c r="FH34" s="18">
        <v>12804</v>
      </c>
      <c r="FI34" s="18">
        <v>12792</v>
      </c>
      <c r="FJ34" s="18">
        <v>12844</v>
      </c>
      <c r="FK34" s="18">
        <v>12908</v>
      </c>
      <c r="FL34" s="1">
        <v>13120</v>
      </c>
      <c r="FM34" s="1">
        <v>13266</v>
      </c>
      <c r="FN34" s="1">
        <v>13372</v>
      </c>
      <c r="FO34" s="1">
        <v>13527</v>
      </c>
      <c r="FP34" s="4">
        <v>13733</v>
      </c>
      <c r="FQ34" s="4">
        <v>103322</v>
      </c>
      <c r="FR34" s="1">
        <f t="shared" si="108"/>
        <v>7245.0999999999985</v>
      </c>
      <c r="FS34" s="4">
        <f t="shared" si="109"/>
        <v>110567.1</v>
      </c>
      <c r="FT34" s="18">
        <f t="shared" si="110"/>
        <v>7.5236292143013177</v>
      </c>
      <c r="FU34" s="18">
        <f t="shared" si="111"/>
        <v>0.52756863030656076</v>
      </c>
      <c r="FV34" s="10">
        <f t="shared" si="112"/>
        <v>6.5526725400232064E-2</v>
      </c>
      <c r="FW34" s="10">
        <f t="shared" si="113"/>
        <v>0.93447327459976792</v>
      </c>
      <c r="FX34" s="4"/>
    </row>
    <row r="35" spans="1:180" x14ac:dyDescent="0.2">
      <c r="A35" s="3">
        <v>12005</v>
      </c>
      <c r="B35" s="4" t="s">
        <v>50</v>
      </c>
      <c r="C35" s="1">
        <v>1.2659999999999999E-2</v>
      </c>
      <c r="D35" s="1"/>
      <c r="E35" s="1">
        <v>2.5099999999999997E-2</v>
      </c>
      <c r="F35" s="1">
        <v>8.8880000000000001E-2</v>
      </c>
      <c r="G35" s="1">
        <v>0.62190000000000001</v>
      </c>
      <c r="H35" s="1">
        <v>0.50441999999999998</v>
      </c>
      <c r="I35" s="1">
        <v>0.79223999999999983</v>
      </c>
      <c r="J35" s="1">
        <v>0.71919</v>
      </c>
      <c r="K35" s="1">
        <v>6.9400000000000003E-2</v>
      </c>
      <c r="L35" s="1">
        <v>0.17135999999999998</v>
      </c>
      <c r="M35" s="1">
        <v>0.23799999999999999</v>
      </c>
      <c r="N35" s="1">
        <v>0.30941000000000002</v>
      </c>
      <c r="O35" s="1">
        <v>0.36609999999999998</v>
      </c>
      <c r="P35" s="1">
        <v>0.60254000000000008</v>
      </c>
      <c r="Q35" s="1">
        <v>1.0352800000000002</v>
      </c>
      <c r="R35" s="1">
        <v>1.73275</v>
      </c>
      <c r="S35" s="1">
        <v>0.56845000000000001</v>
      </c>
      <c r="T35" s="1">
        <v>1.7474399999999999</v>
      </c>
      <c r="U35" s="4"/>
      <c r="V35" s="1">
        <f t="shared" si="0"/>
        <v>0.87996107597136297</v>
      </c>
      <c r="W35" s="1">
        <f t="shared" si="1"/>
        <v>0</v>
      </c>
      <c r="X35" s="1">
        <f t="shared" si="2"/>
        <v>1.7311538726808744</v>
      </c>
      <c r="Y35" s="1">
        <f t="shared" si="3"/>
        <v>6.1056536374252932</v>
      </c>
      <c r="Z35" s="1">
        <f t="shared" si="4"/>
        <v>42.563821778112384</v>
      </c>
      <c r="AA35" s="1">
        <f t="shared" si="5"/>
        <v>34.386802099665964</v>
      </c>
      <c r="AB35" s="1">
        <f t="shared" si="6"/>
        <v>54.055676855895186</v>
      </c>
      <c r="AC35" s="1">
        <f t="shared" si="7"/>
        <v>48.851378888737941</v>
      </c>
      <c r="AD35" s="1">
        <f t="shared" si="8"/>
        <v>4.6803345022929594</v>
      </c>
      <c r="AE35" s="1">
        <f t="shared" si="9"/>
        <v>11.595615103532277</v>
      </c>
      <c r="AF35" s="1">
        <f t="shared" si="10"/>
        <v>16.114835127632201</v>
      </c>
      <c r="AG35" s="1">
        <f t="shared" si="11"/>
        <v>21.042573449401527</v>
      </c>
      <c r="AH35" s="1">
        <f t="shared" si="12"/>
        <v>24.693106704438147</v>
      </c>
      <c r="AI35" s="1">
        <f t="shared" si="13"/>
        <v>40.300983211825304</v>
      </c>
      <c r="AJ35" s="1">
        <f t="shared" si="14"/>
        <v>68.972684876748843</v>
      </c>
      <c r="AK35" s="1">
        <f t="shared" si="15"/>
        <v>114.91908741212363</v>
      </c>
      <c r="AL35" s="1">
        <f t="shared" si="16"/>
        <v>37.454701192594058</v>
      </c>
      <c r="AM35" s="1">
        <f t="shared" si="17"/>
        <v>114.07010901494874</v>
      </c>
      <c r="AN35" s="4"/>
      <c r="AO35" s="1">
        <f t="shared" si="18"/>
        <v>0.87996107597136297</v>
      </c>
      <c r="AP35" s="1">
        <f t="shared" si="19"/>
        <v>0.87996107597136297</v>
      </c>
      <c r="AQ35" s="1">
        <f t="shared" si="20"/>
        <v>2.6111149486522374</v>
      </c>
      <c r="AR35" s="1">
        <f t="shared" si="21"/>
        <v>8.7167685860775315</v>
      </c>
      <c r="AS35" s="1">
        <f t="shared" si="22"/>
        <v>51.280590364189919</v>
      </c>
      <c r="AT35" s="1">
        <f t="shared" si="23"/>
        <v>85.66739246385589</v>
      </c>
      <c r="AU35" s="1">
        <f t="shared" si="24"/>
        <v>139.72306931975106</v>
      </c>
      <c r="AV35" s="1">
        <f t="shared" si="25"/>
        <v>188.574448208489</v>
      </c>
      <c r="AW35" s="1">
        <f t="shared" si="26"/>
        <v>193.25478271078197</v>
      </c>
      <c r="AX35" s="1">
        <f t="shared" si="27"/>
        <v>204.85039781431425</v>
      </c>
      <c r="AY35" s="1">
        <f t="shared" si="28"/>
        <v>220.96523294194645</v>
      </c>
      <c r="AZ35" s="1">
        <f t="shared" si="29"/>
        <v>242.00780639134797</v>
      </c>
      <c r="BA35" s="1">
        <f t="shared" si="30"/>
        <v>266.70091309578612</v>
      </c>
      <c r="BB35" s="1">
        <f t="shared" si="31"/>
        <v>307.00189630761145</v>
      </c>
      <c r="BC35" s="1">
        <f t="shared" si="32"/>
        <v>375.97458118436032</v>
      </c>
      <c r="BD35" s="1">
        <f t="shared" si="33"/>
        <v>490.89366859648396</v>
      </c>
      <c r="BE35" s="1">
        <f t="shared" si="34"/>
        <v>528.34836978907799</v>
      </c>
      <c r="BF35" s="1">
        <f t="shared" si="35"/>
        <v>642.41847880402679</v>
      </c>
      <c r="BG35" s="4"/>
      <c r="BH35" s="1">
        <v>2</v>
      </c>
      <c r="BI35" s="1"/>
      <c r="BJ35" s="1">
        <v>8</v>
      </c>
      <c r="BK35" s="1">
        <v>20</v>
      </c>
      <c r="BL35" s="1">
        <v>145</v>
      </c>
      <c r="BM35" s="1">
        <v>102</v>
      </c>
      <c r="BN35" s="1">
        <v>148</v>
      </c>
      <c r="BO35" s="1">
        <v>72</v>
      </c>
      <c r="BP35" s="1">
        <v>11</v>
      </c>
      <c r="BQ35" s="1">
        <v>32</v>
      </c>
      <c r="BR35" s="1">
        <v>45</v>
      </c>
      <c r="BS35" s="1">
        <v>62</v>
      </c>
      <c r="BT35" s="1">
        <v>73</v>
      </c>
      <c r="BU35" s="1">
        <v>116</v>
      </c>
      <c r="BV35" s="1">
        <v>169</v>
      </c>
      <c r="BW35" s="1">
        <v>378</v>
      </c>
      <c r="BX35" s="1">
        <v>100</v>
      </c>
      <c r="BY35" s="1">
        <v>327</v>
      </c>
      <c r="BZ35" s="4"/>
      <c r="CA35" s="1">
        <f t="shared" si="36"/>
        <v>2</v>
      </c>
      <c r="CB35" s="1">
        <f t="shared" si="37"/>
        <v>2</v>
      </c>
      <c r="CC35" s="1">
        <f t="shared" si="38"/>
        <v>10</v>
      </c>
      <c r="CD35" s="1">
        <f t="shared" si="39"/>
        <v>30</v>
      </c>
      <c r="CE35" s="1">
        <f t="shared" si="40"/>
        <v>175</v>
      </c>
      <c r="CF35" s="1">
        <f t="shared" si="41"/>
        <v>277</v>
      </c>
      <c r="CG35" s="1">
        <f t="shared" si="42"/>
        <v>425</v>
      </c>
      <c r="CH35" s="1">
        <f t="shared" si="43"/>
        <v>497</v>
      </c>
      <c r="CI35" s="1">
        <f t="shared" si="44"/>
        <v>508</v>
      </c>
      <c r="CJ35" s="1">
        <f t="shared" si="45"/>
        <v>540</v>
      </c>
      <c r="CK35" s="1">
        <f t="shared" si="46"/>
        <v>585</v>
      </c>
      <c r="CL35" s="1">
        <f t="shared" si="47"/>
        <v>647</v>
      </c>
      <c r="CM35" s="1">
        <f t="shared" si="48"/>
        <v>720</v>
      </c>
      <c r="CN35" s="1">
        <f t="shared" si="49"/>
        <v>836</v>
      </c>
      <c r="CO35" s="1">
        <f t="shared" si="50"/>
        <v>1005</v>
      </c>
      <c r="CP35" s="1">
        <f t="shared" si="51"/>
        <v>1383</v>
      </c>
      <c r="CQ35" s="1">
        <f t="shared" si="52"/>
        <v>1483</v>
      </c>
      <c r="CR35" s="1">
        <f t="shared" si="53"/>
        <v>1810</v>
      </c>
      <c r="CS35" s="4"/>
      <c r="CT35" s="1">
        <f t="shared" si="54"/>
        <v>0.13901438798915688</v>
      </c>
      <c r="CU35" s="1">
        <f t="shared" si="55"/>
        <v>0.13783597518952445</v>
      </c>
      <c r="CV35" s="1">
        <f t="shared" si="56"/>
        <v>0.68970273811987026</v>
      </c>
      <c r="CW35" s="1">
        <f t="shared" si="57"/>
        <v>2.0608641890499415</v>
      </c>
      <c r="CX35" s="1">
        <f t="shared" si="58"/>
        <v>11.977277393744439</v>
      </c>
      <c r="CY35" s="1">
        <f t="shared" si="59"/>
        <v>18.883359465539574</v>
      </c>
      <c r="CZ35" s="1">
        <f t="shared" si="60"/>
        <v>28.998362445414848</v>
      </c>
      <c r="DA35" s="1">
        <f t="shared" si="61"/>
        <v>33.759000135851103</v>
      </c>
      <c r="DB35" s="1">
        <f t="shared" si="62"/>
        <v>34.259509036957112</v>
      </c>
      <c r="DC35" s="1">
        <f t="shared" si="63"/>
        <v>36.540803897685748</v>
      </c>
      <c r="DD35" s="1">
        <f t="shared" si="64"/>
        <v>39.609993906154784</v>
      </c>
      <c r="DE35" s="1">
        <f t="shared" si="65"/>
        <v>44.001632208922736</v>
      </c>
      <c r="DF35" s="1">
        <f t="shared" si="66"/>
        <v>48.563334682314853</v>
      </c>
      <c r="DG35" s="1">
        <f t="shared" si="67"/>
        <v>55.915992241321646</v>
      </c>
      <c r="DH35" s="1">
        <f t="shared" si="68"/>
        <v>66.955363091272474</v>
      </c>
      <c r="DI35" s="1">
        <f t="shared" si="69"/>
        <v>91.723040191006774</v>
      </c>
      <c r="DJ35" s="1">
        <f t="shared" si="70"/>
        <v>97.713645648020034</v>
      </c>
      <c r="DK35" s="1">
        <f t="shared" si="71"/>
        <v>118.15392649650761</v>
      </c>
      <c r="DL35" s="4"/>
      <c r="DM35" s="1">
        <f t="shared" si="72"/>
        <v>1.2659999999999999E-2</v>
      </c>
      <c r="DN35" s="1">
        <f t="shared" si="73"/>
        <v>1.2659999999999999E-2</v>
      </c>
      <c r="DO35" s="1">
        <f t="shared" si="74"/>
        <v>3.7759999999999995E-2</v>
      </c>
      <c r="DP35" s="1">
        <f t="shared" si="75"/>
        <v>0.12664</v>
      </c>
      <c r="DQ35" s="1">
        <f t="shared" si="76"/>
        <v>0.74853999999999998</v>
      </c>
      <c r="DR35" s="1">
        <f t="shared" si="77"/>
        <v>1.2529599999999999</v>
      </c>
      <c r="DS35" s="1">
        <f t="shared" si="78"/>
        <v>2.0451999999999995</v>
      </c>
      <c r="DT35" s="1">
        <f t="shared" si="79"/>
        <v>2.7643899999999997</v>
      </c>
      <c r="DU35" s="1">
        <f t="shared" si="80"/>
        <v>2.8337899999999996</v>
      </c>
      <c r="DV35" s="1">
        <f t="shared" si="81"/>
        <v>3.0051499999999995</v>
      </c>
      <c r="DW35" s="1">
        <f t="shared" si="82"/>
        <v>3.2431499999999995</v>
      </c>
      <c r="DX35" s="1">
        <f t="shared" si="83"/>
        <v>3.5525599999999997</v>
      </c>
      <c r="DY35" s="1">
        <f t="shared" si="84"/>
        <v>3.9186599999999996</v>
      </c>
      <c r="DZ35" s="1">
        <f t="shared" si="85"/>
        <v>4.5211999999999994</v>
      </c>
      <c r="EA35" s="1">
        <f t="shared" si="86"/>
        <v>5.5564799999999996</v>
      </c>
      <c r="EB35" s="1">
        <f t="shared" si="87"/>
        <v>7.2892299999999999</v>
      </c>
      <c r="EC35" s="1">
        <f t="shared" si="88"/>
        <v>7.8576800000000002</v>
      </c>
      <c r="ED35" s="1">
        <f t="shared" si="89"/>
        <v>9.6051199999999994</v>
      </c>
      <c r="EE35" s="4"/>
      <c r="EF35" s="1">
        <f t="shared" ref="EF35:EG37" si="136">DM35/CA35*1000</f>
        <v>6.33</v>
      </c>
      <c r="EG35" s="1">
        <f t="shared" si="136"/>
        <v>6.33</v>
      </c>
      <c r="EH35" s="1">
        <f t="shared" si="135"/>
        <v>3.7759999999999994</v>
      </c>
      <c r="EI35" s="1">
        <f t="shared" si="116"/>
        <v>4.2213333333333329</v>
      </c>
      <c r="EJ35" s="1">
        <f t="shared" si="117"/>
        <v>4.2773714285714286</v>
      </c>
      <c r="EK35" s="1">
        <f t="shared" si="118"/>
        <v>4.5233212996389884</v>
      </c>
      <c r="EL35" s="1">
        <f t="shared" si="119"/>
        <v>4.8122352941176461</v>
      </c>
      <c r="EM35" s="1">
        <f t="shared" si="120"/>
        <v>5.5621529175050295</v>
      </c>
      <c r="EN35" s="1">
        <f t="shared" si="121"/>
        <v>5.5783267716535425</v>
      </c>
      <c r="EO35" s="1">
        <f t="shared" si="122"/>
        <v>5.5650925925925918</v>
      </c>
      <c r="EP35" s="1">
        <f t="shared" si="123"/>
        <v>5.543846153846153</v>
      </c>
      <c r="EQ35" s="1">
        <f t="shared" si="124"/>
        <v>5.49081916537867</v>
      </c>
      <c r="ER35" s="1">
        <f t="shared" si="125"/>
        <v>5.4425833333333333</v>
      </c>
      <c r="ES35" s="1">
        <f t="shared" si="126"/>
        <v>5.408133971291865</v>
      </c>
      <c r="ET35" s="1">
        <f t="shared" si="127"/>
        <v>5.5288358208955222</v>
      </c>
      <c r="EU35" s="1">
        <f t="shared" si="128"/>
        <v>5.2705929139551699</v>
      </c>
      <c r="EV35" s="1">
        <f t="shared" si="129"/>
        <v>5.2985030343897508</v>
      </c>
      <c r="EW35" s="1">
        <f t="shared" si="130"/>
        <v>5.3066961325966853</v>
      </c>
      <c r="EX35" s="4"/>
      <c r="EY35" s="18">
        <v>14387</v>
      </c>
      <c r="EZ35" s="18">
        <v>14510</v>
      </c>
      <c r="FA35" s="18">
        <v>14499</v>
      </c>
      <c r="FB35" s="18">
        <v>14557</v>
      </c>
      <c r="FC35" s="18">
        <v>14611</v>
      </c>
      <c r="FD35" s="18">
        <v>14669</v>
      </c>
      <c r="FE35" s="18">
        <v>14656</v>
      </c>
      <c r="FF35" s="18">
        <v>14722</v>
      </c>
      <c r="FG35" s="18">
        <v>14828</v>
      </c>
      <c r="FH35" s="18">
        <v>14778</v>
      </c>
      <c r="FI35" s="18">
        <v>14769</v>
      </c>
      <c r="FJ35" s="18">
        <v>14704</v>
      </c>
      <c r="FK35" s="18">
        <v>14826</v>
      </c>
      <c r="FL35" s="1">
        <v>14951</v>
      </c>
      <c r="FM35" s="1">
        <v>15010</v>
      </c>
      <c r="FN35" s="1">
        <v>15078</v>
      </c>
      <c r="FO35" s="1">
        <v>15177</v>
      </c>
      <c r="FP35" s="4">
        <v>15319</v>
      </c>
      <c r="FQ35" s="4">
        <v>90234</v>
      </c>
      <c r="FR35" s="1">
        <f t="shared" si="108"/>
        <v>9605.119999999999</v>
      </c>
      <c r="FS35" s="4">
        <f t="shared" si="109"/>
        <v>99839.12</v>
      </c>
      <c r="FT35" s="18">
        <f t="shared" si="110"/>
        <v>5.8903322671192635</v>
      </c>
      <c r="FU35" s="18">
        <f t="shared" si="111"/>
        <v>0.62700698479012984</v>
      </c>
      <c r="FV35" s="10">
        <f t="shared" si="112"/>
        <v>9.6205976174469479E-2</v>
      </c>
      <c r="FW35" s="10">
        <f t="shared" si="113"/>
        <v>0.90379402382553053</v>
      </c>
      <c r="FX35" s="4"/>
    </row>
    <row r="36" spans="1:180" x14ac:dyDescent="0.2">
      <c r="A36" s="3">
        <v>11005</v>
      </c>
      <c r="B36" s="4" t="s">
        <v>51</v>
      </c>
      <c r="C36" s="1">
        <v>6.7200000000000003E-3</v>
      </c>
      <c r="D36" s="1"/>
      <c r="E36" s="1">
        <v>2.5000000000000001E-3</v>
      </c>
      <c r="F36" s="1">
        <v>2.3109999999999999</v>
      </c>
      <c r="G36" s="1">
        <v>0.93826999999999994</v>
      </c>
      <c r="H36" s="1">
        <v>0.23929</v>
      </c>
      <c r="I36" s="1">
        <v>3.3676700000000004</v>
      </c>
      <c r="J36" s="1">
        <v>0.18288000000000001</v>
      </c>
      <c r="K36" s="1">
        <v>1.6900000000000002E-2</v>
      </c>
      <c r="L36" s="1">
        <v>4.5980000000000007E-2</v>
      </c>
      <c r="M36" s="1">
        <v>9.0220000000000009E-2</v>
      </c>
      <c r="N36" s="1">
        <v>0.19619</v>
      </c>
      <c r="O36" s="1">
        <v>0.17103000000000002</v>
      </c>
      <c r="P36" s="1">
        <v>0.22006999999999999</v>
      </c>
      <c r="Q36" s="1">
        <v>0.26382</v>
      </c>
      <c r="R36" s="1">
        <v>1.45739</v>
      </c>
      <c r="S36" s="1">
        <v>1.0965199999999999</v>
      </c>
      <c r="T36" s="1">
        <v>0.8915900000000001</v>
      </c>
      <c r="U36" s="4"/>
      <c r="V36" s="1">
        <f t="shared" si="0"/>
        <v>0.42723631508678239</v>
      </c>
      <c r="W36" s="1">
        <f t="shared" si="1"/>
        <v>0</v>
      </c>
      <c r="X36" s="1">
        <f t="shared" si="2"/>
        <v>0.15312997672424355</v>
      </c>
      <c r="Y36" s="1">
        <f t="shared" si="3"/>
        <v>140.53758209681342</v>
      </c>
      <c r="Z36" s="1">
        <f t="shared" si="4"/>
        <v>56.529099891553194</v>
      </c>
      <c r="AA36" s="1">
        <f t="shared" si="5"/>
        <v>14.321024597522294</v>
      </c>
      <c r="AB36" s="1">
        <f t="shared" si="6"/>
        <v>198.22649949967629</v>
      </c>
      <c r="AC36" s="1">
        <f t="shared" si="7"/>
        <v>10.653617616218106</v>
      </c>
      <c r="AD36" s="1">
        <f t="shared" si="8"/>
        <v>0.98101816915307383</v>
      </c>
      <c r="AE36" s="1">
        <f t="shared" si="9"/>
        <v>2.6684464047356515</v>
      </c>
      <c r="AF36" s="1">
        <f t="shared" si="10"/>
        <v>5.1381058146819303</v>
      </c>
      <c r="AG36" s="1">
        <f t="shared" si="11"/>
        <v>11.061058803630829</v>
      </c>
      <c r="AH36" s="1">
        <f t="shared" si="12"/>
        <v>9.6149089273667645</v>
      </c>
      <c r="AI36" s="1">
        <f t="shared" si="13"/>
        <v>12.246521981079576</v>
      </c>
      <c r="AJ36" s="1">
        <f t="shared" si="14"/>
        <v>14.460644595483446</v>
      </c>
      <c r="AK36" s="1">
        <f t="shared" si="15"/>
        <v>78.544327674481266</v>
      </c>
      <c r="AL36" s="1">
        <f t="shared" si="16"/>
        <v>58.328634501835204</v>
      </c>
      <c r="AM36" s="1">
        <f t="shared" si="17"/>
        <v>47.344413763806294</v>
      </c>
      <c r="AN36" s="4"/>
      <c r="AO36" s="1">
        <f t="shared" si="18"/>
        <v>0.42723631508678239</v>
      </c>
      <c r="AP36" s="1">
        <f t="shared" si="19"/>
        <v>0.42723631508678239</v>
      </c>
      <c r="AQ36" s="1">
        <f t="shared" si="20"/>
        <v>0.58036629181102595</v>
      </c>
      <c r="AR36" s="1">
        <f t="shared" si="21"/>
        <v>141.11794838862446</v>
      </c>
      <c r="AS36" s="1">
        <f t="shared" si="22"/>
        <v>197.64704828017764</v>
      </c>
      <c r="AT36" s="1">
        <f t="shared" si="23"/>
        <v>211.96807287769994</v>
      </c>
      <c r="AU36" s="1">
        <f t="shared" si="24"/>
        <v>410.19457237737623</v>
      </c>
      <c r="AV36" s="1">
        <f t="shared" si="25"/>
        <v>420.84818999359436</v>
      </c>
      <c r="AW36" s="1">
        <f t="shared" si="26"/>
        <v>421.82920816274742</v>
      </c>
      <c r="AX36" s="1">
        <f t="shared" si="27"/>
        <v>424.4976545674831</v>
      </c>
      <c r="AY36" s="1">
        <f t="shared" si="28"/>
        <v>429.63576038216502</v>
      </c>
      <c r="AZ36" s="1">
        <f t="shared" si="29"/>
        <v>440.69681918579585</v>
      </c>
      <c r="BA36" s="1">
        <f t="shared" si="30"/>
        <v>450.31172811316259</v>
      </c>
      <c r="BB36" s="1">
        <f t="shared" si="31"/>
        <v>462.55825009424217</v>
      </c>
      <c r="BC36" s="1">
        <f t="shared" si="32"/>
        <v>477.01889468972564</v>
      </c>
      <c r="BD36" s="1">
        <f t="shared" si="33"/>
        <v>555.56322236420692</v>
      </c>
      <c r="BE36" s="1">
        <f t="shared" si="34"/>
        <v>613.89185686604208</v>
      </c>
      <c r="BF36" s="1">
        <f t="shared" si="35"/>
        <v>661.23627062984838</v>
      </c>
      <c r="BG36" s="4"/>
      <c r="BH36" s="1">
        <v>3</v>
      </c>
      <c r="BI36" s="1"/>
      <c r="BJ36" s="1">
        <v>1</v>
      </c>
      <c r="BK36" s="1">
        <v>22</v>
      </c>
      <c r="BL36" s="1">
        <v>64</v>
      </c>
      <c r="BM36" s="1">
        <v>55</v>
      </c>
      <c r="BN36" s="1">
        <v>95</v>
      </c>
      <c r="BO36" s="1">
        <v>45</v>
      </c>
      <c r="BP36" s="1">
        <v>3</v>
      </c>
      <c r="BQ36" s="1">
        <v>13</v>
      </c>
      <c r="BR36" s="1">
        <v>25</v>
      </c>
      <c r="BS36" s="1">
        <v>38</v>
      </c>
      <c r="BT36" s="1">
        <v>46</v>
      </c>
      <c r="BU36" s="1">
        <v>73</v>
      </c>
      <c r="BV36" s="1">
        <v>84</v>
      </c>
      <c r="BW36" s="1">
        <v>199</v>
      </c>
      <c r="BX36" s="1">
        <v>85</v>
      </c>
      <c r="BY36" s="1">
        <v>194</v>
      </c>
      <c r="BZ36" s="4"/>
      <c r="CA36" s="1">
        <f t="shared" si="36"/>
        <v>3</v>
      </c>
      <c r="CB36" s="1">
        <f t="shared" si="37"/>
        <v>3</v>
      </c>
      <c r="CC36" s="1">
        <f t="shared" si="38"/>
        <v>4</v>
      </c>
      <c r="CD36" s="1">
        <f t="shared" si="39"/>
        <v>26</v>
      </c>
      <c r="CE36" s="1">
        <f t="shared" si="40"/>
        <v>90</v>
      </c>
      <c r="CF36" s="1">
        <f t="shared" si="41"/>
        <v>145</v>
      </c>
      <c r="CG36" s="1">
        <f t="shared" si="42"/>
        <v>240</v>
      </c>
      <c r="CH36" s="1">
        <f t="shared" si="43"/>
        <v>285</v>
      </c>
      <c r="CI36" s="1">
        <f t="shared" si="44"/>
        <v>288</v>
      </c>
      <c r="CJ36" s="1">
        <f t="shared" si="45"/>
        <v>301</v>
      </c>
      <c r="CK36" s="1">
        <f t="shared" si="46"/>
        <v>326</v>
      </c>
      <c r="CL36" s="1">
        <f t="shared" si="47"/>
        <v>364</v>
      </c>
      <c r="CM36" s="1">
        <f t="shared" si="48"/>
        <v>410</v>
      </c>
      <c r="CN36" s="1">
        <f t="shared" si="49"/>
        <v>483</v>
      </c>
      <c r="CO36" s="1">
        <f t="shared" si="50"/>
        <v>567</v>
      </c>
      <c r="CP36" s="1">
        <f t="shared" si="51"/>
        <v>766</v>
      </c>
      <c r="CQ36" s="1">
        <f t="shared" si="52"/>
        <v>851</v>
      </c>
      <c r="CR36" s="1">
        <f t="shared" si="53"/>
        <v>1045</v>
      </c>
      <c r="CS36" s="4"/>
      <c r="CT36" s="1">
        <f t="shared" si="54"/>
        <v>0.19073049780659929</v>
      </c>
      <c r="CU36" s="1">
        <f t="shared" si="55"/>
        <v>0.18638170974155069</v>
      </c>
      <c r="CV36" s="1">
        <f t="shared" si="56"/>
        <v>0.24500796275878967</v>
      </c>
      <c r="CW36" s="1">
        <f t="shared" si="57"/>
        <v>1.5811238141571393</v>
      </c>
      <c r="CX36" s="1">
        <f t="shared" si="58"/>
        <v>5.4223400409687912</v>
      </c>
      <c r="CY36" s="1">
        <f t="shared" si="59"/>
        <v>8.6779579867137464</v>
      </c>
      <c r="CZ36" s="1">
        <f t="shared" si="60"/>
        <v>14.126787921596327</v>
      </c>
      <c r="DA36" s="1">
        <f t="shared" si="61"/>
        <v>16.602586508213911</v>
      </c>
      <c r="DB36" s="1">
        <f t="shared" si="62"/>
        <v>16.717942764265398</v>
      </c>
      <c r="DC36" s="1">
        <f t="shared" si="63"/>
        <v>17.468516046660088</v>
      </c>
      <c r="DD36" s="1">
        <f t="shared" si="64"/>
        <v>18.565977561364541</v>
      </c>
      <c r="DE36" s="1">
        <f t="shared" si="65"/>
        <v>20.522072503805603</v>
      </c>
      <c r="DF36" s="1">
        <f t="shared" si="66"/>
        <v>23.049246683157186</v>
      </c>
      <c r="DG36" s="1">
        <f t="shared" si="67"/>
        <v>26.878130217028382</v>
      </c>
      <c r="DH36" s="1">
        <f t="shared" si="68"/>
        <v>31.078710809033108</v>
      </c>
      <c r="DI36" s="1">
        <f t="shared" si="69"/>
        <v>41.282673133926167</v>
      </c>
      <c r="DJ36" s="1">
        <f t="shared" si="70"/>
        <v>45.268365338581845</v>
      </c>
      <c r="DK36" s="1">
        <f t="shared" si="71"/>
        <v>55.490654205607477</v>
      </c>
      <c r="DL36" s="4"/>
      <c r="DM36" s="1">
        <f t="shared" si="72"/>
        <v>6.7200000000000003E-3</v>
      </c>
      <c r="DN36" s="1">
        <f t="shared" si="73"/>
        <v>6.7200000000000003E-3</v>
      </c>
      <c r="DO36" s="1">
        <f t="shared" si="74"/>
        <v>9.2200000000000008E-3</v>
      </c>
      <c r="DP36" s="1">
        <f t="shared" si="75"/>
        <v>2.3202199999999999</v>
      </c>
      <c r="DQ36" s="1">
        <f t="shared" si="76"/>
        <v>3.2584900000000001</v>
      </c>
      <c r="DR36" s="1">
        <f t="shared" si="77"/>
        <v>3.4977800000000001</v>
      </c>
      <c r="DS36" s="1">
        <f t="shared" si="78"/>
        <v>6.8654500000000009</v>
      </c>
      <c r="DT36" s="1">
        <f t="shared" si="79"/>
        <v>7.0483300000000009</v>
      </c>
      <c r="DU36" s="1">
        <f t="shared" si="80"/>
        <v>7.0652300000000006</v>
      </c>
      <c r="DV36" s="1">
        <f t="shared" si="81"/>
        <v>7.1112100000000007</v>
      </c>
      <c r="DW36" s="1">
        <f t="shared" si="82"/>
        <v>7.2014300000000011</v>
      </c>
      <c r="DX36" s="1">
        <f t="shared" si="83"/>
        <v>7.3976200000000008</v>
      </c>
      <c r="DY36" s="1">
        <f t="shared" si="84"/>
        <v>7.5686500000000008</v>
      </c>
      <c r="DZ36" s="1">
        <f t="shared" si="85"/>
        <v>7.7887200000000005</v>
      </c>
      <c r="EA36" s="1">
        <f t="shared" si="86"/>
        <v>8.0525400000000005</v>
      </c>
      <c r="EB36" s="1">
        <f t="shared" si="87"/>
        <v>9.5099300000000007</v>
      </c>
      <c r="EC36" s="1">
        <f t="shared" si="88"/>
        <v>10.606450000000001</v>
      </c>
      <c r="ED36" s="1">
        <f t="shared" si="89"/>
        <v>11.498040000000001</v>
      </c>
      <c r="EE36" s="4"/>
      <c r="EF36" s="1">
        <f t="shared" si="136"/>
        <v>2.2400000000000002</v>
      </c>
      <c r="EG36" s="1">
        <f t="shared" si="136"/>
        <v>2.2400000000000002</v>
      </c>
      <c r="EH36" s="1">
        <f t="shared" si="135"/>
        <v>2.3050000000000002</v>
      </c>
      <c r="EI36" s="1">
        <f t="shared" si="116"/>
        <v>89.239230769230758</v>
      </c>
      <c r="EJ36" s="1">
        <f t="shared" si="117"/>
        <v>36.205444444444446</v>
      </c>
      <c r="EK36" s="1">
        <f t="shared" si="118"/>
        <v>24.122620689655175</v>
      </c>
      <c r="EL36" s="1">
        <f t="shared" si="119"/>
        <v>28.606041666666673</v>
      </c>
      <c r="EM36" s="1">
        <f t="shared" si="120"/>
        <v>24.730982456140353</v>
      </c>
      <c r="EN36" s="1">
        <f t="shared" si="121"/>
        <v>24.532048611111115</v>
      </c>
      <c r="EO36" s="1">
        <f t="shared" si="122"/>
        <v>23.62528239202658</v>
      </c>
      <c r="EP36" s="1">
        <f t="shared" si="123"/>
        <v>22.090276073619634</v>
      </c>
      <c r="EQ36" s="1">
        <f t="shared" si="124"/>
        <v>20.32313186813187</v>
      </c>
      <c r="ER36" s="1">
        <f t="shared" si="125"/>
        <v>18.460121951219513</v>
      </c>
      <c r="ES36" s="1">
        <f t="shared" si="126"/>
        <v>16.125714285714288</v>
      </c>
      <c r="ET36" s="1">
        <f t="shared" si="127"/>
        <v>14.202010582010583</v>
      </c>
      <c r="EU36" s="1">
        <f t="shared" si="128"/>
        <v>12.415052219321149</v>
      </c>
      <c r="EV36" s="1">
        <f t="shared" si="129"/>
        <v>12.463513513513513</v>
      </c>
      <c r="EW36" s="1">
        <f t="shared" si="130"/>
        <v>11.002909090909093</v>
      </c>
      <c r="EX36" s="4"/>
      <c r="EY36" s="18">
        <v>15729</v>
      </c>
      <c r="EZ36" s="18">
        <v>16096</v>
      </c>
      <c r="FA36" s="18">
        <v>16326</v>
      </c>
      <c r="FB36" s="18">
        <v>16444</v>
      </c>
      <c r="FC36" s="18">
        <v>16598</v>
      </c>
      <c r="FD36" s="18">
        <v>16709</v>
      </c>
      <c r="FE36" s="18">
        <v>16989</v>
      </c>
      <c r="FF36" s="18">
        <v>17166</v>
      </c>
      <c r="FG36" s="18">
        <v>17227</v>
      </c>
      <c r="FH36" s="18">
        <v>17231</v>
      </c>
      <c r="FI36" s="18">
        <v>17559</v>
      </c>
      <c r="FJ36" s="18">
        <v>17737</v>
      </c>
      <c r="FK36" s="18">
        <v>17788</v>
      </c>
      <c r="FL36" s="1">
        <v>17970</v>
      </c>
      <c r="FM36" s="1">
        <v>18244</v>
      </c>
      <c r="FN36" s="1">
        <v>18555</v>
      </c>
      <c r="FO36" s="1">
        <v>18799</v>
      </c>
      <c r="FP36" s="4">
        <v>18832</v>
      </c>
      <c r="FQ36" s="4">
        <v>102797</v>
      </c>
      <c r="FR36" s="1">
        <f t="shared" si="108"/>
        <v>11498.04</v>
      </c>
      <c r="FS36" s="4">
        <f t="shared" si="109"/>
        <v>114295.04000000001</v>
      </c>
      <c r="FT36" s="18">
        <f t="shared" si="110"/>
        <v>5.4586342395921834</v>
      </c>
      <c r="FU36" s="18">
        <f t="shared" si="111"/>
        <v>0.6105586236193713</v>
      </c>
      <c r="FV36" s="10">
        <f t="shared" si="112"/>
        <v>0.10059964106928874</v>
      </c>
      <c r="FW36" s="10">
        <f t="shared" si="113"/>
        <v>0.89940035893071124</v>
      </c>
      <c r="FX36" s="4"/>
    </row>
    <row r="37" spans="1:180" x14ac:dyDescent="0.2">
      <c r="A37" s="3">
        <v>24014</v>
      </c>
      <c r="B37" s="4" t="s">
        <v>52</v>
      </c>
      <c r="C37" s="1">
        <v>4.2599999999999999E-3</v>
      </c>
      <c r="D37" s="1"/>
      <c r="E37" s="1">
        <v>2.8570000000000002E-2</v>
      </c>
      <c r="F37" s="1">
        <v>6.4710000000000004E-2</v>
      </c>
      <c r="G37" s="1">
        <v>0.77815000000000001</v>
      </c>
      <c r="H37" s="1">
        <v>0.57407999999999992</v>
      </c>
      <c r="I37" s="1">
        <v>1.08324</v>
      </c>
      <c r="J37" s="1">
        <v>0.40182000000000007</v>
      </c>
      <c r="K37" s="1">
        <v>4.07E-2</v>
      </c>
      <c r="L37" s="1">
        <v>0.14200000000000002</v>
      </c>
      <c r="M37" s="1">
        <v>0.13041</v>
      </c>
      <c r="N37" s="1">
        <v>0.30169000000000001</v>
      </c>
      <c r="O37" s="1">
        <v>0.51113999999999993</v>
      </c>
      <c r="P37" s="1">
        <v>0.72585999999999995</v>
      </c>
      <c r="Q37" s="1">
        <v>0.98802999999999985</v>
      </c>
      <c r="R37" s="1">
        <v>1.5471599999999999</v>
      </c>
      <c r="S37" s="1">
        <v>1.1027</v>
      </c>
      <c r="T37" s="1">
        <v>2.1212800000000001</v>
      </c>
      <c r="U37" s="4"/>
      <c r="V37" s="1">
        <f t="shared" si="0"/>
        <v>0.37231253277399057</v>
      </c>
      <c r="W37" s="1">
        <f t="shared" si="1"/>
        <v>0</v>
      </c>
      <c r="X37" s="1">
        <f t="shared" si="2"/>
        <v>2.4712395121529278</v>
      </c>
      <c r="Y37" s="1">
        <f t="shared" si="3"/>
        <v>5.5435620663068619</v>
      </c>
      <c r="Z37" s="1">
        <f t="shared" si="4"/>
        <v>66.429059245347446</v>
      </c>
      <c r="AA37" s="1">
        <f t="shared" si="5"/>
        <v>48.762422492143038</v>
      </c>
      <c r="AB37" s="1">
        <f t="shared" si="6"/>
        <v>91.197171240949658</v>
      </c>
      <c r="AC37" s="1">
        <f t="shared" si="7"/>
        <v>33.577337678616203</v>
      </c>
      <c r="AD37" s="1">
        <f t="shared" si="8"/>
        <v>3.4118534663425266</v>
      </c>
      <c r="AE37" s="1">
        <f t="shared" si="9"/>
        <v>11.86199983292958</v>
      </c>
      <c r="AF37" s="1">
        <f t="shared" si="10"/>
        <v>10.816123413784524</v>
      </c>
      <c r="AG37" s="1">
        <f t="shared" si="11"/>
        <v>24.928937365724675</v>
      </c>
      <c r="AH37" s="1">
        <f t="shared" si="12"/>
        <v>41.924212598425193</v>
      </c>
      <c r="AI37" s="1">
        <f t="shared" si="13"/>
        <v>58.636400355440657</v>
      </c>
      <c r="AJ37" s="1">
        <f t="shared" si="14"/>
        <v>78.94135506551612</v>
      </c>
      <c r="AK37" s="1">
        <f t="shared" si="15"/>
        <v>122.5085121545649</v>
      </c>
      <c r="AL37" s="1">
        <f t="shared" si="16"/>
        <v>86.751632444339549</v>
      </c>
      <c r="AM37" s="1">
        <f t="shared" si="17"/>
        <v>163.57803824799507</v>
      </c>
      <c r="AN37" s="4"/>
      <c r="AO37" s="1">
        <f t="shared" si="18"/>
        <v>0.37231253277399057</v>
      </c>
      <c r="AP37" s="1">
        <f t="shared" si="19"/>
        <v>0.37231253277399057</v>
      </c>
      <c r="AQ37" s="1">
        <f t="shared" si="20"/>
        <v>2.8435520449269185</v>
      </c>
      <c r="AR37" s="1">
        <f t="shared" si="21"/>
        <v>8.3871141112337799</v>
      </c>
      <c r="AS37" s="1">
        <f t="shared" si="22"/>
        <v>74.816173356581231</v>
      </c>
      <c r="AT37" s="1">
        <f t="shared" si="23"/>
        <v>123.57859584872426</v>
      </c>
      <c r="AU37" s="1">
        <f t="shared" si="24"/>
        <v>214.77576708967393</v>
      </c>
      <c r="AV37" s="1">
        <f t="shared" si="25"/>
        <v>248.35310476829014</v>
      </c>
      <c r="AW37" s="1">
        <f t="shared" si="26"/>
        <v>251.76495823463267</v>
      </c>
      <c r="AX37" s="1">
        <f t="shared" si="27"/>
        <v>263.62695806756227</v>
      </c>
      <c r="AY37" s="1">
        <f t="shared" si="28"/>
        <v>274.44308148134678</v>
      </c>
      <c r="AZ37" s="1">
        <f t="shared" si="29"/>
        <v>299.37201884707144</v>
      </c>
      <c r="BA37" s="1">
        <f t="shared" si="30"/>
        <v>341.29623144549663</v>
      </c>
      <c r="BB37" s="1">
        <f t="shared" si="31"/>
        <v>399.93263180093732</v>
      </c>
      <c r="BC37" s="1">
        <f t="shared" si="32"/>
        <v>478.87398686645344</v>
      </c>
      <c r="BD37" s="1">
        <f t="shared" si="33"/>
        <v>601.38249902101836</v>
      </c>
      <c r="BE37" s="1">
        <f t="shared" si="34"/>
        <v>688.13413146535788</v>
      </c>
      <c r="BF37" s="1">
        <f t="shared" si="35"/>
        <v>851.71216971335298</v>
      </c>
      <c r="BG37" s="4"/>
      <c r="BH37" s="1">
        <v>2</v>
      </c>
      <c r="BI37" s="1"/>
      <c r="BJ37" s="1">
        <v>8</v>
      </c>
      <c r="BK37" s="1">
        <v>20</v>
      </c>
      <c r="BL37" s="1">
        <v>136</v>
      </c>
      <c r="BM37" s="1">
        <v>114</v>
      </c>
      <c r="BN37" s="1">
        <v>181</v>
      </c>
      <c r="BO37" s="1">
        <v>76</v>
      </c>
      <c r="BP37" s="1">
        <v>10</v>
      </c>
      <c r="BQ37" s="1">
        <v>17</v>
      </c>
      <c r="BR37" s="1">
        <v>30</v>
      </c>
      <c r="BS37" s="1">
        <v>61</v>
      </c>
      <c r="BT37" s="1">
        <v>127</v>
      </c>
      <c r="BU37" s="1">
        <v>158</v>
      </c>
      <c r="BV37" s="1">
        <v>217</v>
      </c>
      <c r="BW37" s="1">
        <v>347</v>
      </c>
      <c r="BX37" s="1">
        <v>110</v>
      </c>
      <c r="BY37" s="1">
        <v>293</v>
      </c>
      <c r="BZ37" s="4"/>
      <c r="CA37" s="1">
        <f t="shared" si="36"/>
        <v>2</v>
      </c>
      <c r="CB37" s="1">
        <f t="shared" si="37"/>
        <v>2</v>
      </c>
      <c r="CC37" s="1">
        <f t="shared" si="38"/>
        <v>10</v>
      </c>
      <c r="CD37" s="1">
        <f t="shared" si="39"/>
        <v>30</v>
      </c>
      <c r="CE37" s="1">
        <f t="shared" si="40"/>
        <v>166</v>
      </c>
      <c r="CF37" s="1">
        <f t="shared" si="41"/>
        <v>280</v>
      </c>
      <c r="CG37" s="1">
        <f t="shared" si="42"/>
        <v>461</v>
      </c>
      <c r="CH37" s="1">
        <f t="shared" si="43"/>
        <v>537</v>
      </c>
      <c r="CI37" s="1">
        <f t="shared" si="44"/>
        <v>547</v>
      </c>
      <c r="CJ37" s="1">
        <f t="shared" si="45"/>
        <v>564</v>
      </c>
      <c r="CK37" s="1">
        <f t="shared" si="46"/>
        <v>594</v>
      </c>
      <c r="CL37" s="1">
        <f t="shared" si="47"/>
        <v>655</v>
      </c>
      <c r="CM37" s="1">
        <f t="shared" si="48"/>
        <v>782</v>
      </c>
      <c r="CN37" s="1">
        <f t="shared" si="49"/>
        <v>940</v>
      </c>
      <c r="CO37" s="1">
        <f t="shared" si="50"/>
        <v>1157</v>
      </c>
      <c r="CP37" s="1">
        <f t="shared" si="51"/>
        <v>1504</v>
      </c>
      <c r="CQ37" s="1">
        <f t="shared" si="52"/>
        <v>1614</v>
      </c>
      <c r="CR37" s="1">
        <f t="shared" si="53"/>
        <v>1907</v>
      </c>
      <c r="CS37" s="4"/>
      <c r="CT37" s="1">
        <f t="shared" si="54"/>
        <v>0.17479461632581716</v>
      </c>
      <c r="CU37" s="1">
        <f t="shared" si="55"/>
        <v>0.17322016282695307</v>
      </c>
      <c r="CV37" s="1">
        <f t="shared" si="56"/>
        <v>0.86497707810743019</v>
      </c>
      <c r="CW37" s="1">
        <f t="shared" si="57"/>
        <v>2.5700334104343354</v>
      </c>
      <c r="CX37" s="1">
        <f t="shared" si="58"/>
        <v>14.171077343349838</v>
      </c>
      <c r="CY37" s="1">
        <f t="shared" si="59"/>
        <v>23.783232820861294</v>
      </c>
      <c r="CZ37" s="1">
        <f t="shared" si="60"/>
        <v>38.811247684795418</v>
      </c>
      <c r="DA37" s="1">
        <f t="shared" si="61"/>
        <v>44.873401855101534</v>
      </c>
      <c r="DB37" s="1">
        <f t="shared" si="62"/>
        <v>45.854639953055582</v>
      </c>
      <c r="DC37" s="1">
        <f t="shared" si="63"/>
        <v>47.113858491354108</v>
      </c>
      <c r="DD37" s="1">
        <f t="shared" si="64"/>
        <v>49.265986563821848</v>
      </c>
      <c r="DE37" s="1">
        <f t="shared" si="65"/>
        <v>54.123285407370687</v>
      </c>
      <c r="DF37" s="1">
        <f t="shared" si="66"/>
        <v>64.140419947506558</v>
      </c>
      <c r="DG37" s="1">
        <f t="shared" si="67"/>
        <v>75.935051296550611</v>
      </c>
      <c r="DH37" s="1">
        <f t="shared" si="68"/>
        <v>92.441674656439744</v>
      </c>
      <c r="DI37" s="1">
        <f t="shared" si="69"/>
        <v>119.09098107530288</v>
      </c>
      <c r="DJ37" s="1">
        <f t="shared" si="70"/>
        <v>126.97663441113995</v>
      </c>
      <c r="DK37" s="1">
        <f t="shared" si="71"/>
        <v>147.05428747686614</v>
      </c>
      <c r="DL37" s="4"/>
      <c r="DM37" s="1">
        <f t="shared" si="72"/>
        <v>4.2599999999999999E-3</v>
      </c>
      <c r="DN37" s="1">
        <f t="shared" si="73"/>
        <v>4.2599999999999999E-3</v>
      </c>
      <c r="DO37" s="1">
        <f t="shared" si="74"/>
        <v>3.2829999999999998E-2</v>
      </c>
      <c r="DP37" s="1">
        <f t="shared" si="75"/>
        <v>9.7540000000000002E-2</v>
      </c>
      <c r="DQ37" s="1">
        <f t="shared" si="76"/>
        <v>0.87568999999999997</v>
      </c>
      <c r="DR37" s="1">
        <f t="shared" si="77"/>
        <v>1.44977</v>
      </c>
      <c r="DS37" s="1">
        <f t="shared" si="78"/>
        <v>2.53301</v>
      </c>
      <c r="DT37" s="1">
        <f t="shared" si="79"/>
        <v>2.9348299999999998</v>
      </c>
      <c r="DU37" s="1">
        <f t="shared" si="80"/>
        <v>2.97553</v>
      </c>
      <c r="DV37" s="1">
        <f t="shared" si="81"/>
        <v>3.1175299999999999</v>
      </c>
      <c r="DW37" s="1">
        <f t="shared" si="82"/>
        <v>3.2479399999999998</v>
      </c>
      <c r="DX37" s="1">
        <f t="shared" si="83"/>
        <v>3.5496299999999996</v>
      </c>
      <c r="DY37" s="1">
        <f t="shared" si="84"/>
        <v>4.0607699999999998</v>
      </c>
      <c r="DZ37" s="1">
        <f t="shared" si="85"/>
        <v>4.7866299999999997</v>
      </c>
      <c r="EA37" s="1">
        <f t="shared" si="86"/>
        <v>5.7746599999999999</v>
      </c>
      <c r="EB37" s="1">
        <f t="shared" si="87"/>
        <v>7.3218199999999998</v>
      </c>
      <c r="EC37" s="1">
        <f t="shared" si="88"/>
        <v>8.4245199999999993</v>
      </c>
      <c r="ED37" s="1">
        <f t="shared" si="89"/>
        <v>10.5458</v>
      </c>
      <c r="EE37" s="4"/>
      <c r="EF37" s="1">
        <f t="shared" si="136"/>
        <v>2.13</v>
      </c>
      <c r="EG37" s="1">
        <f t="shared" si="136"/>
        <v>2.13</v>
      </c>
      <c r="EH37" s="1">
        <f t="shared" si="135"/>
        <v>3.2829999999999999</v>
      </c>
      <c r="EI37" s="1">
        <f t="shared" si="116"/>
        <v>3.2513333333333336</v>
      </c>
      <c r="EJ37" s="1">
        <f t="shared" si="117"/>
        <v>5.2752409638554214</v>
      </c>
      <c r="EK37" s="1">
        <f t="shared" si="118"/>
        <v>5.1777499999999996</v>
      </c>
      <c r="EL37" s="1">
        <f t="shared" si="119"/>
        <v>5.4945986984815613</v>
      </c>
      <c r="EM37" s="1">
        <f t="shared" si="120"/>
        <v>5.4652327746741154</v>
      </c>
      <c r="EN37" s="1">
        <f t="shared" si="121"/>
        <v>5.4397257769652647</v>
      </c>
      <c r="EO37" s="1">
        <f t="shared" si="122"/>
        <v>5.5275354609929082</v>
      </c>
      <c r="EP37" s="1">
        <f t="shared" si="123"/>
        <v>5.4679124579124574</v>
      </c>
      <c r="EQ37" s="1">
        <f t="shared" si="124"/>
        <v>5.4192824427480906</v>
      </c>
      <c r="ER37" s="1">
        <f t="shared" si="125"/>
        <v>5.1928005115089517</v>
      </c>
      <c r="ES37" s="1">
        <f t="shared" si="126"/>
        <v>5.0921595744680852</v>
      </c>
      <c r="ET37" s="1">
        <f t="shared" si="127"/>
        <v>4.9910630942091618</v>
      </c>
      <c r="EU37" s="1">
        <f t="shared" si="128"/>
        <v>4.8682313829787232</v>
      </c>
      <c r="EV37" s="1">
        <f t="shared" si="129"/>
        <v>5.2196530359355631</v>
      </c>
      <c r="EW37" s="1">
        <f t="shared" si="130"/>
        <v>5.530047194546408</v>
      </c>
      <c r="EX37" s="4"/>
      <c r="EY37" s="18">
        <v>11442</v>
      </c>
      <c r="EZ37" s="18">
        <v>11546</v>
      </c>
      <c r="FA37" s="18">
        <v>11561</v>
      </c>
      <c r="FB37" s="18">
        <v>11673</v>
      </c>
      <c r="FC37" s="18">
        <v>11714</v>
      </c>
      <c r="FD37" s="18">
        <v>11773</v>
      </c>
      <c r="FE37" s="18">
        <v>11878</v>
      </c>
      <c r="FF37" s="18">
        <v>11967</v>
      </c>
      <c r="FG37" s="18">
        <v>11929</v>
      </c>
      <c r="FH37" s="18">
        <v>11971</v>
      </c>
      <c r="FI37" s="18">
        <v>12057</v>
      </c>
      <c r="FJ37" s="18">
        <v>12102</v>
      </c>
      <c r="FK37" s="18">
        <v>12192</v>
      </c>
      <c r="FL37" s="1">
        <v>12379</v>
      </c>
      <c r="FM37" s="1">
        <v>12516</v>
      </c>
      <c r="FN37" s="1">
        <v>12629</v>
      </c>
      <c r="FO37" s="1">
        <v>12711</v>
      </c>
      <c r="FP37" s="4">
        <v>12968</v>
      </c>
      <c r="FQ37" s="4">
        <v>101514</v>
      </c>
      <c r="FR37" s="1">
        <f t="shared" si="108"/>
        <v>10545.8</v>
      </c>
      <c r="FS37" s="4">
        <f t="shared" si="109"/>
        <v>112059.8</v>
      </c>
      <c r="FT37" s="18">
        <f t="shared" si="110"/>
        <v>7.8280382479950648</v>
      </c>
      <c r="FU37" s="18">
        <f t="shared" si="111"/>
        <v>0.81321714990746452</v>
      </c>
      <c r="FV37" s="10">
        <f t="shared" si="112"/>
        <v>9.4108681257685622E-2</v>
      </c>
      <c r="FW37" s="10">
        <f t="shared" si="113"/>
        <v>0.90589131874231432</v>
      </c>
      <c r="FX37" s="4"/>
    </row>
    <row r="38" spans="1:180" x14ac:dyDescent="0.2">
      <c r="A38" s="3">
        <v>73009</v>
      </c>
      <c r="B38" s="4" t="s">
        <v>53</v>
      </c>
      <c r="C38" s="1"/>
      <c r="D38" s="1">
        <v>3.5999999999999999E-3</v>
      </c>
      <c r="E38" s="1">
        <v>3.202E-2</v>
      </c>
      <c r="F38" s="1">
        <v>0.20108000000000001</v>
      </c>
      <c r="G38" s="1">
        <v>0.79163000000000006</v>
      </c>
      <c r="H38" s="1">
        <v>1.87778</v>
      </c>
      <c r="I38" s="1">
        <v>2.2850799999999998</v>
      </c>
      <c r="J38" s="1">
        <v>1.2640699999999998</v>
      </c>
      <c r="K38" s="1">
        <v>6.1279999999999994E-2</v>
      </c>
      <c r="L38" s="1">
        <v>6.2100000000000002E-2</v>
      </c>
      <c r="M38" s="1">
        <v>0.17086000000000001</v>
      </c>
      <c r="N38" s="1">
        <v>0.30709999999999998</v>
      </c>
      <c r="O38" s="1">
        <v>0.31250999999999995</v>
      </c>
      <c r="P38" s="1">
        <v>0.44044999999999995</v>
      </c>
      <c r="Q38" s="1">
        <v>0.68035000000000001</v>
      </c>
      <c r="R38" s="1">
        <v>1.36273</v>
      </c>
      <c r="S38" s="1">
        <v>0.56773000000000007</v>
      </c>
      <c r="T38" s="1">
        <v>1.10165</v>
      </c>
      <c r="U38" s="4"/>
      <c r="V38" s="1">
        <f t="shared" si="0"/>
        <v>0</v>
      </c>
      <c r="W38" s="1">
        <f t="shared" si="1"/>
        <v>0.3546099290780142</v>
      </c>
      <c r="X38" s="1">
        <f t="shared" si="2"/>
        <v>3.1373701744072116</v>
      </c>
      <c r="Y38" s="1">
        <f t="shared" si="3"/>
        <v>19.461866047231904</v>
      </c>
      <c r="Z38" s="1">
        <f t="shared" si="4"/>
        <v>76.582180516590896</v>
      </c>
      <c r="AA38" s="1">
        <f t="shared" si="5"/>
        <v>181.77928363988386</v>
      </c>
      <c r="AB38" s="1">
        <f t="shared" si="6"/>
        <v>218.66794258373204</v>
      </c>
      <c r="AC38" s="1">
        <f t="shared" si="7"/>
        <v>120.44497379704619</v>
      </c>
      <c r="AD38" s="1">
        <f t="shared" si="8"/>
        <v>5.8019314523764427</v>
      </c>
      <c r="AE38" s="1">
        <f t="shared" si="9"/>
        <v>5.8801249881639999</v>
      </c>
      <c r="AF38" s="1">
        <f t="shared" si="10"/>
        <v>16.137136380808464</v>
      </c>
      <c r="AG38" s="1">
        <f t="shared" si="11"/>
        <v>29.029208809906418</v>
      </c>
      <c r="AH38" s="1">
        <f t="shared" si="12"/>
        <v>29.294150731158602</v>
      </c>
      <c r="AI38" s="1">
        <f t="shared" si="13"/>
        <v>41.175095821258296</v>
      </c>
      <c r="AJ38" s="1">
        <f t="shared" si="14"/>
        <v>62.383091876031536</v>
      </c>
      <c r="AK38" s="1">
        <f t="shared" si="15"/>
        <v>123.77202543142597</v>
      </c>
      <c r="AL38" s="1">
        <f t="shared" si="16"/>
        <v>51.041086037939408</v>
      </c>
      <c r="AM38" s="1">
        <f t="shared" si="17"/>
        <v>97.733321504613201</v>
      </c>
      <c r="AN38" s="4"/>
      <c r="AO38" s="1">
        <f t="shared" si="18"/>
        <v>0</v>
      </c>
      <c r="AP38" s="1">
        <f t="shared" si="19"/>
        <v>0.3546099290780142</v>
      </c>
      <c r="AQ38" s="1">
        <f t="shared" si="20"/>
        <v>3.4919801034852256</v>
      </c>
      <c r="AR38" s="1">
        <f t="shared" si="21"/>
        <v>22.95384615071713</v>
      </c>
      <c r="AS38" s="1">
        <f t="shared" si="22"/>
        <v>99.536026667308022</v>
      </c>
      <c r="AT38" s="1">
        <f t="shared" si="23"/>
        <v>281.31531030719191</v>
      </c>
      <c r="AU38" s="1">
        <f t="shared" si="24"/>
        <v>499.98325289092395</v>
      </c>
      <c r="AV38" s="1">
        <f t="shared" si="25"/>
        <v>620.4282266879701</v>
      </c>
      <c r="AW38" s="1">
        <f t="shared" si="26"/>
        <v>626.23015814034659</v>
      </c>
      <c r="AX38" s="1">
        <f t="shared" si="27"/>
        <v>632.11028312851056</v>
      </c>
      <c r="AY38" s="1">
        <f t="shared" si="28"/>
        <v>648.247419509319</v>
      </c>
      <c r="AZ38" s="1">
        <f t="shared" si="29"/>
        <v>677.27662831922544</v>
      </c>
      <c r="BA38" s="1">
        <f t="shared" si="30"/>
        <v>706.57077905038409</v>
      </c>
      <c r="BB38" s="1">
        <f t="shared" si="31"/>
        <v>747.7458748716424</v>
      </c>
      <c r="BC38" s="1">
        <f t="shared" si="32"/>
        <v>810.12896674767399</v>
      </c>
      <c r="BD38" s="1">
        <f t="shared" si="33"/>
        <v>933.90099217909994</v>
      </c>
      <c r="BE38" s="1">
        <f t="shared" si="34"/>
        <v>984.94207821703935</v>
      </c>
      <c r="BF38" s="1">
        <f t="shared" si="35"/>
        <v>1082.6753997216526</v>
      </c>
      <c r="BG38" s="4"/>
      <c r="BH38" s="1"/>
      <c r="BI38" s="1">
        <v>1</v>
      </c>
      <c r="BJ38" s="1">
        <v>10</v>
      </c>
      <c r="BK38" s="1">
        <v>10</v>
      </c>
      <c r="BL38" s="1">
        <v>45</v>
      </c>
      <c r="BM38" s="1">
        <v>66</v>
      </c>
      <c r="BN38" s="1">
        <v>245</v>
      </c>
      <c r="BO38" s="1">
        <v>132</v>
      </c>
      <c r="BP38" s="1">
        <v>12</v>
      </c>
      <c r="BQ38" s="1">
        <v>14</v>
      </c>
      <c r="BR38" s="1">
        <v>29</v>
      </c>
      <c r="BS38" s="1">
        <v>55</v>
      </c>
      <c r="BT38" s="1">
        <v>69</v>
      </c>
      <c r="BU38" s="1">
        <v>109</v>
      </c>
      <c r="BV38" s="1">
        <v>93</v>
      </c>
      <c r="BW38" s="1">
        <v>306</v>
      </c>
      <c r="BX38" s="1">
        <v>83</v>
      </c>
      <c r="BY38" s="1">
        <v>212</v>
      </c>
      <c r="BZ38" s="4"/>
      <c r="CA38" s="1">
        <f t="shared" si="36"/>
        <v>0</v>
      </c>
      <c r="CB38" s="1">
        <f t="shared" si="37"/>
        <v>1</v>
      </c>
      <c r="CC38" s="1">
        <f t="shared" si="38"/>
        <v>11</v>
      </c>
      <c r="CD38" s="1">
        <f t="shared" si="39"/>
        <v>21</v>
      </c>
      <c r="CE38" s="1">
        <f t="shared" si="40"/>
        <v>66</v>
      </c>
      <c r="CF38" s="1">
        <f t="shared" si="41"/>
        <v>132</v>
      </c>
      <c r="CG38" s="1">
        <f t="shared" si="42"/>
        <v>377</v>
      </c>
      <c r="CH38" s="1">
        <f t="shared" si="43"/>
        <v>509</v>
      </c>
      <c r="CI38" s="1">
        <f t="shared" si="44"/>
        <v>521</v>
      </c>
      <c r="CJ38" s="1">
        <f t="shared" si="45"/>
        <v>535</v>
      </c>
      <c r="CK38" s="1">
        <f t="shared" si="46"/>
        <v>564</v>
      </c>
      <c r="CL38" s="1">
        <f t="shared" si="47"/>
        <v>619</v>
      </c>
      <c r="CM38" s="1">
        <f t="shared" si="48"/>
        <v>688</v>
      </c>
      <c r="CN38" s="1">
        <f t="shared" si="49"/>
        <v>797</v>
      </c>
      <c r="CO38" s="1">
        <f t="shared" si="50"/>
        <v>890</v>
      </c>
      <c r="CP38" s="1">
        <f t="shared" si="51"/>
        <v>1196</v>
      </c>
      <c r="CQ38" s="1">
        <f t="shared" si="52"/>
        <v>1279</v>
      </c>
      <c r="CR38" s="1">
        <f t="shared" si="53"/>
        <v>1491</v>
      </c>
      <c r="CS38" s="4"/>
      <c r="CT38" s="1">
        <f t="shared" si="54"/>
        <v>0</v>
      </c>
      <c r="CU38" s="1">
        <f t="shared" si="55"/>
        <v>9.8502758077226166E-2</v>
      </c>
      <c r="CV38" s="1">
        <f t="shared" si="56"/>
        <v>1.0777973740936704</v>
      </c>
      <c r="CW38" s="1">
        <f t="shared" si="57"/>
        <v>2.0325203252032522</v>
      </c>
      <c r="CX38" s="1">
        <f t="shared" si="58"/>
        <v>6.3848311889329592</v>
      </c>
      <c r="CY38" s="1">
        <f t="shared" si="59"/>
        <v>12.778315585672797</v>
      </c>
      <c r="CZ38" s="1">
        <f t="shared" si="60"/>
        <v>36.07655502392344</v>
      </c>
      <c r="DA38" s="1">
        <f t="shared" si="61"/>
        <v>48.499285373987618</v>
      </c>
      <c r="DB38" s="1">
        <f t="shared" si="62"/>
        <v>49.327778829767091</v>
      </c>
      <c r="DC38" s="1">
        <f t="shared" si="63"/>
        <v>50.658081621058614</v>
      </c>
      <c r="DD38" s="1">
        <f t="shared" si="64"/>
        <v>53.267850396675485</v>
      </c>
      <c r="DE38" s="1">
        <f t="shared" si="65"/>
        <v>58.512146705737784</v>
      </c>
      <c r="DF38" s="1">
        <f t="shared" si="66"/>
        <v>64.491938507686541</v>
      </c>
      <c r="DG38" s="1">
        <f t="shared" si="67"/>
        <v>74.506871085351037</v>
      </c>
      <c r="DH38" s="1">
        <f t="shared" si="68"/>
        <v>81.606455162295987</v>
      </c>
      <c r="DI38" s="1">
        <f t="shared" si="69"/>
        <v>108.62851952770208</v>
      </c>
      <c r="DJ38" s="1">
        <f t="shared" si="70"/>
        <v>114.98696394857502</v>
      </c>
      <c r="DK38" s="1">
        <f t="shared" si="71"/>
        <v>132.27466288147622</v>
      </c>
      <c r="DL38" s="4"/>
      <c r="DM38" s="1">
        <f t="shared" si="72"/>
        <v>0</v>
      </c>
      <c r="DN38" s="1">
        <f t="shared" si="73"/>
        <v>3.5999999999999999E-3</v>
      </c>
      <c r="DO38" s="1">
        <f t="shared" si="74"/>
        <v>3.5619999999999999E-2</v>
      </c>
      <c r="DP38" s="1">
        <f t="shared" si="75"/>
        <v>0.23670000000000002</v>
      </c>
      <c r="DQ38" s="1">
        <f t="shared" si="76"/>
        <v>1.02833</v>
      </c>
      <c r="DR38" s="1">
        <f t="shared" si="77"/>
        <v>2.90611</v>
      </c>
      <c r="DS38" s="1">
        <f t="shared" si="78"/>
        <v>5.1911899999999997</v>
      </c>
      <c r="DT38" s="1">
        <f t="shared" si="79"/>
        <v>6.4552599999999991</v>
      </c>
      <c r="DU38" s="1">
        <f t="shared" si="80"/>
        <v>6.5165399999999991</v>
      </c>
      <c r="DV38" s="1">
        <f t="shared" si="81"/>
        <v>6.5786399999999992</v>
      </c>
      <c r="DW38" s="1">
        <f t="shared" si="82"/>
        <v>6.7494999999999994</v>
      </c>
      <c r="DX38" s="1">
        <f t="shared" si="83"/>
        <v>7.0565999999999995</v>
      </c>
      <c r="DY38" s="1">
        <f t="shared" si="84"/>
        <v>7.3691099999999992</v>
      </c>
      <c r="DZ38" s="1">
        <f t="shared" si="85"/>
        <v>7.8095599999999994</v>
      </c>
      <c r="EA38" s="1">
        <f t="shared" si="86"/>
        <v>8.4899100000000001</v>
      </c>
      <c r="EB38" s="1">
        <f t="shared" si="87"/>
        <v>9.852640000000001</v>
      </c>
      <c r="EC38" s="1">
        <f t="shared" si="88"/>
        <v>10.420370000000002</v>
      </c>
      <c r="ED38" s="1">
        <f t="shared" si="89"/>
        <v>11.522020000000001</v>
      </c>
      <c r="EE38" s="4"/>
      <c r="EF38" s="1"/>
      <c r="EG38" s="1">
        <f t="shared" ref="EG38:EG63" si="137">DN38/CB38*1000</f>
        <v>3.6</v>
      </c>
      <c r="EH38" s="1">
        <f t="shared" si="135"/>
        <v>3.2381818181818178</v>
      </c>
      <c r="EI38" s="1">
        <f t="shared" si="116"/>
        <v>11.271428571428572</v>
      </c>
      <c r="EJ38" s="1">
        <f t="shared" si="117"/>
        <v>15.580757575757575</v>
      </c>
      <c r="EK38" s="1">
        <f t="shared" si="118"/>
        <v>22.015984848484848</v>
      </c>
      <c r="EL38" s="1">
        <f t="shared" si="119"/>
        <v>13.76973474801061</v>
      </c>
      <c r="EM38" s="1">
        <f t="shared" si="120"/>
        <v>12.682239685658152</v>
      </c>
      <c r="EN38" s="1">
        <f t="shared" si="121"/>
        <v>12.507754318618041</v>
      </c>
      <c r="EO38" s="1">
        <f t="shared" si="122"/>
        <v>12.29652336448598</v>
      </c>
      <c r="EP38" s="1">
        <f t="shared" si="123"/>
        <v>11.967198581560282</v>
      </c>
      <c r="EQ38" s="1">
        <f t="shared" si="124"/>
        <v>11.399999999999999</v>
      </c>
      <c r="ER38" s="1">
        <f t="shared" si="125"/>
        <v>10.710915697674418</v>
      </c>
      <c r="ES38" s="1">
        <f t="shared" si="126"/>
        <v>9.7986951066499373</v>
      </c>
      <c r="ET38" s="1">
        <f t="shared" si="127"/>
        <v>9.5392247191011226</v>
      </c>
      <c r="EU38" s="1">
        <f t="shared" si="128"/>
        <v>8.2379933110367904</v>
      </c>
      <c r="EV38" s="1">
        <f t="shared" si="129"/>
        <v>8.1472791243158742</v>
      </c>
      <c r="EW38" s="1">
        <f t="shared" si="130"/>
        <v>7.727712944332664</v>
      </c>
      <c r="EX38" s="4"/>
      <c r="EY38" s="18">
        <v>10045</v>
      </c>
      <c r="EZ38" s="18">
        <v>10152</v>
      </c>
      <c r="FA38" s="18">
        <v>10206</v>
      </c>
      <c r="FB38" s="18">
        <v>10332</v>
      </c>
      <c r="FC38" s="18">
        <v>10337</v>
      </c>
      <c r="FD38" s="18">
        <v>10330</v>
      </c>
      <c r="FE38" s="18">
        <v>10450</v>
      </c>
      <c r="FF38" s="18">
        <v>10495</v>
      </c>
      <c r="FG38" s="18">
        <v>10562</v>
      </c>
      <c r="FH38" s="18">
        <v>10561</v>
      </c>
      <c r="FI38" s="18">
        <v>10588</v>
      </c>
      <c r="FJ38" s="18">
        <v>10579</v>
      </c>
      <c r="FK38" s="18">
        <v>10668</v>
      </c>
      <c r="FL38" s="1">
        <v>10697</v>
      </c>
      <c r="FM38" s="1">
        <v>10906</v>
      </c>
      <c r="FN38" s="1">
        <v>11010</v>
      </c>
      <c r="FO38" s="1">
        <v>11123</v>
      </c>
      <c r="FP38" s="4">
        <v>11272</v>
      </c>
      <c r="FQ38" s="4">
        <v>120742</v>
      </c>
      <c r="FR38" s="1">
        <f t="shared" si="108"/>
        <v>11522.02</v>
      </c>
      <c r="FS38" s="4">
        <f t="shared" si="109"/>
        <v>132264.01999999999</v>
      </c>
      <c r="FT38" s="18">
        <f t="shared" si="110"/>
        <v>10.71167494677076</v>
      </c>
      <c r="FU38" s="18">
        <f t="shared" si="111"/>
        <v>1.0221806245564231</v>
      </c>
      <c r="FV38" s="10">
        <f t="shared" si="112"/>
        <v>8.7113789524921451E-2</v>
      </c>
      <c r="FW38" s="10">
        <f t="shared" si="113"/>
        <v>0.91288621047507856</v>
      </c>
      <c r="FX38" s="4"/>
    </row>
    <row r="39" spans="1:180" x14ac:dyDescent="0.2">
      <c r="A39" s="3">
        <v>12007</v>
      </c>
      <c r="B39" s="4" t="s">
        <v>54</v>
      </c>
      <c r="C39" s="1">
        <v>0.10248</v>
      </c>
      <c r="D39" s="1">
        <v>1.4400000000000001E-3</v>
      </c>
      <c r="E39" s="1">
        <v>4.1480000000000003E-2</v>
      </c>
      <c r="F39" s="1">
        <v>0.22553999999999999</v>
      </c>
      <c r="G39" s="1">
        <v>1.4414800000000001</v>
      </c>
      <c r="H39" s="1">
        <v>4.00753</v>
      </c>
      <c r="I39" s="1">
        <v>4.84192</v>
      </c>
      <c r="J39" s="1">
        <v>1.7421499999999999</v>
      </c>
      <c r="K39" s="1">
        <v>9.4200000000000006E-2</v>
      </c>
      <c r="L39" s="1">
        <v>0.19020000000000001</v>
      </c>
      <c r="M39" s="1">
        <v>0.38954</v>
      </c>
      <c r="N39" s="1">
        <v>0.50897000000000003</v>
      </c>
      <c r="O39" s="1">
        <v>0.65874999999999995</v>
      </c>
      <c r="P39" s="1">
        <v>0.94478000000000018</v>
      </c>
      <c r="Q39" s="1">
        <v>1.8184400000000001</v>
      </c>
      <c r="R39" s="1">
        <v>2.8103799999999994</v>
      </c>
      <c r="S39" s="1">
        <v>2.32938</v>
      </c>
      <c r="T39" s="1">
        <v>2.37622</v>
      </c>
      <c r="U39" s="4"/>
      <c r="V39" s="1">
        <f t="shared" si="0"/>
        <v>5.1396760118360998</v>
      </c>
      <c r="W39" s="1">
        <f t="shared" si="1"/>
        <v>7.1770334928229665E-2</v>
      </c>
      <c r="X39" s="1">
        <f t="shared" si="2"/>
        <v>2.0499135161848283</v>
      </c>
      <c r="Y39" s="1">
        <f t="shared" si="3"/>
        <v>11.087950444914213</v>
      </c>
      <c r="Z39" s="1">
        <f t="shared" si="4"/>
        <v>70.401953601953608</v>
      </c>
      <c r="AA39" s="1">
        <f t="shared" si="5"/>
        <v>194.95670363884022</v>
      </c>
      <c r="AB39" s="1">
        <f t="shared" si="6"/>
        <v>233.60447725189366</v>
      </c>
      <c r="AC39" s="1">
        <f t="shared" si="7"/>
        <v>83.492284098533503</v>
      </c>
      <c r="AD39" s="1">
        <f t="shared" si="8"/>
        <v>4.5266698702546853</v>
      </c>
      <c r="AE39" s="1">
        <f t="shared" si="9"/>
        <v>9.1188033368491723</v>
      </c>
      <c r="AF39" s="1">
        <f t="shared" si="10"/>
        <v>18.602674307545367</v>
      </c>
      <c r="AG39" s="1">
        <f t="shared" si="11"/>
        <v>24.191739151100339</v>
      </c>
      <c r="AH39" s="1">
        <f t="shared" si="12"/>
        <v>31.177528515310708</v>
      </c>
      <c r="AI39" s="1">
        <f t="shared" si="13"/>
        <v>44.594543566506189</v>
      </c>
      <c r="AJ39" s="1">
        <f t="shared" si="14"/>
        <v>85.109051764485628</v>
      </c>
      <c r="AK39" s="1">
        <f t="shared" si="15"/>
        <v>131.61522971011095</v>
      </c>
      <c r="AL39" s="1">
        <f t="shared" si="16"/>
        <v>108.70729886130296</v>
      </c>
      <c r="AM39" s="1">
        <f t="shared" si="17"/>
        <v>110.01527848511505</v>
      </c>
      <c r="AN39" s="4"/>
      <c r="AO39" s="1">
        <f t="shared" si="18"/>
        <v>5.1396760118360998</v>
      </c>
      <c r="AP39" s="1">
        <f t="shared" si="19"/>
        <v>5.2114463467643297</v>
      </c>
      <c r="AQ39" s="1">
        <f t="shared" si="20"/>
        <v>7.261359862949158</v>
      </c>
      <c r="AR39" s="1">
        <f t="shared" si="21"/>
        <v>18.349310307863369</v>
      </c>
      <c r="AS39" s="1">
        <f t="shared" si="22"/>
        <v>88.75126390981697</v>
      </c>
      <c r="AT39" s="1">
        <f t="shared" si="23"/>
        <v>283.70796754865717</v>
      </c>
      <c r="AU39" s="1">
        <f t="shared" si="24"/>
        <v>517.31244480055079</v>
      </c>
      <c r="AV39" s="1">
        <f t="shared" si="25"/>
        <v>600.80472889908424</v>
      </c>
      <c r="AW39" s="1">
        <f t="shared" si="26"/>
        <v>605.33139876933888</v>
      </c>
      <c r="AX39" s="1">
        <f t="shared" si="27"/>
        <v>614.45020210618804</v>
      </c>
      <c r="AY39" s="1">
        <f t="shared" si="28"/>
        <v>633.05287641373343</v>
      </c>
      <c r="AZ39" s="1">
        <f t="shared" si="29"/>
        <v>657.24461556483379</v>
      </c>
      <c r="BA39" s="1">
        <f t="shared" si="30"/>
        <v>688.42214408014445</v>
      </c>
      <c r="BB39" s="1">
        <f t="shared" si="31"/>
        <v>733.01668764665067</v>
      </c>
      <c r="BC39" s="1">
        <f t="shared" si="32"/>
        <v>818.12573941113624</v>
      </c>
      <c r="BD39" s="1">
        <f t="shared" si="33"/>
        <v>949.74096912124719</v>
      </c>
      <c r="BE39" s="1">
        <f t="shared" si="34"/>
        <v>1058.4482679825501</v>
      </c>
      <c r="BF39" s="1">
        <f t="shared" si="35"/>
        <v>1168.4635464676651</v>
      </c>
      <c r="BG39" s="4"/>
      <c r="BH39" s="1">
        <v>3</v>
      </c>
      <c r="BI39" s="1">
        <v>1</v>
      </c>
      <c r="BJ39" s="1">
        <v>12</v>
      </c>
      <c r="BK39" s="1">
        <v>39</v>
      </c>
      <c r="BL39" s="1">
        <v>224</v>
      </c>
      <c r="BM39" s="1">
        <v>120</v>
      </c>
      <c r="BN39" s="1">
        <v>299</v>
      </c>
      <c r="BO39" s="1">
        <v>189</v>
      </c>
      <c r="BP39" s="1">
        <v>23</v>
      </c>
      <c r="BQ39" s="1">
        <v>36</v>
      </c>
      <c r="BR39" s="1">
        <v>82</v>
      </c>
      <c r="BS39" s="1">
        <v>123</v>
      </c>
      <c r="BT39" s="1">
        <v>161</v>
      </c>
      <c r="BU39" s="1">
        <v>231</v>
      </c>
      <c r="BV39" s="1">
        <v>232</v>
      </c>
      <c r="BW39" s="1">
        <v>537</v>
      </c>
      <c r="BX39" s="1">
        <v>137</v>
      </c>
      <c r="BY39" s="1">
        <v>491</v>
      </c>
      <c r="BZ39" s="4"/>
      <c r="CA39" s="1">
        <f t="shared" si="36"/>
        <v>3</v>
      </c>
      <c r="CB39" s="1">
        <f t="shared" si="37"/>
        <v>4</v>
      </c>
      <c r="CC39" s="1">
        <f t="shared" si="38"/>
        <v>16</v>
      </c>
      <c r="CD39" s="1">
        <f t="shared" si="39"/>
        <v>55</v>
      </c>
      <c r="CE39" s="1">
        <f t="shared" si="40"/>
        <v>279</v>
      </c>
      <c r="CF39" s="1">
        <f t="shared" si="41"/>
        <v>399</v>
      </c>
      <c r="CG39" s="1">
        <f t="shared" si="42"/>
        <v>698</v>
      </c>
      <c r="CH39" s="1">
        <f t="shared" si="43"/>
        <v>887</v>
      </c>
      <c r="CI39" s="1">
        <f t="shared" si="44"/>
        <v>910</v>
      </c>
      <c r="CJ39" s="1">
        <f t="shared" si="45"/>
        <v>946</v>
      </c>
      <c r="CK39" s="1">
        <f t="shared" si="46"/>
        <v>1028</v>
      </c>
      <c r="CL39" s="1">
        <f t="shared" si="47"/>
        <v>1151</v>
      </c>
      <c r="CM39" s="1">
        <f t="shared" si="48"/>
        <v>1312</v>
      </c>
      <c r="CN39" s="1">
        <f t="shared" si="49"/>
        <v>1543</v>
      </c>
      <c r="CO39" s="1">
        <f t="shared" si="50"/>
        <v>1775</v>
      </c>
      <c r="CP39" s="1">
        <f t="shared" si="51"/>
        <v>2312</v>
      </c>
      <c r="CQ39" s="1">
        <f t="shared" si="52"/>
        <v>2449</v>
      </c>
      <c r="CR39" s="1">
        <f t="shared" si="53"/>
        <v>2940</v>
      </c>
      <c r="CS39" s="4"/>
      <c r="CT39" s="1">
        <f t="shared" si="54"/>
        <v>0.15045889964391393</v>
      </c>
      <c r="CU39" s="1">
        <f t="shared" si="55"/>
        <v>0.19936204146730463</v>
      </c>
      <c r="CV39" s="1">
        <f t="shared" si="56"/>
        <v>0.79070916728440821</v>
      </c>
      <c r="CW39" s="1">
        <f t="shared" si="57"/>
        <v>2.7038985300624354</v>
      </c>
      <c r="CX39" s="1">
        <f t="shared" si="58"/>
        <v>13.626373626373628</v>
      </c>
      <c r="CY39" s="1">
        <f t="shared" si="59"/>
        <v>19.410391126678341</v>
      </c>
      <c r="CZ39" s="1">
        <f t="shared" si="60"/>
        <v>33.675881700197806</v>
      </c>
      <c r="DA39" s="1">
        <f t="shared" si="61"/>
        <v>42.509345346496694</v>
      </c>
      <c r="DB39" s="1">
        <f t="shared" si="62"/>
        <v>43.728976453628064</v>
      </c>
      <c r="DC39" s="1">
        <f t="shared" si="63"/>
        <v>45.354300508198293</v>
      </c>
      <c r="DD39" s="1">
        <f t="shared" si="64"/>
        <v>49.092645654250241</v>
      </c>
      <c r="DE39" s="1">
        <f t="shared" si="65"/>
        <v>54.707923380388806</v>
      </c>
      <c r="DF39" s="1">
        <f t="shared" si="66"/>
        <v>62.094751289696624</v>
      </c>
      <c r="DG39" s="1">
        <f t="shared" si="67"/>
        <v>72.831114887189656</v>
      </c>
      <c r="DH39" s="1">
        <f t="shared" si="68"/>
        <v>83.075915005148374</v>
      </c>
      <c r="DI39" s="1">
        <f t="shared" si="69"/>
        <v>108.27518381492061</v>
      </c>
      <c r="DJ39" s="1">
        <f t="shared" si="70"/>
        <v>114.28971439238379</v>
      </c>
      <c r="DK39" s="1">
        <f t="shared" si="71"/>
        <v>136.11741284318717</v>
      </c>
      <c r="DL39" s="4"/>
      <c r="DM39" s="1">
        <f t="shared" si="72"/>
        <v>0.10248</v>
      </c>
      <c r="DN39" s="1">
        <f t="shared" si="73"/>
        <v>0.10392</v>
      </c>
      <c r="DO39" s="1">
        <f t="shared" si="74"/>
        <v>0.1454</v>
      </c>
      <c r="DP39" s="1">
        <f t="shared" si="75"/>
        <v>0.37093999999999999</v>
      </c>
      <c r="DQ39" s="1">
        <f t="shared" si="76"/>
        <v>1.8124200000000001</v>
      </c>
      <c r="DR39" s="1">
        <f t="shared" si="77"/>
        <v>5.8199500000000004</v>
      </c>
      <c r="DS39" s="1">
        <f t="shared" si="78"/>
        <v>10.66187</v>
      </c>
      <c r="DT39" s="1">
        <f t="shared" si="79"/>
        <v>12.404020000000001</v>
      </c>
      <c r="DU39" s="1">
        <f t="shared" si="80"/>
        <v>12.498220000000002</v>
      </c>
      <c r="DV39" s="1">
        <f t="shared" si="81"/>
        <v>12.688420000000002</v>
      </c>
      <c r="DW39" s="1">
        <f t="shared" si="82"/>
        <v>13.077960000000003</v>
      </c>
      <c r="DX39" s="1">
        <f t="shared" si="83"/>
        <v>13.586930000000002</v>
      </c>
      <c r="DY39" s="1">
        <f t="shared" si="84"/>
        <v>14.245680000000002</v>
      </c>
      <c r="DZ39" s="1">
        <f t="shared" si="85"/>
        <v>15.190460000000002</v>
      </c>
      <c r="EA39" s="1">
        <f t="shared" si="86"/>
        <v>17.008900000000001</v>
      </c>
      <c r="EB39" s="1">
        <f t="shared" si="87"/>
        <v>19.819279999999999</v>
      </c>
      <c r="EC39" s="1">
        <f t="shared" si="88"/>
        <v>22.14866</v>
      </c>
      <c r="ED39" s="1">
        <f t="shared" si="89"/>
        <v>24.52488</v>
      </c>
      <c r="EE39" s="4"/>
      <c r="EF39" s="1">
        <f t="shared" ref="EF39:EF45" si="138">DM39/CA39*1000</f>
        <v>34.160000000000004</v>
      </c>
      <c r="EG39" s="1">
        <f t="shared" si="137"/>
        <v>25.98</v>
      </c>
      <c r="EH39" s="1">
        <f t="shared" si="135"/>
        <v>9.0875000000000004</v>
      </c>
      <c r="EI39" s="1">
        <f t="shared" si="116"/>
        <v>6.7443636363636363</v>
      </c>
      <c r="EJ39" s="1">
        <f t="shared" si="117"/>
        <v>6.4961290322580654</v>
      </c>
      <c r="EK39" s="1">
        <f t="shared" si="118"/>
        <v>14.586340852130325</v>
      </c>
      <c r="EL39" s="1">
        <f t="shared" si="119"/>
        <v>15.274885386819484</v>
      </c>
      <c r="EM39" s="1">
        <f t="shared" si="120"/>
        <v>13.984239007891771</v>
      </c>
      <c r="EN39" s="1">
        <f t="shared" si="121"/>
        <v>13.734307692307695</v>
      </c>
      <c r="EO39" s="1">
        <f t="shared" si="122"/>
        <v>13.412706131078226</v>
      </c>
      <c r="EP39" s="1">
        <f t="shared" si="123"/>
        <v>12.721750972762649</v>
      </c>
      <c r="EQ39" s="1">
        <f t="shared" si="124"/>
        <v>11.804456993918334</v>
      </c>
      <c r="ER39" s="1">
        <f t="shared" si="125"/>
        <v>10.85798780487805</v>
      </c>
      <c r="ES39" s="1">
        <f t="shared" si="126"/>
        <v>9.8447569669475055</v>
      </c>
      <c r="ET39" s="1">
        <f t="shared" si="127"/>
        <v>9.5824788732394381</v>
      </c>
      <c r="EU39" s="1">
        <f t="shared" si="128"/>
        <v>8.5723529411764705</v>
      </c>
      <c r="EV39" s="1">
        <f t="shared" si="129"/>
        <v>9.0439608003266638</v>
      </c>
      <c r="EW39" s="1">
        <f t="shared" si="130"/>
        <v>8.341795918367346</v>
      </c>
      <c r="EX39" s="4"/>
      <c r="EY39" s="18">
        <v>19939</v>
      </c>
      <c r="EZ39" s="18">
        <v>20064</v>
      </c>
      <c r="FA39" s="18">
        <v>20235</v>
      </c>
      <c r="FB39" s="18">
        <v>20341</v>
      </c>
      <c r="FC39" s="18">
        <v>20475</v>
      </c>
      <c r="FD39" s="18">
        <v>20556</v>
      </c>
      <c r="FE39" s="18">
        <v>20727</v>
      </c>
      <c r="FF39" s="18">
        <v>20866</v>
      </c>
      <c r="FG39" s="18">
        <v>20810</v>
      </c>
      <c r="FH39" s="18">
        <v>20858</v>
      </c>
      <c r="FI39" s="18">
        <v>20940</v>
      </c>
      <c r="FJ39" s="18">
        <v>21039</v>
      </c>
      <c r="FK39" s="18">
        <v>21129</v>
      </c>
      <c r="FL39" s="1">
        <v>21186</v>
      </c>
      <c r="FM39" s="1">
        <v>21366</v>
      </c>
      <c r="FN39" s="1">
        <v>21353</v>
      </c>
      <c r="FO39" s="1">
        <v>21428</v>
      </c>
      <c r="FP39" s="4">
        <v>21599</v>
      </c>
      <c r="FQ39" s="4">
        <v>207643</v>
      </c>
      <c r="FR39" s="1">
        <f t="shared" si="108"/>
        <v>24524.880000000001</v>
      </c>
      <c r="FS39" s="4">
        <f t="shared" si="109"/>
        <v>232167.88</v>
      </c>
      <c r="FT39" s="18">
        <f t="shared" si="110"/>
        <v>9.6135469234686788</v>
      </c>
      <c r="FU39" s="18">
        <f t="shared" si="111"/>
        <v>1.135463678874022</v>
      </c>
      <c r="FV39" s="10">
        <f t="shared" si="112"/>
        <v>0.10563425052595561</v>
      </c>
      <c r="FW39" s="10">
        <f t="shared" si="113"/>
        <v>0.89436574947404435</v>
      </c>
      <c r="FX39" s="4"/>
    </row>
    <row r="40" spans="1:180" x14ac:dyDescent="0.2">
      <c r="A40" s="3">
        <v>11007</v>
      </c>
      <c r="B40" s="4" t="s">
        <v>55</v>
      </c>
      <c r="C40" s="1">
        <v>1.2E-2</v>
      </c>
      <c r="D40" s="1"/>
      <c r="E40" s="1">
        <v>9.7199999999999995E-3</v>
      </c>
      <c r="F40" s="1">
        <v>3.7350000000000001E-2</v>
      </c>
      <c r="G40" s="1">
        <v>0.19430999999999998</v>
      </c>
      <c r="H40" s="1">
        <v>8.2000000000000003E-2</v>
      </c>
      <c r="I40" s="1">
        <v>0.21465999999999999</v>
      </c>
      <c r="J40" s="1">
        <v>0.12040999999999999</v>
      </c>
      <c r="K40" s="1"/>
      <c r="L40" s="1">
        <v>1.84E-2</v>
      </c>
      <c r="M40" s="1">
        <v>7.3939999999999992E-2</v>
      </c>
      <c r="N40" s="1">
        <v>7.1190000000000003E-2</v>
      </c>
      <c r="O40" s="1">
        <v>0.12186</v>
      </c>
      <c r="P40" s="1">
        <v>0.15266000000000002</v>
      </c>
      <c r="Q40" s="1">
        <v>0.19872999999999999</v>
      </c>
      <c r="R40" s="1">
        <v>0.42085000000000006</v>
      </c>
      <c r="S40" s="1">
        <v>0.16208</v>
      </c>
      <c r="T40" s="1">
        <v>0.53208999999999995</v>
      </c>
      <c r="U40" s="4"/>
      <c r="V40" s="1">
        <f t="shared" si="0"/>
        <v>1.1645962732919255</v>
      </c>
      <c r="W40" s="1">
        <f t="shared" si="1"/>
        <v>0</v>
      </c>
      <c r="X40" s="1">
        <f t="shared" si="2"/>
        <v>0.95070422535211263</v>
      </c>
      <c r="Y40" s="1">
        <f t="shared" si="3"/>
        <v>3.6888888888888891</v>
      </c>
      <c r="Z40" s="1">
        <f t="shared" si="4"/>
        <v>19.170284135753747</v>
      </c>
      <c r="AA40" s="1">
        <f t="shared" si="5"/>
        <v>8.0987654320987659</v>
      </c>
      <c r="AB40" s="1">
        <f t="shared" si="6"/>
        <v>21.030665229744294</v>
      </c>
      <c r="AC40" s="1">
        <f t="shared" si="7"/>
        <v>11.766832795856541</v>
      </c>
      <c r="AD40" s="1">
        <f t="shared" si="8"/>
        <v>0</v>
      </c>
      <c r="AE40" s="1">
        <f t="shared" si="9"/>
        <v>1.7605970720505213</v>
      </c>
      <c r="AF40" s="1">
        <f t="shared" si="10"/>
        <v>7.0654562828475864</v>
      </c>
      <c r="AG40" s="1">
        <f t="shared" si="11"/>
        <v>6.7542694497153706</v>
      </c>
      <c r="AH40" s="1">
        <f t="shared" si="12"/>
        <v>11.516869861071733</v>
      </c>
      <c r="AI40" s="1">
        <f t="shared" si="13"/>
        <v>14.287318671034162</v>
      </c>
      <c r="AJ40" s="1">
        <f t="shared" si="14"/>
        <v>18.309379030772064</v>
      </c>
      <c r="AK40" s="1">
        <f t="shared" si="15"/>
        <v>38.437300210064855</v>
      </c>
      <c r="AL40" s="1">
        <f t="shared" si="16"/>
        <v>14.632120610273541</v>
      </c>
      <c r="AM40" s="1">
        <f t="shared" si="17"/>
        <v>47.39800463210404</v>
      </c>
      <c r="AN40" s="4"/>
      <c r="AO40" s="1">
        <f t="shared" si="18"/>
        <v>1.1645962732919255</v>
      </c>
      <c r="AP40" s="1">
        <f t="shared" si="19"/>
        <v>1.1645962732919255</v>
      </c>
      <c r="AQ40" s="1">
        <f t="shared" si="20"/>
        <v>2.115300498644038</v>
      </c>
      <c r="AR40" s="1">
        <f t="shared" si="21"/>
        <v>5.8041893875329276</v>
      </c>
      <c r="AS40" s="1">
        <f t="shared" si="22"/>
        <v>24.974473523286676</v>
      </c>
      <c r="AT40" s="1">
        <f t="shared" si="23"/>
        <v>33.073238955385442</v>
      </c>
      <c r="AU40" s="1">
        <f t="shared" si="24"/>
        <v>54.103904185129736</v>
      </c>
      <c r="AV40" s="1">
        <f t="shared" si="25"/>
        <v>65.87073698098628</v>
      </c>
      <c r="AW40" s="1">
        <f t="shared" si="26"/>
        <v>65.87073698098628</v>
      </c>
      <c r="AX40" s="1">
        <f t="shared" si="27"/>
        <v>67.631334053036795</v>
      </c>
      <c r="AY40" s="1">
        <f t="shared" si="28"/>
        <v>74.696790335884387</v>
      </c>
      <c r="AZ40" s="1">
        <f t="shared" si="29"/>
        <v>81.451059785599753</v>
      </c>
      <c r="BA40" s="1">
        <f t="shared" si="30"/>
        <v>92.967929646671479</v>
      </c>
      <c r="BB40" s="1">
        <f t="shared" si="31"/>
        <v>107.25524831770564</v>
      </c>
      <c r="BC40" s="1">
        <f t="shared" si="32"/>
        <v>125.5646273484777</v>
      </c>
      <c r="BD40" s="1">
        <f t="shared" si="33"/>
        <v>164.00192755854255</v>
      </c>
      <c r="BE40" s="1">
        <f t="shared" si="34"/>
        <v>178.63404816881609</v>
      </c>
      <c r="BF40" s="1">
        <f t="shared" si="35"/>
        <v>226.03205280092013</v>
      </c>
      <c r="BG40" s="4"/>
      <c r="BH40" s="1">
        <v>5</v>
      </c>
      <c r="BI40" s="1"/>
      <c r="BJ40" s="1">
        <v>4</v>
      </c>
      <c r="BK40" s="1">
        <v>12</v>
      </c>
      <c r="BL40" s="1">
        <v>50</v>
      </c>
      <c r="BM40" s="1">
        <v>21</v>
      </c>
      <c r="BN40" s="1">
        <v>48</v>
      </c>
      <c r="BO40" s="1">
        <v>28</v>
      </c>
      <c r="BP40" s="1"/>
      <c r="BQ40" s="1">
        <v>5</v>
      </c>
      <c r="BR40" s="1">
        <v>19</v>
      </c>
      <c r="BS40" s="1">
        <v>18</v>
      </c>
      <c r="BT40" s="1">
        <v>32</v>
      </c>
      <c r="BU40" s="1">
        <v>55</v>
      </c>
      <c r="BV40" s="1">
        <v>54</v>
      </c>
      <c r="BW40" s="1">
        <v>115</v>
      </c>
      <c r="BX40" s="1">
        <v>40</v>
      </c>
      <c r="BY40" s="1">
        <v>111</v>
      </c>
      <c r="BZ40" s="4"/>
      <c r="CA40" s="1">
        <f t="shared" si="36"/>
        <v>5</v>
      </c>
      <c r="CB40" s="1">
        <f t="shared" si="37"/>
        <v>5</v>
      </c>
      <c r="CC40" s="1">
        <f t="shared" si="38"/>
        <v>9</v>
      </c>
      <c r="CD40" s="1">
        <f t="shared" si="39"/>
        <v>21</v>
      </c>
      <c r="CE40" s="1">
        <f t="shared" si="40"/>
        <v>71</v>
      </c>
      <c r="CF40" s="1">
        <f t="shared" si="41"/>
        <v>92</v>
      </c>
      <c r="CG40" s="1">
        <f t="shared" si="42"/>
        <v>140</v>
      </c>
      <c r="CH40" s="1">
        <f t="shared" si="43"/>
        <v>168</v>
      </c>
      <c r="CI40" s="1">
        <f t="shared" si="44"/>
        <v>168</v>
      </c>
      <c r="CJ40" s="1">
        <f t="shared" si="45"/>
        <v>173</v>
      </c>
      <c r="CK40" s="1">
        <f t="shared" si="46"/>
        <v>192</v>
      </c>
      <c r="CL40" s="1">
        <f t="shared" si="47"/>
        <v>210</v>
      </c>
      <c r="CM40" s="1">
        <f t="shared" si="48"/>
        <v>242</v>
      </c>
      <c r="CN40" s="1">
        <f t="shared" si="49"/>
        <v>297</v>
      </c>
      <c r="CO40" s="1">
        <f t="shared" si="50"/>
        <v>351</v>
      </c>
      <c r="CP40" s="1">
        <f t="shared" si="51"/>
        <v>466</v>
      </c>
      <c r="CQ40" s="1">
        <f t="shared" si="52"/>
        <v>506</v>
      </c>
      <c r="CR40" s="1">
        <f t="shared" si="53"/>
        <v>617</v>
      </c>
      <c r="CS40" s="4"/>
      <c r="CT40" s="1">
        <f t="shared" si="54"/>
        <v>0.48524844720496896</v>
      </c>
      <c r="CU40" s="1">
        <f t="shared" si="55"/>
        <v>0.4874719703617042</v>
      </c>
      <c r="CV40" s="1">
        <f t="shared" si="56"/>
        <v>0.88028169014084512</v>
      </c>
      <c r="CW40" s="1">
        <f t="shared" si="57"/>
        <v>2.074074074074074</v>
      </c>
      <c r="CX40" s="1">
        <f t="shared" si="58"/>
        <v>7.0047355958958164</v>
      </c>
      <c r="CY40" s="1">
        <f t="shared" si="59"/>
        <v>9.0864197530864192</v>
      </c>
      <c r="CZ40" s="1">
        <f t="shared" si="60"/>
        <v>13.716077201920251</v>
      </c>
      <c r="DA40" s="1">
        <f t="shared" si="61"/>
        <v>16.417472881852831</v>
      </c>
      <c r="DB40" s="1">
        <f t="shared" si="62"/>
        <v>16.345592527729131</v>
      </c>
      <c r="DC40" s="1">
        <f t="shared" si="63"/>
        <v>16.553439862214145</v>
      </c>
      <c r="DD40" s="1">
        <f t="shared" si="64"/>
        <v>18.346870520783565</v>
      </c>
      <c r="DE40" s="1">
        <f t="shared" si="65"/>
        <v>19.924098671726757</v>
      </c>
      <c r="DF40" s="1">
        <f t="shared" si="66"/>
        <v>22.871184198090919</v>
      </c>
      <c r="DG40" s="1">
        <f t="shared" si="67"/>
        <v>27.795975666822649</v>
      </c>
      <c r="DH40" s="1">
        <f t="shared" si="68"/>
        <v>32.338308457711442</v>
      </c>
      <c r="DI40" s="1">
        <f t="shared" si="69"/>
        <v>42.560964471641249</v>
      </c>
      <c r="DJ40" s="1">
        <f t="shared" si="70"/>
        <v>45.680238331678254</v>
      </c>
      <c r="DK40" s="1">
        <f t="shared" si="71"/>
        <v>54.96169606271156</v>
      </c>
      <c r="DL40" s="4"/>
      <c r="DM40" s="1">
        <f t="shared" si="72"/>
        <v>1.2E-2</v>
      </c>
      <c r="DN40" s="1">
        <f t="shared" si="73"/>
        <v>1.2E-2</v>
      </c>
      <c r="DO40" s="1">
        <f t="shared" si="74"/>
        <v>2.172E-2</v>
      </c>
      <c r="DP40" s="1">
        <f t="shared" si="75"/>
        <v>5.9069999999999998E-2</v>
      </c>
      <c r="DQ40" s="1">
        <f t="shared" si="76"/>
        <v>0.25337999999999999</v>
      </c>
      <c r="DR40" s="1">
        <f t="shared" si="77"/>
        <v>0.33538000000000001</v>
      </c>
      <c r="DS40" s="1">
        <f t="shared" si="78"/>
        <v>0.55003999999999997</v>
      </c>
      <c r="DT40" s="1">
        <f t="shared" si="79"/>
        <v>0.67044999999999999</v>
      </c>
      <c r="DU40" s="1">
        <f t="shared" si="80"/>
        <v>0.67044999999999999</v>
      </c>
      <c r="DV40" s="1">
        <f t="shared" si="81"/>
        <v>0.68884999999999996</v>
      </c>
      <c r="DW40" s="1">
        <f t="shared" si="82"/>
        <v>0.76278999999999997</v>
      </c>
      <c r="DX40" s="1">
        <f t="shared" si="83"/>
        <v>0.83397999999999994</v>
      </c>
      <c r="DY40" s="1">
        <f t="shared" si="84"/>
        <v>0.95583999999999991</v>
      </c>
      <c r="DZ40" s="1">
        <f t="shared" si="85"/>
        <v>1.1084999999999998</v>
      </c>
      <c r="EA40" s="1">
        <f t="shared" si="86"/>
        <v>1.3072299999999999</v>
      </c>
      <c r="EB40" s="1">
        <f t="shared" si="87"/>
        <v>1.7280799999999998</v>
      </c>
      <c r="EC40" s="1">
        <f t="shared" si="88"/>
        <v>1.8901599999999998</v>
      </c>
      <c r="ED40" s="1">
        <f t="shared" si="89"/>
        <v>2.42225</v>
      </c>
      <c r="EE40" s="4"/>
      <c r="EF40" s="1">
        <f t="shared" si="138"/>
        <v>2.4000000000000004</v>
      </c>
      <c r="EG40" s="1">
        <f t="shared" si="137"/>
        <v>2.4000000000000004</v>
      </c>
      <c r="EH40" s="1">
        <f t="shared" si="135"/>
        <v>2.4133333333333331</v>
      </c>
      <c r="EI40" s="1">
        <f t="shared" si="116"/>
        <v>2.8128571428571427</v>
      </c>
      <c r="EJ40" s="1">
        <f t="shared" si="117"/>
        <v>3.5687323943661973</v>
      </c>
      <c r="EK40" s="1">
        <f t="shared" si="118"/>
        <v>3.6454347826086955</v>
      </c>
      <c r="EL40" s="1">
        <f t="shared" si="119"/>
        <v>3.9288571428571428</v>
      </c>
      <c r="EM40" s="1">
        <f t="shared" si="120"/>
        <v>3.9907738095238097</v>
      </c>
      <c r="EN40" s="1">
        <f t="shared" si="121"/>
        <v>3.9907738095238097</v>
      </c>
      <c r="EO40" s="1">
        <f t="shared" si="122"/>
        <v>3.981791907514451</v>
      </c>
      <c r="EP40" s="1">
        <f t="shared" si="123"/>
        <v>3.9728645833333336</v>
      </c>
      <c r="EQ40" s="1">
        <f t="shared" si="124"/>
        <v>3.9713333333333329</v>
      </c>
      <c r="ER40" s="1">
        <f t="shared" si="125"/>
        <v>3.9497520661157024</v>
      </c>
      <c r="ES40" s="1">
        <f t="shared" si="126"/>
        <v>3.7323232323232318</v>
      </c>
      <c r="ET40" s="1">
        <f t="shared" si="127"/>
        <v>3.7243019943019937</v>
      </c>
      <c r="EU40" s="1">
        <f t="shared" si="128"/>
        <v>3.7083261802575103</v>
      </c>
      <c r="EV40" s="1">
        <f t="shared" si="129"/>
        <v>3.735494071146245</v>
      </c>
      <c r="EW40" s="1">
        <f t="shared" si="130"/>
        <v>3.9258508914100489</v>
      </c>
      <c r="EX40" s="4"/>
      <c r="EY40" s="18">
        <v>10304</v>
      </c>
      <c r="EZ40" s="18">
        <v>10257</v>
      </c>
      <c r="FA40" s="18">
        <v>10224</v>
      </c>
      <c r="FB40" s="18">
        <v>10125</v>
      </c>
      <c r="FC40" s="18">
        <v>10136</v>
      </c>
      <c r="FD40" s="18">
        <v>10125</v>
      </c>
      <c r="FE40" s="18">
        <v>10207</v>
      </c>
      <c r="FF40" s="18">
        <v>10233</v>
      </c>
      <c r="FG40" s="18">
        <v>10278</v>
      </c>
      <c r="FH40" s="18">
        <v>10451</v>
      </c>
      <c r="FI40" s="18">
        <v>10465</v>
      </c>
      <c r="FJ40" s="18">
        <v>10540</v>
      </c>
      <c r="FK40" s="18">
        <v>10581</v>
      </c>
      <c r="FL40" s="1">
        <v>10685</v>
      </c>
      <c r="FM40" s="1">
        <v>10854</v>
      </c>
      <c r="FN40" s="1">
        <v>10949</v>
      </c>
      <c r="FO40" s="1">
        <v>11077</v>
      </c>
      <c r="FP40" s="4">
        <v>11226</v>
      </c>
      <c r="FQ40" s="4">
        <v>45304</v>
      </c>
      <c r="FR40" s="1">
        <f t="shared" si="108"/>
        <v>2422.25</v>
      </c>
      <c r="FS40" s="4">
        <f t="shared" si="109"/>
        <v>47726.25</v>
      </c>
      <c r="FT40" s="18">
        <f t="shared" si="110"/>
        <v>4.03563156957064</v>
      </c>
      <c r="FU40" s="18">
        <f t="shared" si="111"/>
        <v>0.21577142348120434</v>
      </c>
      <c r="FV40" s="10">
        <f t="shared" si="112"/>
        <v>5.0752992326026036E-2</v>
      </c>
      <c r="FW40" s="10">
        <f t="shared" si="113"/>
        <v>0.94924700767397396</v>
      </c>
      <c r="FX40" s="4"/>
    </row>
    <row r="41" spans="1:180" x14ac:dyDescent="0.2">
      <c r="A41" s="3">
        <v>24016</v>
      </c>
      <c r="B41" s="4" t="s">
        <v>56</v>
      </c>
      <c r="C41" s="1">
        <v>2.5000000000000001E-3</v>
      </c>
      <c r="D41" s="1">
        <v>3.7799999999999999E-3</v>
      </c>
      <c r="E41" s="1">
        <v>2.7740000000000001E-2</v>
      </c>
      <c r="F41" s="1">
        <v>3.5200000000000002E-2</v>
      </c>
      <c r="G41" s="1">
        <v>0.39513999999999999</v>
      </c>
      <c r="H41" s="1">
        <v>0.36968999999999996</v>
      </c>
      <c r="I41" s="1">
        <v>0.81809999999999994</v>
      </c>
      <c r="J41" s="1">
        <v>0.51592999999999989</v>
      </c>
      <c r="K41" s="1">
        <v>2.81E-2</v>
      </c>
      <c r="L41" s="1">
        <v>0.11199000000000001</v>
      </c>
      <c r="M41" s="1">
        <v>0.12387999999999999</v>
      </c>
      <c r="N41" s="1">
        <v>0.22641</v>
      </c>
      <c r="O41" s="1">
        <v>0.33647000000000005</v>
      </c>
      <c r="P41" s="1">
        <v>0.41370000000000001</v>
      </c>
      <c r="Q41" s="1">
        <v>0.42580000000000001</v>
      </c>
      <c r="R41" s="1">
        <v>0.92181000000000002</v>
      </c>
      <c r="S41" s="1">
        <v>0.44317999999999991</v>
      </c>
      <c r="T41" s="1">
        <v>1.08467</v>
      </c>
      <c r="U41" s="4"/>
      <c r="V41" s="1">
        <f t="shared" si="0"/>
        <v>0.33196122692869473</v>
      </c>
      <c r="W41" s="1">
        <f t="shared" si="1"/>
        <v>0.5018587360594795</v>
      </c>
      <c r="X41" s="1">
        <f t="shared" si="2"/>
        <v>3.6893203883495147</v>
      </c>
      <c r="Y41" s="1">
        <f t="shared" si="3"/>
        <v>4.6678159395305663</v>
      </c>
      <c r="Z41" s="1">
        <f t="shared" si="4"/>
        <v>51.625293963940422</v>
      </c>
      <c r="AA41" s="1">
        <f t="shared" si="5"/>
        <v>48.067871538161484</v>
      </c>
      <c r="AB41" s="1">
        <f t="shared" si="6"/>
        <v>106.37108308412429</v>
      </c>
      <c r="AC41" s="1">
        <f t="shared" si="7"/>
        <v>66.212782340862404</v>
      </c>
      <c r="AD41" s="1">
        <f t="shared" si="8"/>
        <v>3.5363705008809463</v>
      </c>
      <c r="AE41" s="1">
        <f t="shared" si="9"/>
        <v>14.044394281414599</v>
      </c>
      <c r="AF41" s="1">
        <f t="shared" si="10"/>
        <v>15.364008433585512</v>
      </c>
      <c r="AG41" s="1">
        <f t="shared" si="11"/>
        <v>27.841859321200197</v>
      </c>
      <c r="AH41" s="1">
        <f t="shared" si="12"/>
        <v>41.143311323061873</v>
      </c>
      <c r="AI41" s="1">
        <f t="shared" si="13"/>
        <v>50.655075303048861</v>
      </c>
      <c r="AJ41" s="1">
        <f t="shared" si="14"/>
        <v>51.662217908274691</v>
      </c>
      <c r="AK41" s="1">
        <f t="shared" si="15"/>
        <v>111.84299927202136</v>
      </c>
      <c r="AL41" s="1">
        <f t="shared" si="16"/>
        <v>53.725300036368033</v>
      </c>
      <c r="AM41" s="1">
        <f t="shared" si="17"/>
        <v>129.34295253994753</v>
      </c>
      <c r="AN41" s="4"/>
      <c r="AO41" s="1">
        <f t="shared" si="18"/>
        <v>0.33196122692869473</v>
      </c>
      <c r="AP41" s="1">
        <f t="shared" si="19"/>
        <v>0.83381996298817418</v>
      </c>
      <c r="AQ41" s="1">
        <f t="shared" si="20"/>
        <v>4.5231403513376893</v>
      </c>
      <c r="AR41" s="1">
        <f t="shared" si="21"/>
        <v>9.1909562908682556</v>
      </c>
      <c r="AS41" s="1">
        <f t="shared" si="22"/>
        <v>60.816250254808679</v>
      </c>
      <c r="AT41" s="1">
        <f t="shared" si="23"/>
        <v>108.88412179297016</v>
      </c>
      <c r="AU41" s="1">
        <f t="shared" si="24"/>
        <v>215.25520487709446</v>
      </c>
      <c r="AV41" s="1">
        <f t="shared" si="25"/>
        <v>281.46798721795687</v>
      </c>
      <c r="AW41" s="1">
        <f t="shared" si="26"/>
        <v>285.00435771883781</v>
      </c>
      <c r="AX41" s="1">
        <f t="shared" si="27"/>
        <v>299.04875200025242</v>
      </c>
      <c r="AY41" s="1">
        <f t="shared" si="28"/>
        <v>314.41276043383795</v>
      </c>
      <c r="AZ41" s="1">
        <f t="shared" si="29"/>
        <v>342.25461975503816</v>
      </c>
      <c r="BA41" s="1">
        <f t="shared" si="30"/>
        <v>383.39793107810004</v>
      </c>
      <c r="BB41" s="1">
        <f t="shared" si="31"/>
        <v>434.05300638114892</v>
      </c>
      <c r="BC41" s="1">
        <f t="shared" si="32"/>
        <v>485.71522428942359</v>
      </c>
      <c r="BD41" s="1">
        <f t="shared" si="33"/>
        <v>597.55822356144495</v>
      </c>
      <c r="BE41" s="1">
        <f t="shared" si="34"/>
        <v>651.28352359781297</v>
      </c>
      <c r="BF41" s="1">
        <f t="shared" si="35"/>
        <v>780.62647613776051</v>
      </c>
      <c r="BG41" s="4"/>
      <c r="BH41" s="1">
        <v>1</v>
      </c>
      <c r="BI41" s="1">
        <v>1</v>
      </c>
      <c r="BJ41" s="1">
        <v>6</v>
      </c>
      <c r="BK41" s="1">
        <v>9</v>
      </c>
      <c r="BL41" s="1">
        <v>87</v>
      </c>
      <c r="BM41" s="1">
        <v>74</v>
      </c>
      <c r="BN41" s="1">
        <v>121</v>
      </c>
      <c r="BO41" s="1">
        <v>78</v>
      </c>
      <c r="BP41" s="1">
        <v>6</v>
      </c>
      <c r="BQ41" s="1">
        <v>21</v>
      </c>
      <c r="BR41" s="1">
        <v>26</v>
      </c>
      <c r="BS41" s="1">
        <v>48</v>
      </c>
      <c r="BT41" s="1">
        <v>81</v>
      </c>
      <c r="BU41" s="1">
        <v>100</v>
      </c>
      <c r="BV41" s="1">
        <v>112</v>
      </c>
      <c r="BW41" s="1">
        <v>231</v>
      </c>
      <c r="BX41" s="1">
        <v>100</v>
      </c>
      <c r="BY41" s="1">
        <v>225</v>
      </c>
      <c r="BZ41" s="4"/>
      <c r="CA41" s="1">
        <f t="shared" si="36"/>
        <v>1</v>
      </c>
      <c r="CB41" s="1">
        <f t="shared" si="37"/>
        <v>2</v>
      </c>
      <c r="CC41" s="1">
        <f t="shared" si="38"/>
        <v>8</v>
      </c>
      <c r="CD41" s="1">
        <f t="shared" si="39"/>
        <v>17</v>
      </c>
      <c r="CE41" s="1">
        <f t="shared" si="40"/>
        <v>104</v>
      </c>
      <c r="CF41" s="1">
        <f t="shared" si="41"/>
        <v>178</v>
      </c>
      <c r="CG41" s="1">
        <f t="shared" si="42"/>
        <v>299</v>
      </c>
      <c r="CH41" s="1">
        <f t="shared" si="43"/>
        <v>377</v>
      </c>
      <c r="CI41" s="1">
        <f t="shared" si="44"/>
        <v>383</v>
      </c>
      <c r="CJ41" s="1">
        <f t="shared" si="45"/>
        <v>404</v>
      </c>
      <c r="CK41" s="1">
        <f t="shared" si="46"/>
        <v>430</v>
      </c>
      <c r="CL41" s="1">
        <f t="shared" si="47"/>
        <v>478</v>
      </c>
      <c r="CM41" s="1">
        <f t="shared" si="48"/>
        <v>559</v>
      </c>
      <c r="CN41" s="1">
        <f t="shared" si="49"/>
        <v>659</v>
      </c>
      <c r="CO41" s="1">
        <f t="shared" si="50"/>
        <v>771</v>
      </c>
      <c r="CP41" s="1">
        <f t="shared" si="51"/>
        <v>1002</v>
      </c>
      <c r="CQ41" s="1">
        <f t="shared" si="52"/>
        <v>1102</v>
      </c>
      <c r="CR41" s="1">
        <f t="shared" si="53"/>
        <v>1327</v>
      </c>
      <c r="CS41" s="4"/>
      <c r="CT41" s="1">
        <f t="shared" si="54"/>
        <v>0.13278449077147789</v>
      </c>
      <c r="CU41" s="1">
        <f t="shared" si="55"/>
        <v>0.26553372278279341</v>
      </c>
      <c r="CV41" s="1">
        <f t="shared" si="56"/>
        <v>1.0639712727756352</v>
      </c>
      <c r="CW41" s="1">
        <f t="shared" si="57"/>
        <v>2.2543429253414664</v>
      </c>
      <c r="CX41" s="1">
        <f t="shared" si="58"/>
        <v>13.587666579566241</v>
      </c>
      <c r="CY41" s="1">
        <f t="shared" si="59"/>
        <v>23.143934468859705</v>
      </c>
      <c r="CZ41" s="1">
        <f t="shared" si="60"/>
        <v>38.876609023534002</v>
      </c>
      <c r="DA41" s="1">
        <f t="shared" si="61"/>
        <v>48.382956878850102</v>
      </c>
      <c r="DB41" s="1">
        <f t="shared" si="62"/>
        <v>48.200352378555245</v>
      </c>
      <c r="DC41" s="1">
        <f t="shared" si="63"/>
        <v>50.664660145472787</v>
      </c>
      <c r="DD41" s="1">
        <f t="shared" si="64"/>
        <v>53.330026044896442</v>
      </c>
      <c r="DE41" s="1">
        <f t="shared" si="65"/>
        <v>58.780127889818004</v>
      </c>
      <c r="DF41" s="1">
        <f t="shared" si="66"/>
        <v>68.35412081193445</v>
      </c>
      <c r="DG41" s="1">
        <f t="shared" si="67"/>
        <v>80.690584057793558</v>
      </c>
      <c r="DH41" s="1">
        <f t="shared" si="68"/>
        <v>93.54525600582383</v>
      </c>
      <c r="DI41" s="1">
        <f t="shared" si="69"/>
        <v>121.57243387527299</v>
      </c>
      <c r="DJ41" s="1">
        <f t="shared" si="70"/>
        <v>133.59195053945933</v>
      </c>
      <c r="DK41" s="1">
        <f t="shared" si="71"/>
        <v>158.23992368232769</v>
      </c>
      <c r="DL41" s="4"/>
      <c r="DM41" s="1">
        <f t="shared" si="72"/>
        <v>2.5000000000000001E-3</v>
      </c>
      <c r="DN41" s="1">
        <f t="shared" si="73"/>
        <v>6.28E-3</v>
      </c>
      <c r="DO41" s="1">
        <f t="shared" si="74"/>
        <v>3.4020000000000002E-2</v>
      </c>
      <c r="DP41" s="1">
        <f t="shared" si="75"/>
        <v>6.9220000000000004E-2</v>
      </c>
      <c r="DQ41" s="1">
        <f t="shared" si="76"/>
        <v>0.46435999999999999</v>
      </c>
      <c r="DR41" s="1">
        <f t="shared" si="77"/>
        <v>0.83404999999999996</v>
      </c>
      <c r="DS41" s="1">
        <f t="shared" si="78"/>
        <v>1.6521499999999998</v>
      </c>
      <c r="DT41" s="1">
        <f t="shared" si="79"/>
        <v>2.1680799999999998</v>
      </c>
      <c r="DU41" s="1">
        <f t="shared" si="80"/>
        <v>2.1961799999999996</v>
      </c>
      <c r="DV41" s="1">
        <f t="shared" si="81"/>
        <v>2.3081699999999996</v>
      </c>
      <c r="DW41" s="1">
        <f t="shared" si="82"/>
        <v>2.4320499999999994</v>
      </c>
      <c r="DX41" s="1">
        <f t="shared" si="83"/>
        <v>2.6584599999999994</v>
      </c>
      <c r="DY41" s="1">
        <f t="shared" si="84"/>
        <v>2.9949299999999992</v>
      </c>
      <c r="DZ41" s="1">
        <f t="shared" si="85"/>
        <v>3.4086299999999992</v>
      </c>
      <c r="EA41" s="1">
        <f t="shared" si="86"/>
        <v>3.8344299999999993</v>
      </c>
      <c r="EB41" s="1">
        <f t="shared" si="87"/>
        <v>4.7562399999999991</v>
      </c>
      <c r="EC41" s="1">
        <f t="shared" si="88"/>
        <v>5.199419999999999</v>
      </c>
      <c r="ED41" s="1">
        <f t="shared" si="89"/>
        <v>6.2840899999999991</v>
      </c>
      <c r="EE41" s="4"/>
      <c r="EF41" s="1">
        <f t="shared" si="138"/>
        <v>2.5</v>
      </c>
      <c r="EG41" s="1">
        <f t="shared" si="137"/>
        <v>3.14</v>
      </c>
      <c r="EH41" s="1">
        <f t="shared" si="135"/>
        <v>4.2525000000000004</v>
      </c>
      <c r="EI41" s="1">
        <f t="shared" si="116"/>
        <v>4.0717647058823525</v>
      </c>
      <c r="EJ41" s="1">
        <f t="shared" si="117"/>
        <v>4.4649999999999999</v>
      </c>
      <c r="EK41" s="1">
        <f t="shared" si="118"/>
        <v>4.6856741573033709</v>
      </c>
      <c r="EL41" s="1">
        <f t="shared" si="119"/>
        <v>5.5255852842809361</v>
      </c>
      <c r="EM41" s="1">
        <f t="shared" si="120"/>
        <v>5.7508753315649859</v>
      </c>
      <c r="EN41" s="1">
        <f t="shared" si="121"/>
        <v>5.7341514360313308</v>
      </c>
      <c r="EO41" s="1">
        <f t="shared" si="122"/>
        <v>5.7132920792079194</v>
      </c>
      <c r="EP41" s="1">
        <f t="shared" si="123"/>
        <v>5.6559302325581378</v>
      </c>
      <c r="EQ41" s="1">
        <f t="shared" si="124"/>
        <v>5.5616317991631785</v>
      </c>
      <c r="ER41" s="1">
        <f t="shared" si="125"/>
        <v>5.3576565295169933</v>
      </c>
      <c r="ES41" s="1">
        <f t="shared" si="126"/>
        <v>5.1724279210925639</v>
      </c>
      <c r="ET41" s="1">
        <f t="shared" si="127"/>
        <v>4.9733203631647207</v>
      </c>
      <c r="EU41" s="1">
        <f t="shared" si="128"/>
        <v>4.7467465069860273</v>
      </c>
      <c r="EV41" s="1">
        <f t="shared" si="129"/>
        <v>4.7181669691470045</v>
      </c>
      <c r="EW41" s="1">
        <f t="shared" si="130"/>
        <v>4.7355614167294648</v>
      </c>
      <c r="EX41" s="4"/>
      <c r="EY41" s="18">
        <v>7531</v>
      </c>
      <c r="EZ41" s="18">
        <v>7532</v>
      </c>
      <c r="FA41" s="18">
        <v>7519</v>
      </c>
      <c r="FB41" s="18">
        <v>7541</v>
      </c>
      <c r="FC41" s="18">
        <v>7654</v>
      </c>
      <c r="FD41" s="18">
        <v>7691</v>
      </c>
      <c r="FE41" s="18">
        <v>7691</v>
      </c>
      <c r="FF41" s="18">
        <v>7792</v>
      </c>
      <c r="FG41" s="18">
        <v>7946</v>
      </c>
      <c r="FH41" s="18">
        <v>7974</v>
      </c>
      <c r="FI41" s="18">
        <v>8063</v>
      </c>
      <c r="FJ41" s="18">
        <v>8132</v>
      </c>
      <c r="FK41" s="18">
        <v>8178</v>
      </c>
      <c r="FL41" s="1">
        <v>8167</v>
      </c>
      <c r="FM41" s="1">
        <v>8242</v>
      </c>
      <c r="FN41" s="1">
        <v>8242</v>
      </c>
      <c r="FO41" s="1">
        <v>8249</v>
      </c>
      <c r="FP41" s="4">
        <v>8386</v>
      </c>
      <c r="FQ41" s="4">
        <v>66332</v>
      </c>
      <c r="FR41" s="1">
        <f t="shared" si="108"/>
        <v>6284.0899999999992</v>
      </c>
      <c r="FS41" s="4">
        <f t="shared" si="109"/>
        <v>72616.09</v>
      </c>
      <c r="FT41" s="18">
        <f t="shared" si="110"/>
        <v>7.9098497495826381</v>
      </c>
      <c r="FU41" s="18">
        <f t="shared" si="111"/>
        <v>0.74935487717624605</v>
      </c>
      <c r="FV41" s="10">
        <f t="shared" si="112"/>
        <v>8.6538534366143921E-2</v>
      </c>
      <c r="FW41" s="10">
        <f t="shared" si="113"/>
        <v>0.91346146563385611</v>
      </c>
      <c r="FX41" s="4"/>
    </row>
    <row r="42" spans="1:180" x14ac:dyDescent="0.2">
      <c r="A42" s="3">
        <v>45059</v>
      </c>
      <c r="B42" s="4" t="s">
        <v>57</v>
      </c>
      <c r="C42" s="1">
        <v>1.98E-3</v>
      </c>
      <c r="D42" s="1">
        <v>9.7999999999999997E-3</v>
      </c>
      <c r="E42" s="1">
        <v>2.9689999999999998E-2</v>
      </c>
      <c r="F42" s="1">
        <v>0.14321</v>
      </c>
      <c r="G42" s="1">
        <v>0.56445000000000001</v>
      </c>
      <c r="H42" s="1">
        <v>0.36862</v>
      </c>
      <c r="I42" s="1">
        <v>1.4025300000000001</v>
      </c>
      <c r="J42" s="1">
        <v>1.0257499999999999</v>
      </c>
      <c r="K42" s="1">
        <v>4.8879999999999993E-2</v>
      </c>
      <c r="L42" s="1">
        <v>0.10588</v>
      </c>
      <c r="M42" s="1">
        <v>0.1653</v>
      </c>
      <c r="N42" s="1">
        <v>0.38954999999999995</v>
      </c>
      <c r="O42" s="1">
        <v>0.63650999999999991</v>
      </c>
      <c r="P42" s="1">
        <v>0.66771000000000003</v>
      </c>
      <c r="Q42" s="1">
        <v>0.87941999999999998</v>
      </c>
      <c r="R42" s="1">
        <v>1.9572799999999999</v>
      </c>
      <c r="S42" s="1">
        <v>0.73451</v>
      </c>
      <c r="T42" s="1">
        <v>1.7237100000000001</v>
      </c>
      <c r="U42" s="4"/>
      <c r="V42" s="1">
        <f t="shared" si="0"/>
        <v>0.14480035103115402</v>
      </c>
      <c r="W42" s="1">
        <f t="shared" si="1"/>
        <v>0.71397348098499192</v>
      </c>
      <c r="X42" s="1">
        <f t="shared" si="2"/>
        <v>2.1578603096155242</v>
      </c>
      <c r="Y42" s="1">
        <f t="shared" si="3"/>
        <v>10.317723342939482</v>
      </c>
      <c r="Z42" s="1">
        <f t="shared" si="4"/>
        <v>40.314977501607032</v>
      </c>
      <c r="AA42" s="1">
        <f t="shared" si="5"/>
        <v>26.126585867176981</v>
      </c>
      <c r="AB42" s="1">
        <f t="shared" si="6"/>
        <v>98.916002538966083</v>
      </c>
      <c r="AC42" s="1">
        <f t="shared" si="7"/>
        <v>71.580600139567338</v>
      </c>
      <c r="AD42" s="1">
        <f t="shared" si="8"/>
        <v>3.3892663985577585</v>
      </c>
      <c r="AE42" s="1">
        <f t="shared" si="9"/>
        <v>7.3141751865156124</v>
      </c>
      <c r="AF42" s="1">
        <f t="shared" si="10"/>
        <v>11.290983606557377</v>
      </c>
      <c r="AG42" s="1">
        <f t="shared" si="11"/>
        <v>26.344086021505372</v>
      </c>
      <c r="AH42" s="1">
        <f t="shared" si="12"/>
        <v>43.016151922687023</v>
      </c>
      <c r="AI42" s="1">
        <f t="shared" si="13"/>
        <v>45.173533590420135</v>
      </c>
      <c r="AJ42" s="1">
        <f t="shared" si="14"/>
        <v>59.416255658401461</v>
      </c>
      <c r="AK42" s="1">
        <f t="shared" si="15"/>
        <v>132.22184692292103</v>
      </c>
      <c r="AL42" s="1">
        <f t="shared" si="16"/>
        <v>49.756808020593418</v>
      </c>
      <c r="AM42" s="1">
        <f t="shared" si="17"/>
        <v>116.07474747474748</v>
      </c>
      <c r="AN42" s="4"/>
      <c r="AO42" s="1">
        <f t="shared" si="18"/>
        <v>0.14480035103115402</v>
      </c>
      <c r="AP42" s="1">
        <f t="shared" si="19"/>
        <v>0.85877383201614599</v>
      </c>
      <c r="AQ42" s="1">
        <f t="shared" si="20"/>
        <v>3.0166341416316702</v>
      </c>
      <c r="AR42" s="1">
        <f t="shared" si="21"/>
        <v>13.334357484571152</v>
      </c>
      <c r="AS42" s="1">
        <f t="shared" si="22"/>
        <v>53.649334986178182</v>
      </c>
      <c r="AT42" s="1">
        <f t="shared" si="23"/>
        <v>79.77592085335516</v>
      </c>
      <c r="AU42" s="1">
        <f t="shared" si="24"/>
        <v>178.69192339232126</v>
      </c>
      <c r="AV42" s="1">
        <f t="shared" si="25"/>
        <v>250.2725235318886</v>
      </c>
      <c r="AW42" s="1">
        <f t="shared" si="26"/>
        <v>253.66178993044636</v>
      </c>
      <c r="AX42" s="1">
        <f t="shared" si="27"/>
        <v>260.97596511696196</v>
      </c>
      <c r="AY42" s="1">
        <f t="shared" si="28"/>
        <v>272.26694872351936</v>
      </c>
      <c r="AZ42" s="1">
        <f t="shared" si="29"/>
        <v>298.61103474502471</v>
      </c>
      <c r="BA42" s="1">
        <f t="shared" si="30"/>
        <v>341.62718666771173</v>
      </c>
      <c r="BB42" s="1">
        <f t="shared" si="31"/>
        <v>386.80072025813183</v>
      </c>
      <c r="BC42" s="1">
        <f t="shared" si="32"/>
        <v>446.21697591653327</v>
      </c>
      <c r="BD42" s="1">
        <f t="shared" si="33"/>
        <v>578.43882283945436</v>
      </c>
      <c r="BE42" s="1">
        <f t="shared" si="34"/>
        <v>628.1956308600478</v>
      </c>
      <c r="BF42" s="1">
        <f t="shared" si="35"/>
        <v>744.27037833479528</v>
      </c>
      <c r="BG42" s="4"/>
      <c r="BH42" s="1">
        <v>1</v>
      </c>
      <c r="BI42" s="1">
        <v>3</v>
      </c>
      <c r="BJ42" s="1">
        <v>8</v>
      </c>
      <c r="BK42" s="1">
        <v>36</v>
      </c>
      <c r="BL42" s="1">
        <v>126</v>
      </c>
      <c r="BM42" s="1">
        <v>71</v>
      </c>
      <c r="BN42" s="1">
        <v>193</v>
      </c>
      <c r="BO42" s="1">
        <v>130</v>
      </c>
      <c r="BP42" s="1">
        <v>9</v>
      </c>
      <c r="BQ42" s="1">
        <v>21</v>
      </c>
      <c r="BR42" s="1">
        <v>35</v>
      </c>
      <c r="BS42" s="1">
        <v>86</v>
      </c>
      <c r="BT42" s="1">
        <v>151</v>
      </c>
      <c r="BU42" s="1">
        <v>142</v>
      </c>
      <c r="BV42" s="1">
        <v>190</v>
      </c>
      <c r="BW42" s="1">
        <v>472</v>
      </c>
      <c r="BX42" s="1">
        <v>104</v>
      </c>
      <c r="BY42" s="1">
        <v>358</v>
      </c>
      <c r="BZ42" s="4"/>
      <c r="CA42" s="1">
        <f t="shared" si="36"/>
        <v>1</v>
      </c>
      <c r="CB42" s="1">
        <f t="shared" si="37"/>
        <v>4</v>
      </c>
      <c r="CC42" s="1">
        <f t="shared" si="38"/>
        <v>12</v>
      </c>
      <c r="CD42" s="1">
        <f t="shared" si="39"/>
        <v>48</v>
      </c>
      <c r="CE42" s="1">
        <f t="shared" si="40"/>
        <v>174</v>
      </c>
      <c r="CF42" s="1">
        <f t="shared" si="41"/>
        <v>245</v>
      </c>
      <c r="CG42" s="1">
        <f t="shared" si="42"/>
        <v>438</v>
      </c>
      <c r="CH42" s="1">
        <f t="shared" si="43"/>
        <v>568</v>
      </c>
      <c r="CI42" s="1">
        <f t="shared" si="44"/>
        <v>577</v>
      </c>
      <c r="CJ42" s="1">
        <f t="shared" si="45"/>
        <v>598</v>
      </c>
      <c r="CK42" s="1">
        <f t="shared" si="46"/>
        <v>633</v>
      </c>
      <c r="CL42" s="1">
        <f t="shared" si="47"/>
        <v>719</v>
      </c>
      <c r="CM42" s="1">
        <f t="shared" si="48"/>
        <v>870</v>
      </c>
      <c r="CN42" s="1">
        <f t="shared" si="49"/>
        <v>1012</v>
      </c>
      <c r="CO42" s="1">
        <f t="shared" si="50"/>
        <v>1202</v>
      </c>
      <c r="CP42" s="1">
        <f t="shared" si="51"/>
        <v>1674</v>
      </c>
      <c r="CQ42" s="1">
        <f t="shared" si="52"/>
        <v>1778</v>
      </c>
      <c r="CR42" s="1">
        <f t="shared" si="53"/>
        <v>2136</v>
      </c>
      <c r="CS42" s="4"/>
      <c r="CT42" s="1">
        <f t="shared" si="54"/>
        <v>7.313149041977475E-2</v>
      </c>
      <c r="CU42" s="1">
        <f t="shared" si="55"/>
        <v>0.29141774734081305</v>
      </c>
      <c r="CV42" s="1">
        <f t="shared" si="56"/>
        <v>0.87215640671560435</v>
      </c>
      <c r="CW42" s="1">
        <f t="shared" si="57"/>
        <v>3.4582132564841497</v>
      </c>
      <c r="CX42" s="1">
        <f t="shared" si="58"/>
        <v>12.427683736875936</v>
      </c>
      <c r="CY42" s="1">
        <f t="shared" si="59"/>
        <v>17.364802608264228</v>
      </c>
      <c r="CZ42" s="1">
        <f t="shared" si="60"/>
        <v>30.890753931871078</v>
      </c>
      <c r="DA42" s="1">
        <f t="shared" si="61"/>
        <v>39.63712491277041</v>
      </c>
      <c r="DB42" s="1">
        <f t="shared" si="62"/>
        <v>40.008320621273057</v>
      </c>
      <c r="DC42" s="1">
        <f t="shared" si="63"/>
        <v>41.309754075711524</v>
      </c>
      <c r="DD42" s="1">
        <f t="shared" si="64"/>
        <v>43.237704918032783</v>
      </c>
      <c r="DE42" s="1">
        <f t="shared" si="65"/>
        <v>48.623791167917766</v>
      </c>
      <c r="DF42" s="1">
        <f t="shared" si="66"/>
        <v>58.79570183145232</v>
      </c>
      <c r="DG42" s="1">
        <f t="shared" si="67"/>
        <v>68.466274271023607</v>
      </c>
      <c r="DH42" s="1">
        <f t="shared" si="68"/>
        <v>81.210729004796974</v>
      </c>
      <c r="DI42" s="1">
        <f t="shared" si="69"/>
        <v>113.08518543538472</v>
      </c>
      <c r="DJ42" s="1">
        <f t="shared" si="70"/>
        <v>120.44438422977917</v>
      </c>
      <c r="DK42" s="1">
        <f t="shared" si="71"/>
        <v>143.83838383838386</v>
      </c>
      <c r="DL42" s="4"/>
      <c r="DM42" s="1">
        <f t="shared" si="72"/>
        <v>1.98E-3</v>
      </c>
      <c r="DN42" s="1">
        <f t="shared" si="73"/>
        <v>1.1779999999999999E-2</v>
      </c>
      <c r="DO42" s="1">
        <f t="shared" si="74"/>
        <v>4.1469999999999993E-2</v>
      </c>
      <c r="DP42" s="1">
        <f t="shared" si="75"/>
        <v>0.18468000000000001</v>
      </c>
      <c r="DQ42" s="1">
        <f t="shared" si="76"/>
        <v>0.74913000000000007</v>
      </c>
      <c r="DR42" s="1">
        <f t="shared" si="77"/>
        <v>1.11775</v>
      </c>
      <c r="DS42" s="1">
        <f t="shared" si="78"/>
        <v>2.5202800000000001</v>
      </c>
      <c r="DT42" s="1">
        <f t="shared" si="79"/>
        <v>3.54603</v>
      </c>
      <c r="DU42" s="1">
        <f t="shared" si="80"/>
        <v>3.59491</v>
      </c>
      <c r="DV42" s="1">
        <f t="shared" si="81"/>
        <v>3.70079</v>
      </c>
      <c r="DW42" s="1">
        <f t="shared" si="82"/>
        <v>3.8660899999999998</v>
      </c>
      <c r="DX42" s="1">
        <f t="shared" si="83"/>
        <v>4.2556399999999996</v>
      </c>
      <c r="DY42" s="1">
        <f t="shared" si="84"/>
        <v>4.8921499999999991</v>
      </c>
      <c r="DZ42" s="1">
        <f t="shared" si="85"/>
        <v>5.5598599999999987</v>
      </c>
      <c r="EA42" s="1">
        <f t="shared" si="86"/>
        <v>6.4392799999999983</v>
      </c>
      <c r="EB42" s="1">
        <f t="shared" si="87"/>
        <v>8.3965599999999974</v>
      </c>
      <c r="EC42" s="1">
        <f t="shared" si="88"/>
        <v>9.1310699999999976</v>
      </c>
      <c r="ED42" s="1">
        <f t="shared" si="89"/>
        <v>10.854779999999998</v>
      </c>
      <c r="EE42" s="4"/>
      <c r="EF42" s="1">
        <f t="shared" si="138"/>
        <v>1.98</v>
      </c>
      <c r="EG42" s="1">
        <f t="shared" si="137"/>
        <v>2.9449999999999998</v>
      </c>
      <c r="EH42" s="1">
        <f t="shared" si="135"/>
        <v>3.4558333333333331</v>
      </c>
      <c r="EI42" s="1">
        <f t="shared" si="116"/>
        <v>3.8475000000000001</v>
      </c>
      <c r="EJ42" s="1">
        <f t="shared" si="117"/>
        <v>4.3053448275862074</v>
      </c>
      <c r="EK42" s="1">
        <f t="shared" si="118"/>
        <v>4.5622448979591832</v>
      </c>
      <c r="EL42" s="1">
        <f t="shared" si="119"/>
        <v>5.7540639269406393</v>
      </c>
      <c r="EM42" s="1">
        <f t="shared" si="120"/>
        <v>6.2430105633802819</v>
      </c>
      <c r="EN42" s="1">
        <f t="shared" si="121"/>
        <v>6.2303466204506073</v>
      </c>
      <c r="EO42" s="1">
        <f t="shared" si="122"/>
        <v>6.1886120401337799</v>
      </c>
      <c r="EP42" s="1">
        <f t="shared" si="123"/>
        <v>6.1075671406003158</v>
      </c>
      <c r="EQ42" s="1">
        <f t="shared" si="124"/>
        <v>5.918831710709318</v>
      </c>
      <c r="ER42" s="1">
        <f t="shared" si="125"/>
        <v>5.6231609195402292</v>
      </c>
      <c r="ES42" s="1">
        <f t="shared" si="126"/>
        <v>5.4939328063241089</v>
      </c>
      <c r="ET42" s="1">
        <f t="shared" si="127"/>
        <v>5.3571381031613958</v>
      </c>
      <c r="EU42" s="1">
        <f t="shared" si="128"/>
        <v>5.0158661887694134</v>
      </c>
      <c r="EV42" s="1">
        <f t="shared" si="129"/>
        <v>5.135584926884138</v>
      </c>
      <c r="EW42" s="1">
        <f t="shared" si="130"/>
        <v>5.0818258426966283</v>
      </c>
      <c r="EX42" s="4"/>
      <c r="EY42" s="18">
        <v>13674</v>
      </c>
      <c r="EZ42" s="18">
        <v>13726</v>
      </c>
      <c r="FA42" s="18">
        <v>13759</v>
      </c>
      <c r="FB42" s="18">
        <v>13880</v>
      </c>
      <c r="FC42" s="18">
        <v>14001</v>
      </c>
      <c r="FD42" s="18">
        <v>14109</v>
      </c>
      <c r="FE42" s="18">
        <v>14179</v>
      </c>
      <c r="FF42" s="18">
        <v>14330</v>
      </c>
      <c r="FG42" s="18">
        <v>14422</v>
      </c>
      <c r="FH42" s="18">
        <v>14476</v>
      </c>
      <c r="FI42" s="18">
        <v>14640</v>
      </c>
      <c r="FJ42" s="18">
        <v>14787</v>
      </c>
      <c r="FK42" s="18">
        <v>14797</v>
      </c>
      <c r="FL42" s="1">
        <v>14781</v>
      </c>
      <c r="FM42" s="1">
        <v>14801</v>
      </c>
      <c r="FN42" s="1">
        <v>14803</v>
      </c>
      <c r="FO42" s="1">
        <v>14762</v>
      </c>
      <c r="FP42" s="4">
        <v>14850</v>
      </c>
      <c r="FQ42" s="4">
        <v>141175</v>
      </c>
      <c r="FR42" s="1">
        <f t="shared" si="108"/>
        <v>10854.779999999999</v>
      </c>
      <c r="FS42" s="4">
        <f t="shared" si="109"/>
        <v>152029.78</v>
      </c>
      <c r="FT42" s="18">
        <f t="shared" si="110"/>
        <v>9.5067340067340069</v>
      </c>
      <c r="FU42" s="18">
        <f t="shared" si="111"/>
        <v>0.73096161616161603</v>
      </c>
      <c r="FV42" s="10">
        <f t="shared" si="112"/>
        <v>7.1399037741158342E-2</v>
      </c>
      <c r="FW42" s="10">
        <f t="shared" si="113"/>
        <v>0.9286009622588417</v>
      </c>
      <c r="FX42" s="4"/>
    </row>
    <row r="43" spans="1:180" x14ac:dyDescent="0.2">
      <c r="A43" s="3">
        <v>11008</v>
      </c>
      <c r="B43" s="4" t="s">
        <v>58</v>
      </c>
      <c r="C43" s="1">
        <v>6.8599999999999998E-3</v>
      </c>
      <c r="D43" s="1">
        <v>8.7200000000000003E-3</v>
      </c>
      <c r="E43" s="1">
        <v>1.7950000000000001E-2</v>
      </c>
      <c r="F43" s="1">
        <v>8.5960000000000009E-2</v>
      </c>
      <c r="G43" s="1">
        <v>1.1309100000000001</v>
      </c>
      <c r="H43" s="1">
        <v>0.66390000000000005</v>
      </c>
      <c r="I43" s="1">
        <v>1.4373699999999998</v>
      </c>
      <c r="J43" s="1">
        <v>1.00302</v>
      </c>
      <c r="K43" s="1">
        <v>3.3279999999999997E-2</v>
      </c>
      <c r="L43" s="1">
        <v>8.1729999999999997E-2</v>
      </c>
      <c r="M43" s="1">
        <v>0.24735000000000001</v>
      </c>
      <c r="N43" s="1">
        <v>0.40141999999999994</v>
      </c>
      <c r="O43" s="1">
        <v>0.64946000000000004</v>
      </c>
      <c r="P43" s="1">
        <v>0.79190000000000005</v>
      </c>
      <c r="Q43" s="1">
        <v>1.40402</v>
      </c>
      <c r="R43" s="1">
        <v>2.4976600000000002</v>
      </c>
      <c r="S43" s="1">
        <v>0.91437000000000002</v>
      </c>
      <c r="T43" s="1">
        <v>3.5042200000000001</v>
      </c>
      <c r="U43" s="4"/>
      <c r="V43" s="1">
        <f t="shared" si="0"/>
        <v>0.18450779989241525</v>
      </c>
      <c r="W43" s="1">
        <f t="shared" si="1"/>
        <v>0.23389303148972695</v>
      </c>
      <c r="X43" s="1">
        <f t="shared" si="2"/>
        <v>0.48339751703336653</v>
      </c>
      <c r="Y43" s="1">
        <f t="shared" si="3"/>
        <v>2.3119956966110813</v>
      </c>
      <c r="Z43" s="1">
        <f t="shared" si="4"/>
        <v>30.553574323229054</v>
      </c>
      <c r="AA43" s="1">
        <f t="shared" si="5"/>
        <v>17.968009959674145</v>
      </c>
      <c r="AB43" s="1">
        <f t="shared" si="6"/>
        <v>38.650407378525905</v>
      </c>
      <c r="AC43" s="1">
        <f t="shared" si="7"/>
        <v>26.889895713251658</v>
      </c>
      <c r="AD43" s="1">
        <f t="shared" si="8"/>
        <v>0.89256021026658794</v>
      </c>
      <c r="AE43" s="1">
        <f t="shared" si="9"/>
        <v>2.1793504346434855</v>
      </c>
      <c r="AF43" s="1">
        <f t="shared" si="10"/>
        <v>6.5995197438633948</v>
      </c>
      <c r="AG43" s="1">
        <f t="shared" si="11"/>
        <v>10.655376529610065</v>
      </c>
      <c r="AH43" s="1">
        <f t="shared" si="12"/>
        <v>17.185118543607114</v>
      </c>
      <c r="AI43" s="1">
        <f t="shared" si="13"/>
        <v>20.922060766182298</v>
      </c>
      <c r="AJ43" s="1">
        <f t="shared" si="14"/>
        <v>37.000474358298639</v>
      </c>
      <c r="AK43" s="1">
        <f t="shared" si="15"/>
        <v>65.344426130863624</v>
      </c>
      <c r="AL43" s="1">
        <f t="shared" si="16"/>
        <v>23.929496741775928</v>
      </c>
      <c r="AM43" s="1">
        <f t="shared" si="17"/>
        <v>91.644742003818294</v>
      </c>
      <c r="AN43" s="4"/>
      <c r="AO43" s="1">
        <f t="shared" si="18"/>
        <v>0.18450779989241525</v>
      </c>
      <c r="AP43" s="1">
        <f t="shared" si="19"/>
        <v>0.41840083138214224</v>
      </c>
      <c r="AQ43" s="1">
        <f t="shared" si="20"/>
        <v>0.90179834841550877</v>
      </c>
      <c r="AR43" s="1">
        <f t="shared" si="21"/>
        <v>3.2137940450265901</v>
      </c>
      <c r="AS43" s="1">
        <f t="shared" si="22"/>
        <v>33.767368368255646</v>
      </c>
      <c r="AT43" s="1">
        <f t="shared" si="23"/>
        <v>51.735378327929794</v>
      </c>
      <c r="AU43" s="1">
        <f t="shared" si="24"/>
        <v>90.385785706455692</v>
      </c>
      <c r="AV43" s="1">
        <f t="shared" si="25"/>
        <v>117.27568141970735</v>
      </c>
      <c r="AW43" s="1">
        <f t="shared" si="26"/>
        <v>118.16824162997395</v>
      </c>
      <c r="AX43" s="1">
        <f t="shared" si="27"/>
        <v>120.34759206461743</v>
      </c>
      <c r="AY43" s="1">
        <f t="shared" si="28"/>
        <v>126.94711180848083</v>
      </c>
      <c r="AZ43" s="1">
        <f t="shared" si="29"/>
        <v>137.60248833809089</v>
      </c>
      <c r="BA43" s="1">
        <f t="shared" si="30"/>
        <v>154.787606881698</v>
      </c>
      <c r="BB43" s="1">
        <f t="shared" si="31"/>
        <v>175.70966764788028</v>
      </c>
      <c r="BC43" s="1">
        <f t="shared" si="32"/>
        <v>212.71014200617893</v>
      </c>
      <c r="BD43" s="1">
        <f t="shared" si="33"/>
        <v>278.05456813704257</v>
      </c>
      <c r="BE43" s="1">
        <f t="shared" si="34"/>
        <v>301.98406487881851</v>
      </c>
      <c r="BF43" s="1">
        <f t="shared" si="35"/>
        <v>393.62880688263681</v>
      </c>
      <c r="BG43" s="4"/>
      <c r="BH43" s="1">
        <v>5</v>
      </c>
      <c r="BI43" s="1">
        <v>4</v>
      </c>
      <c r="BJ43" s="1">
        <v>8</v>
      </c>
      <c r="BK43" s="1">
        <v>28</v>
      </c>
      <c r="BL43" s="1">
        <v>261</v>
      </c>
      <c r="BM43" s="1">
        <v>140</v>
      </c>
      <c r="BN43" s="1">
        <v>243</v>
      </c>
      <c r="BO43" s="1">
        <v>114</v>
      </c>
      <c r="BP43" s="1">
        <v>9</v>
      </c>
      <c r="BQ43" s="1">
        <v>18</v>
      </c>
      <c r="BR43" s="1">
        <v>57</v>
      </c>
      <c r="BS43" s="1">
        <v>98</v>
      </c>
      <c r="BT43" s="1">
        <v>165</v>
      </c>
      <c r="BU43" s="1">
        <v>198</v>
      </c>
      <c r="BV43" s="1">
        <v>256</v>
      </c>
      <c r="BW43" s="1">
        <v>601</v>
      </c>
      <c r="BX43" s="1">
        <v>203</v>
      </c>
      <c r="BY43" s="1">
        <v>690</v>
      </c>
      <c r="BZ43" s="4"/>
      <c r="CA43" s="1">
        <f t="shared" si="36"/>
        <v>5</v>
      </c>
      <c r="CB43" s="1">
        <f t="shared" si="37"/>
        <v>9</v>
      </c>
      <c r="CC43" s="1">
        <f t="shared" si="38"/>
        <v>17</v>
      </c>
      <c r="CD43" s="1">
        <f t="shared" si="39"/>
        <v>45</v>
      </c>
      <c r="CE43" s="1">
        <f t="shared" si="40"/>
        <v>306</v>
      </c>
      <c r="CF43" s="1">
        <f t="shared" si="41"/>
        <v>446</v>
      </c>
      <c r="CG43" s="1">
        <f t="shared" si="42"/>
        <v>689</v>
      </c>
      <c r="CH43" s="1">
        <f t="shared" si="43"/>
        <v>803</v>
      </c>
      <c r="CI43" s="1">
        <f t="shared" si="44"/>
        <v>812</v>
      </c>
      <c r="CJ43" s="1">
        <f t="shared" si="45"/>
        <v>830</v>
      </c>
      <c r="CK43" s="1">
        <f t="shared" si="46"/>
        <v>887</v>
      </c>
      <c r="CL43" s="1">
        <f t="shared" si="47"/>
        <v>985</v>
      </c>
      <c r="CM43" s="1">
        <f t="shared" si="48"/>
        <v>1150</v>
      </c>
      <c r="CN43" s="1">
        <f t="shared" si="49"/>
        <v>1348</v>
      </c>
      <c r="CO43" s="1">
        <f t="shared" si="50"/>
        <v>1604</v>
      </c>
      <c r="CP43" s="1">
        <f t="shared" si="51"/>
        <v>2205</v>
      </c>
      <c r="CQ43" s="1">
        <f t="shared" si="52"/>
        <v>2408</v>
      </c>
      <c r="CR43" s="1">
        <f t="shared" si="53"/>
        <v>3098</v>
      </c>
      <c r="CS43" s="4"/>
      <c r="CT43" s="1">
        <f t="shared" si="54"/>
        <v>0.13448090371167293</v>
      </c>
      <c r="CU43" s="1">
        <f t="shared" si="55"/>
        <v>0.24140335818893838</v>
      </c>
      <c r="CV43" s="1">
        <f t="shared" si="56"/>
        <v>0.45781380443271485</v>
      </c>
      <c r="CW43" s="1">
        <f t="shared" si="57"/>
        <v>1.2103281334050564</v>
      </c>
      <c r="CX43" s="1">
        <f t="shared" si="58"/>
        <v>8.2671421624250279</v>
      </c>
      <c r="CY43" s="1">
        <f t="shared" si="59"/>
        <v>12.070692034967117</v>
      </c>
      <c r="CZ43" s="1">
        <f t="shared" si="60"/>
        <v>18.526983785527978</v>
      </c>
      <c r="DA43" s="1">
        <f t="shared" si="61"/>
        <v>21.527572987319374</v>
      </c>
      <c r="DB43" s="1">
        <f t="shared" si="62"/>
        <v>21.777610899533336</v>
      </c>
      <c r="DC43" s="1">
        <f t="shared" si="63"/>
        <v>22.132152951842567</v>
      </c>
      <c r="DD43" s="1">
        <f t="shared" si="64"/>
        <v>23.665955176093917</v>
      </c>
      <c r="DE43" s="1">
        <f t="shared" si="65"/>
        <v>26.14604624001274</v>
      </c>
      <c r="DF43" s="1">
        <f t="shared" si="66"/>
        <v>30.429720575783232</v>
      </c>
      <c r="DG43" s="1">
        <f t="shared" si="67"/>
        <v>35.614266842800532</v>
      </c>
      <c r="DH43" s="1">
        <f t="shared" si="68"/>
        <v>42.2705950561324</v>
      </c>
      <c r="DI43" s="1">
        <f t="shared" si="69"/>
        <v>57.687779609135859</v>
      </c>
      <c r="DJ43" s="1">
        <f t="shared" si="70"/>
        <v>63.018502525450785</v>
      </c>
      <c r="DK43" s="1">
        <f t="shared" si="71"/>
        <v>81.021000601511631</v>
      </c>
      <c r="DL43" s="4"/>
      <c r="DM43" s="1">
        <f t="shared" si="72"/>
        <v>6.8599999999999998E-3</v>
      </c>
      <c r="DN43" s="1">
        <f t="shared" si="73"/>
        <v>1.558E-2</v>
      </c>
      <c r="DO43" s="1">
        <f t="shared" si="74"/>
        <v>3.3530000000000004E-2</v>
      </c>
      <c r="DP43" s="1">
        <f t="shared" si="75"/>
        <v>0.11949000000000001</v>
      </c>
      <c r="DQ43" s="1">
        <f t="shared" si="76"/>
        <v>1.2504000000000002</v>
      </c>
      <c r="DR43" s="1">
        <f t="shared" si="77"/>
        <v>1.9143000000000003</v>
      </c>
      <c r="DS43" s="1">
        <f t="shared" si="78"/>
        <v>3.3516700000000004</v>
      </c>
      <c r="DT43" s="1">
        <f t="shared" si="79"/>
        <v>4.3546900000000006</v>
      </c>
      <c r="DU43" s="1">
        <f t="shared" si="80"/>
        <v>4.387970000000001</v>
      </c>
      <c r="DV43" s="1">
        <f t="shared" si="81"/>
        <v>4.4697000000000013</v>
      </c>
      <c r="DW43" s="1">
        <f t="shared" si="82"/>
        <v>4.7170500000000013</v>
      </c>
      <c r="DX43" s="1">
        <f t="shared" si="83"/>
        <v>5.1184700000000012</v>
      </c>
      <c r="DY43" s="1">
        <f t="shared" si="84"/>
        <v>5.7679300000000016</v>
      </c>
      <c r="DZ43" s="1">
        <f t="shared" si="85"/>
        <v>6.5598300000000016</v>
      </c>
      <c r="EA43" s="1">
        <f t="shared" si="86"/>
        <v>7.9638500000000016</v>
      </c>
      <c r="EB43" s="1">
        <f t="shared" si="87"/>
        <v>10.461510000000002</v>
      </c>
      <c r="EC43" s="1">
        <f t="shared" si="88"/>
        <v>11.375880000000002</v>
      </c>
      <c r="ED43" s="1">
        <f t="shared" si="89"/>
        <v>14.880100000000002</v>
      </c>
      <c r="EE43" s="4"/>
      <c r="EF43" s="1">
        <f t="shared" si="138"/>
        <v>1.3719999999999999</v>
      </c>
      <c r="EG43" s="1">
        <f t="shared" si="137"/>
        <v>1.7311111111111113</v>
      </c>
      <c r="EH43" s="1">
        <f t="shared" si="135"/>
        <v>1.9723529411764706</v>
      </c>
      <c r="EI43" s="1">
        <f t="shared" si="116"/>
        <v>2.6553333333333335</v>
      </c>
      <c r="EJ43" s="1">
        <f t="shared" si="117"/>
        <v>4.0862745098039222</v>
      </c>
      <c r="EK43" s="1">
        <f t="shared" si="118"/>
        <v>4.292152466367714</v>
      </c>
      <c r="EL43" s="1">
        <f t="shared" si="119"/>
        <v>4.8645428156748913</v>
      </c>
      <c r="EM43" s="1">
        <f t="shared" si="120"/>
        <v>5.4230261519302623</v>
      </c>
      <c r="EN43" s="1">
        <f t="shared" si="121"/>
        <v>5.4039039408867007</v>
      </c>
      <c r="EO43" s="1">
        <f t="shared" si="122"/>
        <v>5.385180722891568</v>
      </c>
      <c r="EP43" s="1">
        <f t="shared" si="123"/>
        <v>5.3179819616685471</v>
      </c>
      <c r="EQ43" s="1">
        <f t="shared" si="124"/>
        <v>5.1964162436548236</v>
      </c>
      <c r="ER43" s="1">
        <f t="shared" si="125"/>
        <v>5.0155913043478275</v>
      </c>
      <c r="ES43" s="1">
        <f t="shared" si="126"/>
        <v>4.8663427299703272</v>
      </c>
      <c r="ET43" s="1">
        <f t="shared" si="127"/>
        <v>4.9649937655860352</v>
      </c>
      <c r="EU43" s="1">
        <f t="shared" si="128"/>
        <v>4.7444489795918372</v>
      </c>
      <c r="EV43" s="1">
        <f t="shared" si="129"/>
        <v>4.72420265780731</v>
      </c>
      <c r="EW43" s="1">
        <f t="shared" si="130"/>
        <v>4.8031310522918016</v>
      </c>
      <c r="EX43" s="4"/>
      <c r="EY43" s="18">
        <v>37180</v>
      </c>
      <c r="EZ43" s="18">
        <v>37282</v>
      </c>
      <c r="FA43" s="18">
        <v>37133</v>
      </c>
      <c r="FB43" s="18">
        <v>37180</v>
      </c>
      <c r="FC43" s="18">
        <v>37014</v>
      </c>
      <c r="FD43" s="18">
        <v>36949</v>
      </c>
      <c r="FE43" s="18">
        <v>37189</v>
      </c>
      <c r="FF43" s="18">
        <v>37301</v>
      </c>
      <c r="FG43" s="18">
        <v>37286</v>
      </c>
      <c r="FH43" s="18">
        <v>37502</v>
      </c>
      <c r="FI43" s="18">
        <v>37480</v>
      </c>
      <c r="FJ43" s="18">
        <v>37673</v>
      </c>
      <c r="FK43" s="18">
        <v>37792</v>
      </c>
      <c r="FL43" s="1">
        <v>37850</v>
      </c>
      <c r="FM43" s="1">
        <v>37946</v>
      </c>
      <c r="FN43" s="1">
        <v>38223</v>
      </c>
      <c r="FO43" s="1">
        <v>38211</v>
      </c>
      <c r="FP43" s="4">
        <v>38237</v>
      </c>
      <c r="FQ43" s="4">
        <v>143067</v>
      </c>
      <c r="FR43" s="1">
        <f t="shared" si="108"/>
        <v>14880.100000000002</v>
      </c>
      <c r="FS43" s="4">
        <f t="shared" si="109"/>
        <v>157947.1</v>
      </c>
      <c r="FT43" s="18">
        <f t="shared" si="110"/>
        <v>3.7415853754217121</v>
      </c>
      <c r="FU43" s="18">
        <f t="shared" si="111"/>
        <v>0.38915448387687324</v>
      </c>
      <c r="FV43" s="10">
        <f t="shared" si="112"/>
        <v>9.4209390359177234E-2</v>
      </c>
      <c r="FW43" s="10">
        <f t="shared" si="113"/>
        <v>0.90579060964082281</v>
      </c>
      <c r="FX43" s="4"/>
    </row>
    <row r="44" spans="1:180" x14ac:dyDescent="0.2">
      <c r="A44" s="3">
        <v>11009</v>
      </c>
      <c r="B44" s="4" t="s">
        <v>59</v>
      </c>
      <c r="C44" s="1">
        <v>0.82885999999999993</v>
      </c>
      <c r="D44" s="1">
        <v>3.3E-3</v>
      </c>
      <c r="E44" s="1">
        <v>4.4379999999999996E-2</v>
      </c>
      <c r="F44" s="1">
        <v>0.30470999999999998</v>
      </c>
      <c r="G44" s="1">
        <v>1.72706</v>
      </c>
      <c r="H44" s="1">
        <v>1.47146</v>
      </c>
      <c r="I44" s="1">
        <v>5.5019300000000007</v>
      </c>
      <c r="J44" s="1">
        <v>1.90909</v>
      </c>
      <c r="K44" s="1">
        <v>0.14908000000000002</v>
      </c>
      <c r="L44" s="1">
        <v>0.20067000000000002</v>
      </c>
      <c r="M44" s="1">
        <v>0.64224999999999999</v>
      </c>
      <c r="N44" s="1">
        <v>0.93475000000000008</v>
      </c>
      <c r="O44" s="1">
        <v>1.3020700000000001</v>
      </c>
      <c r="P44" s="1">
        <v>1.4725799999999998</v>
      </c>
      <c r="Q44" s="1">
        <v>1.8703500000000004</v>
      </c>
      <c r="R44" s="1">
        <v>3.6003499999999997</v>
      </c>
      <c r="S44" s="1">
        <v>1.9259099999999998</v>
      </c>
      <c r="T44" s="1">
        <v>3.3924599999999998</v>
      </c>
      <c r="U44" s="4"/>
      <c r="V44" s="1">
        <f t="shared" si="0"/>
        <v>31.843712781897111</v>
      </c>
      <c r="W44" s="1">
        <f t="shared" si="1"/>
        <v>0.12469770253929868</v>
      </c>
      <c r="X44" s="1">
        <f t="shared" si="2"/>
        <v>1.6603067714178823</v>
      </c>
      <c r="Y44" s="1">
        <f t="shared" si="3"/>
        <v>11.214942951785057</v>
      </c>
      <c r="Z44" s="1">
        <f t="shared" si="4"/>
        <v>63.017587389622712</v>
      </c>
      <c r="AA44" s="1">
        <f t="shared" si="5"/>
        <v>53.319563720694276</v>
      </c>
      <c r="AB44" s="1">
        <f t="shared" si="6"/>
        <v>197.90403222905653</v>
      </c>
      <c r="AC44" s="1">
        <f t="shared" si="7"/>
        <v>68.411452734179022</v>
      </c>
      <c r="AD44" s="1">
        <f t="shared" si="8"/>
        <v>5.3212450028555125</v>
      </c>
      <c r="AE44" s="1">
        <f t="shared" si="9"/>
        <v>7.122524313196565</v>
      </c>
      <c r="AF44" s="1">
        <f t="shared" si="10"/>
        <v>22.736122911356556</v>
      </c>
      <c r="AG44" s="1">
        <f t="shared" si="11"/>
        <v>32.759164505502213</v>
      </c>
      <c r="AH44" s="1">
        <f t="shared" si="12"/>
        <v>45.232752032237897</v>
      </c>
      <c r="AI44" s="1">
        <f t="shared" si="13"/>
        <v>50.76111685625645</v>
      </c>
      <c r="AJ44" s="1">
        <f t="shared" si="14"/>
        <v>63.904264042640442</v>
      </c>
      <c r="AK44" s="1">
        <f t="shared" si="15"/>
        <v>122.23636857472668</v>
      </c>
      <c r="AL44" s="1">
        <f t="shared" si="16"/>
        <v>64.608339763158767</v>
      </c>
      <c r="AM44" s="1">
        <f t="shared" si="17"/>
        <v>112.54553295955942</v>
      </c>
      <c r="AN44" s="4"/>
      <c r="AO44" s="1">
        <f t="shared" si="18"/>
        <v>31.843712781897111</v>
      </c>
      <c r="AP44" s="1">
        <f t="shared" si="19"/>
        <v>31.968410484436408</v>
      </c>
      <c r="AQ44" s="1">
        <f t="shared" si="20"/>
        <v>33.628717255854291</v>
      </c>
      <c r="AR44" s="1">
        <f t="shared" si="21"/>
        <v>44.843660207639346</v>
      </c>
      <c r="AS44" s="1">
        <f t="shared" si="22"/>
        <v>107.86124759726206</v>
      </c>
      <c r="AT44" s="1">
        <f t="shared" si="23"/>
        <v>161.18081131795634</v>
      </c>
      <c r="AU44" s="1">
        <f t="shared" si="24"/>
        <v>359.08484354701284</v>
      </c>
      <c r="AV44" s="1">
        <f t="shared" si="25"/>
        <v>427.49629628119186</v>
      </c>
      <c r="AW44" s="1">
        <f t="shared" si="26"/>
        <v>432.81754128404737</v>
      </c>
      <c r="AX44" s="1">
        <f t="shared" si="27"/>
        <v>439.94006559724392</v>
      </c>
      <c r="AY44" s="1">
        <f t="shared" si="28"/>
        <v>462.67618850860049</v>
      </c>
      <c r="AZ44" s="1">
        <f t="shared" si="29"/>
        <v>495.4353530141027</v>
      </c>
      <c r="BA44" s="1">
        <f t="shared" si="30"/>
        <v>540.66810504634054</v>
      </c>
      <c r="BB44" s="1">
        <f t="shared" si="31"/>
        <v>591.42922190259696</v>
      </c>
      <c r="BC44" s="1">
        <f t="shared" si="32"/>
        <v>655.33348594523738</v>
      </c>
      <c r="BD44" s="1">
        <f t="shared" si="33"/>
        <v>777.56985451996411</v>
      </c>
      <c r="BE44" s="1">
        <f t="shared" si="34"/>
        <v>842.17819428312282</v>
      </c>
      <c r="BF44" s="1">
        <f t="shared" si="35"/>
        <v>954.72372724268223</v>
      </c>
      <c r="BG44" s="4"/>
      <c r="BH44" s="1">
        <v>9</v>
      </c>
      <c r="BI44" s="1">
        <v>1</v>
      </c>
      <c r="BJ44" s="1">
        <v>11</v>
      </c>
      <c r="BK44" s="1">
        <v>59</v>
      </c>
      <c r="BL44" s="1">
        <v>284</v>
      </c>
      <c r="BM44" s="1">
        <v>174</v>
      </c>
      <c r="BN44" s="1">
        <v>496</v>
      </c>
      <c r="BO44" s="1">
        <v>211</v>
      </c>
      <c r="BP44" s="1">
        <v>19</v>
      </c>
      <c r="BQ44" s="1">
        <v>41</v>
      </c>
      <c r="BR44" s="1">
        <v>144</v>
      </c>
      <c r="BS44" s="1">
        <v>180</v>
      </c>
      <c r="BT44" s="1">
        <v>279</v>
      </c>
      <c r="BU44" s="1">
        <v>290</v>
      </c>
      <c r="BV44" s="1">
        <v>367</v>
      </c>
      <c r="BW44" s="1">
        <v>782</v>
      </c>
      <c r="BX44" s="1">
        <v>298</v>
      </c>
      <c r="BY44" s="1">
        <v>637</v>
      </c>
      <c r="BZ44" s="4"/>
      <c r="CA44" s="1">
        <f t="shared" si="36"/>
        <v>9</v>
      </c>
      <c r="CB44" s="1">
        <f t="shared" si="37"/>
        <v>10</v>
      </c>
      <c r="CC44" s="1">
        <f t="shared" si="38"/>
        <v>21</v>
      </c>
      <c r="CD44" s="1">
        <f t="shared" si="39"/>
        <v>80</v>
      </c>
      <c r="CE44" s="1">
        <f t="shared" si="40"/>
        <v>364</v>
      </c>
      <c r="CF44" s="1">
        <f t="shared" si="41"/>
        <v>538</v>
      </c>
      <c r="CG44" s="1">
        <f t="shared" si="42"/>
        <v>1034</v>
      </c>
      <c r="CH44" s="1">
        <f t="shared" si="43"/>
        <v>1245</v>
      </c>
      <c r="CI44" s="1">
        <f t="shared" si="44"/>
        <v>1264</v>
      </c>
      <c r="CJ44" s="1">
        <f t="shared" si="45"/>
        <v>1305</v>
      </c>
      <c r="CK44" s="1">
        <f t="shared" si="46"/>
        <v>1449</v>
      </c>
      <c r="CL44" s="1">
        <f t="shared" si="47"/>
        <v>1629</v>
      </c>
      <c r="CM44" s="1">
        <f t="shared" si="48"/>
        <v>1908</v>
      </c>
      <c r="CN44" s="1">
        <f t="shared" si="49"/>
        <v>2198</v>
      </c>
      <c r="CO44" s="1">
        <f t="shared" si="50"/>
        <v>2565</v>
      </c>
      <c r="CP44" s="1">
        <f t="shared" si="51"/>
        <v>3347</v>
      </c>
      <c r="CQ44" s="1">
        <f t="shared" si="52"/>
        <v>3645</v>
      </c>
      <c r="CR44" s="1">
        <f t="shared" si="53"/>
        <v>4282</v>
      </c>
      <c r="CS44" s="4"/>
      <c r="CT44" s="1">
        <f t="shared" si="54"/>
        <v>0.34576818164355144</v>
      </c>
      <c r="CU44" s="1">
        <f t="shared" si="55"/>
        <v>0.37787182587666263</v>
      </c>
      <c r="CV44" s="1">
        <f t="shared" si="56"/>
        <v>0.78563411896745228</v>
      </c>
      <c r="CW44" s="1">
        <f t="shared" si="57"/>
        <v>2.9444239970555759</v>
      </c>
      <c r="CX44" s="1">
        <f t="shared" si="58"/>
        <v>13.281763117565497</v>
      </c>
      <c r="CY44" s="1">
        <f t="shared" si="59"/>
        <v>19.494872631083087</v>
      </c>
      <c r="CZ44" s="1">
        <f t="shared" si="60"/>
        <v>37.192906729973735</v>
      </c>
      <c r="DA44" s="1">
        <f t="shared" si="61"/>
        <v>44.614061492152224</v>
      </c>
      <c r="DB44" s="1">
        <f t="shared" si="62"/>
        <v>45.117075956596231</v>
      </c>
      <c r="DC44" s="1">
        <f t="shared" si="63"/>
        <v>46.319301483637396</v>
      </c>
      <c r="DD44" s="1">
        <f t="shared" si="64"/>
        <v>51.295666949872562</v>
      </c>
      <c r="DE44" s="1">
        <f t="shared" si="65"/>
        <v>57.089787621784538</v>
      </c>
      <c r="DF44" s="1">
        <f t="shared" si="66"/>
        <v>66.282220523865774</v>
      </c>
      <c r="DG44" s="1">
        <f t="shared" si="67"/>
        <v>75.766976904515687</v>
      </c>
      <c r="DH44" s="1">
        <f t="shared" si="68"/>
        <v>87.638376383763841</v>
      </c>
      <c r="DI44" s="1">
        <f t="shared" si="69"/>
        <v>113.63482039790861</v>
      </c>
      <c r="DJ44" s="1">
        <f t="shared" si="70"/>
        <v>122.27850649132813</v>
      </c>
      <c r="DK44" s="1">
        <f t="shared" si="71"/>
        <v>142.05619878578773</v>
      </c>
      <c r="DL44" s="4"/>
      <c r="DM44" s="1">
        <f t="shared" si="72"/>
        <v>0.82885999999999993</v>
      </c>
      <c r="DN44" s="1">
        <f t="shared" si="73"/>
        <v>0.8321599999999999</v>
      </c>
      <c r="DO44" s="1">
        <f t="shared" si="74"/>
        <v>0.87653999999999987</v>
      </c>
      <c r="DP44" s="1">
        <f t="shared" si="75"/>
        <v>1.1812499999999999</v>
      </c>
      <c r="DQ44" s="1">
        <f t="shared" si="76"/>
        <v>2.9083100000000002</v>
      </c>
      <c r="DR44" s="1">
        <f t="shared" si="77"/>
        <v>4.3797700000000006</v>
      </c>
      <c r="DS44" s="1">
        <f t="shared" si="78"/>
        <v>9.8817000000000021</v>
      </c>
      <c r="DT44" s="1">
        <f t="shared" si="79"/>
        <v>11.790790000000001</v>
      </c>
      <c r="DU44" s="1">
        <f t="shared" si="80"/>
        <v>11.939870000000001</v>
      </c>
      <c r="DV44" s="1">
        <f t="shared" si="81"/>
        <v>12.140540000000001</v>
      </c>
      <c r="DW44" s="1">
        <f t="shared" si="82"/>
        <v>12.782790000000002</v>
      </c>
      <c r="DX44" s="1">
        <f t="shared" si="83"/>
        <v>13.717540000000001</v>
      </c>
      <c r="DY44" s="1">
        <f t="shared" si="84"/>
        <v>15.019610000000002</v>
      </c>
      <c r="DZ44" s="1">
        <f t="shared" si="85"/>
        <v>16.492190000000001</v>
      </c>
      <c r="EA44" s="1">
        <f t="shared" si="86"/>
        <v>18.362540000000003</v>
      </c>
      <c r="EB44" s="1">
        <f t="shared" si="87"/>
        <v>21.962890000000002</v>
      </c>
      <c r="EC44" s="1">
        <f t="shared" si="88"/>
        <v>23.8888</v>
      </c>
      <c r="ED44" s="1">
        <f t="shared" si="89"/>
        <v>27.28126</v>
      </c>
      <c r="EE44" s="4"/>
      <c r="EF44" s="1">
        <f t="shared" si="138"/>
        <v>92.095555555555535</v>
      </c>
      <c r="EG44" s="1">
        <f t="shared" si="137"/>
        <v>83.21599999999998</v>
      </c>
      <c r="EH44" s="1">
        <f t="shared" si="135"/>
        <v>41.739999999999995</v>
      </c>
      <c r="EI44" s="1">
        <f t="shared" si="116"/>
        <v>14.765625</v>
      </c>
      <c r="EJ44" s="1">
        <f t="shared" si="117"/>
        <v>7.9898626373626369</v>
      </c>
      <c r="EK44" s="1">
        <f t="shared" si="118"/>
        <v>8.1408364312267665</v>
      </c>
      <c r="EL44" s="1">
        <f t="shared" si="119"/>
        <v>9.5567698259187637</v>
      </c>
      <c r="EM44" s="1">
        <f t="shared" si="120"/>
        <v>9.4705140562248999</v>
      </c>
      <c r="EN44" s="1">
        <f t="shared" si="121"/>
        <v>9.4460996835443041</v>
      </c>
      <c r="EO44" s="1">
        <f t="shared" si="122"/>
        <v>9.3030957854406147</v>
      </c>
      <c r="EP44" s="1">
        <f t="shared" si="123"/>
        <v>8.8218012422360275</v>
      </c>
      <c r="EQ44" s="1">
        <f t="shared" si="124"/>
        <v>8.4208348680171898</v>
      </c>
      <c r="ER44" s="1">
        <f t="shared" si="125"/>
        <v>7.8719129979035651</v>
      </c>
      <c r="ES44" s="1">
        <f t="shared" si="126"/>
        <v>7.5032711555959963</v>
      </c>
      <c r="ET44" s="1">
        <f t="shared" si="127"/>
        <v>7.1588849902534122</v>
      </c>
      <c r="EU44" s="1">
        <f t="shared" si="128"/>
        <v>6.5619629518972218</v>
      </c>
      <c r="EV44" s="1">
        <f t="shared" si="129"/>
        <v>6.5538545953360767</v>
      </c>
      <c r="EW44" s="1">
        <f t="shared" si="130"/>
        <v>6.3711489957963572</v>
      </c>
      <c r="EX44" s="4"/>
      <c r="EY44" s="18">
        <v>26029</v>
      </c>
      <c r="EZ44" s="18">
        <v>26464</v>
      </c>
      <c r="FA44" s="18">
        <v>26730</v>
      </c>
      <c r="FB44" s="18">
        <v>27170</v>
      </c>
      <c r="FC44" s="18">
        <v>27406</v>
      </c>
      <c r="FD44" s="18">
        <v>27597</v>
      </c>
      <c r="FE44" s="18">
        <v>27801</v>
      </c>
      <c r="FF44" s="18">
        <v>27906</v>
      </c>
      <c r="FG44" s="18">
        <v>28016</v>
      </c>
      <c r="FH44" s="18">
        <v>28174</v>
      </c>
      <c r="FI44" s="18">
        <v>28248</v>
      </c>
      <c r="FJ44" s="18">
        <v>28534</v>
      </c>
      <c r="FK44" s="18">
        <v>28786</v>
      </c>
      <c r="FL44" s="1">
        <v>29010</v>
      </c>
      <c r="FM44" s="1">
        <v>29268</v>
      </c>
      <c r="FN44" s="1">
        <v>29454</v>
      </c>
      <c r="FO44" s="1">
        <v>29809</v>
      </c>
      <c r="FP44" s="4">
        <v>30143</v>
      </c>
      <c r="FQ44" s="4">
        <v>226859</v>
      </c>
      <c r="FR44" s="1">
        <f t="shared" si="108"/>
        <v>27281.26</v>
      </c>
      <c r="FS44" s="4">
        <f t="shared" si="109"/>
        <v>254140.26</v>
      </c>
      <c r="FT44" s="18">
        <f t="shared" si="110"/>
        <v>7.5260922934014527</v>
      </c>
      <c r="FU44" s="18">
        <f t="shared" si="111"/>
        <v>0.90506120824071923</v>
      </c>
      <c r="FV44" s="10">
        <f t="shared" si="112"/>
        <v>0.10734725777017777</v>
      </c>
      <c r="FW44" s="10">
        <f t="shared" si="113"/>
        <v>0.89265274222982227</v>
      </c>
      <c r="FX44" s="4"/>
    </row>
    <row r="45" spans="1:180" x14ac:dyDescent="0.2">
      <c r="A45" s="3">
        <v>35002</v>
      </c>
      <c r="B45" s="4" t="s">
        <v>60</v>
      </c>
      <c r="C45" s="1">
        <v>1.1999999999999999E-3</v>
      </c>
      <c r="D45" s="1"/>
      <c r="E45" s="1">
        <v>8.3999999999999995E-3</v>
      </c>
      <c r="F45" s="1">
        <v>6.1250000000000006E-2</v>
      </c>
      <c r="G45" s="1">
        <v>0.58301000000000003</v>
      </c>
      <c r="H45" s="1">
        <v>0.89548000000000005</v>
      </c>
      <c r="I45" s="1">
        <v>0.96734999999999993</v>
      </c>
      <c r="J45" s="1">
        <v>0.57916999999999996</v>
      </c>
      <c r="K45" s="1">
        <v>6.7710000000000006E-2</v>
      </c>
      <c r="L45" s="1">
        <v>0.14539000000000002</v>
      </c>
      <c r="M45" s="1">
        <v>0.11046</v>
      </c>
      <c r="N45" s="1">
        <v>0.30349999999999999</v>
      </c>
      <c r="O45" s="1">
        <v>0.65260000000000007</v>
      </c>
      <c r="P45" s="1">
        <v>0.66155999999999993</v>
      </c>
      <c r="Q45" s="1">
        <v>0.59466000000000008</v>
      </c>
      <c r="R45" s="1">
        <v>1.61175</v>
      </c>
      <c r="S45" s="1">
        <v>0.5028999999999999</v>
      </c>
      <c r="T45" s="1">
        <v>1.36788</v>
      </c>
      <c r="U45" s="4"/>
      <c r="V45" s="1">
        <f t="shared" si="0"/>
        <v>8.009611533840609E-2</v>
      </c>
      <c r="W45" s="1">
        <f t="shared" si="1"/>
        <v>0</v>
      </c>
      <c r="X45" s="1">
        <f t="shared" si="2"/>
        <v>0.54748093593169522</v>
      </c>
      <c r="Y45" s="1">
        <f t="shared" si="3"/>
        <v>3.9277927407977433</v>
      </c>
      <c r="Z45" s="1">
        <f t="shared" si="4"/>
        <v>36.655768626218176</v>
      </c>
      <c r="AA45" s="1">
        <f t="shared" si="5"/>
        <v>55.269719787680536</v>
      </c>
      <c r="AB45" s="1">
        <f t="shared" si="6"/>
        <v>59.045962277971064</v>
      </c>
      <c r="AC45" s="1">
        <f t="shared" si="7"/>
        <v>35.109723569350145</v>
      </c>
      <c r="AD45" s="1">
        <f t="shared" si="8"/>
        <v>4.0414229437746219</v>
      </c>
      <c r="AE45" s="1">
        <f t="shared" si="9"/>
        <v>8.5715127933026789</v>
      </c>
      <c r="AF45" s="1">
        <f t="shared" si="10"/>
        <v>6.3846020461245017</v>
      </c>
      <c r="AG45" s="1">
        <f t="shared" si="11"/>
        <v>17.482718894009217</v>
      </c>
      <c r="AH45" s="1">
        <f t="shared" si="12"/>
        <v>37.111174296275237</v>
      </c>
      <c r="AI45" s="1">
        <f t="shared" si="13"/>
        <v>37.107920125645052</v>
      </c>
      <c r="AJ45" s="1">
        <f t="shared" si="14"/>
        <v>32.863221884498486</v>
      </c>
      <c r="AK45" s="1">
        <f t="shared" si="15"/>
        <v>88.845708615842568</v>
      </c>
      <c r="AL45" s="1">
        <f t="shared" si="16"/>
        <v>27.806037819307747</v>
      </c>
      <c r="AM45" s="1">
        <f t="shared" si="17"/>
        <v>75.29476523366543</v>
      </c>
      <c r="AN45" s="4"/>
      <c r="AO45" s="1">
        <f t="shared" si="18"/>
        <v>8.009611533840609E-2</v>
      </c>
      <c r="AP45" s="1">
        <f t="shared" si="19"/>
        <v>8.009611533840609E-2</v>
      </c>
      <c r="AQ45" s="1">
        <f t="shared" si="20"/>
        <v>0.62757705127010133</v>
      </c>
      <c r="AR45" s="1">
        <f t="shared" si="21"/>
        <v>4.5553697920678449</v>
      </c>
      <c r="AS45" s="1">
        <f t="shared" si="22"/>
        <v>41.211138418286019</v>
      </c>
      <c r="AT45" s="1">
        <f t="shared" si="23"/>
        <v>96.480858205966555</v>
      </c>
      <c r="AU45" s="1">
        <f t="shared" si="24"/>
        <v>155.52682048393763</v>
      </c>
      <c r="AV45" s="1">
        <f t="shared" si="25"/>
        <v>190.63654405328776</v>
      </c>
      <c r="AW45" s="1">
        <f t="shared" si="26"/>
        <v>194.67796699706238</v>
      </c>
      <c r="AX45" s="1">
        <f t="shared" si="27"/>
        <v>203.24947979036506</v>
      </c>
      <c r="AY45" s="1">
        <f t="shared" si="28"/>
        <v>209.63408183648957</v>
      </c>
      <c r="AZ45" s="1">
        <f t="shared" si="29"/>
        <v>227.1168007304988</v>
      </c>
      <c r="BA45" s="1">
        <f t="shared" si="30"/>
        <v>264.22797502677406</v>
      </c>
      <c r="BB45" s="1">
        <f t="shared" si="31"/>
        <v>301.33589515241908</v>
      </c>
      <c r="BC45" s="1">
        <f t="shared" si="32"/>
        <v>334.19911703691758</v>
      </c>
      <c r="BD45" s="1">
        <f t="shared" si="33"/>
        <v>423.04482565276015</v>
      </c>
      <c r="BE45" s="1">
        <f t="shared" si="34"/>
        <v>450.85086347206789</v>
      </c>
      <c r="BF45" s="1">
        <f t="shared" si="35"/>
        <v>526.14562870573332</v>
      </c>
      <c r="BG45" s="4"/>
      <c r="BH45" s="1">
        <v>1</v>
      </c>
      <c r="BI45" s="1"/>
      <c r="BJ45" s="1">
        <v>3</v>
      </c>
      <c r="BK45" s="1">
        <v>16</v>
      </c>
      <c r="BL45" s="1">
        <v>163</v>
      </c>
      <c r="BM45" s="1">
        <v>112</v>
      </c>
      <c r="BN45" s="1">
        <v>211</v>
      </c>
      <c r="BO45" s="1">
        <v>126</v>
      </c>
      <c r="BP45" s="1">
        <v>21</v>
      </c>
      <c r="BQ45" s="1">
        <v>34</v>
      </c>
      <c r="BR45" s="1">
        <v>28</v>
      </c>
      <c r="BS45" s="1">
        <v>81</v>
      </c>
      <c r="BT45" s="1">
        <v>185</v>
      </c>
      <c r="BU45" s="1">
        <v>203</v>
      </c>
      <c r="BV45" s="1">
        <v>195</v>
      </c>
      <c r="BW45" s="1">
        <v>391</v>
      </c>
      <c r="BX45" s="1">
        <v>124</v>
      </c>
      <c r="BY45" s="1">
        <v>312</v>
      </c>
      <c r="BZ45" s="4"/>
      <c r="CA45" s="1">
        <f t="shared" si="36"/>
        <v>1</v>
      </c>
      <c r="CB45" s="1">
        <f t="shared" si="37"/>
        <v>1</v>
      </c>
      <c r="CC45" s="1">
        <f t="shared" si="38"/>
        <v>4</v>
      </c>
      <c r="CD45" s="1">
        <f t="shared" si="39"/>
        <v>20</v>
      </c>
      <c r="CE45" s="1">
        <f t="shared" si="40"/>
        <v>183</v>
      </c>
      <c r="CF45" s="1">
        <f t="shared" si="41"/>
        <v>295</v>
      </c>
      <c r="CG45" s="1">
        <f t="shared" si="42"/>
        <v>506</v>
      </c>
      <c r="CH45" s="1">
        <f t="shared" si="43"/>
        <v>632</v>
      </c>
      <c r="CI45" s="1">
        <f t="shared" si="44"/>
        <v>653</v>
      </c>
      <c r="CJ45" s="1">
        <f t="shared" si="45"/>
        <v>687</v>
      </c>
      <c r="CK45" s="1">
        <f t="shared" si="46"/>
        <v>715</v>
      </c>
      <c r="CL45" s="1">
        <f t="shared" si="47"/>
        <v>796</v>
      </c>
      <c r="CM45" s="1">
        <f t="shared" si="48"/>
        <v>981</v>
      </c>
      <c r="CN45" s="1">
        <f t="shared" si="49"/>
        <v>1184</v>
      </c>
      <c r="CO45" s="1">
        <f t="shared" si="50"/>
        <v>1379</v>
      </c>
      <c r="CP45" s="1">
        <f t="shared" si="51"/>
        <v>1770</v>
      </c>
      <c r="CQ45" s="1">
        <f t="shared" si="52"/>
        <v>1894</v>
      </c>
      <c r="CR45" s="1">
        <f t="shared" si="53"/>
        <v>2206</v>
      </c>
      <c r="CS45" s="4"/>
      <c r="CT45" s="1">
        <f t="shared" si="54"/>
        <v>6.6746762782005073E-2</v>
      </c>
      <c r="CU45" s="1">
        <f t="shared" si="55"/>
        <v>6.6146315650218279E-2</v>
      </c>
      <c r="CV45" s="1">
        <f t="shared" si="56"/>
        <v>0.26070520758652155</v>
      </c>
      <c r="CW45" s="1">
        <f t="shared" si="57"/>
        <v>1.2825445684237529</v>
      </c>
      <c r="CX45" s="1">
        <f t="shared" si="58"/>
        <v>11.50581578120088</v>
      </c>
      <c r="CY45" s="1">
        <f t="shared" si="59"/>
        <v>18.207628687816317</v>
      </c>
      <c r="CZ45" s="1">
        <f t="shared" si="60"/>
        <v>30.885674174449125</v>
      </c>
      <c r="DA45" s="1">
        <f t="shared" si="61"/>
        <v>38.312318137730358</v>
      </c>
      <c r="DB45" s="1">
        <f t="shared" si="62"/>
        <v>38.975766981019454</v>
      </c>
      <c r="DC45" s="1">
        <f t="shared" si="63"/>
        <v>40.502299257163067</v>
      </c>
      <c r="DD45" s="1">
        <f t="shared" si="64"/>
        <v>41.327090919600025</v>
      </c>
      <c r="DE45" s="1">
        <f t="shared" si="65"/>
        <v>45.852534562211979</v>
      </c>
      <c r="DF45" s="1">
        <f t="shared" si="66"/>
        <v>55.786181404606197</v>
      </c>
      <c r="DG45" s="1">
        <f t="shared" si="67"/>
        <v>66.412385012340138</v>
      </c>
      <c r="DH45" s="1">
        <f t="shared" si="68"/>
        <v>76.208897485493225</v>
      </c>
      <c r="DI45" s="1">
        <f t="shared" si="69"/>
        <v>97.569042500413431</v>
      </c>
      <c r="DJ45" s="1">
        <f t="shared" si="70"/>
        <v>104.72188433042132</v>
      </c>
      <c r="DK45" s="1">
        <f t="shared" si="71"/>
        <v>121.42896460615401</v>
      </c>
      <c r="DL45" s="4"/>
      <c r="DM45" s="1">
        <f t="shared" si="72"/>
        <v>1.1999999999999999E-3</v>
      </c>
      <c r="DN45" s="1">
        <f t="shared" si="73"/>
        <v>1.1999999999999999E-3</v>
      </c>
      <c r="DO45" s="1">
        <f t="shared" si="74"/>
        <v>9.5999999999999992E-3</v>
      </c>
      <c r="DP45" s="1">
        <f t="shared" si="75"/>
        <v>7.085000000000001E-2</v>
      </c>
      <c r="DQ45" s="1">
        <f t="shared" si="76"/>
        <v>0.65386</v>
      </c>
      <c r="DR45" s="1">
        <f t="shared" si="77"/>
        <v>1.5493399999999999</v>
      </c>
      <c r="DS45" s="1">
        <f t="shared" si="78"/>
        <v>2.5166899999999996</v>
      </c>
      <c r="DT45" s="1">
        <f t="shared" si="79"/>
        <v>3.0958599999999996</v>
      </c>
      <c r="DU45" s="1">
        <f t="shared" si="80"/>
        <v>3.1635699999999995</v>
      </c>
      <c r="DV45" s="1">
        <f t="shared" si="81"/>
        <v>3.3089599999999995</v>
      </c>
      <c r="DW45" s="1">
        <f t="shared" si="82"/>
        <v>3.4194199999999997</v>
      </c>
      <c r="DX45" s="1">
        <f t="shared" si="83"/>
        <v>3.7229199999999998</v>
      </c>
      <c r="DY45" s="1">
        <f t="shared" si="84"/>
        <v>4.3755199999999999</v>
      </c>
      <c r="DZ45" s="1">
        <f t="shared" si="85"/>
        <v>5.0370799999999996</v>
      </c>
      <c r="EA45" s="1">
        <f t="shared" si="86"/>
        <v>5.6317399999999997</v>
      </c>
      <c r="EB45" s="1">
        <f t="shared" si="87"/>
        <v>7.2434899999999995</v>
      </c>
      <c r="EC45" s="1">
        <f t="shared" si="88"/>
        <v>7.7463899999999999</v>
      </c>
      <c r="ED45" s="1">
        <f t="shared" si="89"/>
        <v>9.1142699999999994</v>
      </c>
      <c r="EE45" s="4"/>
      <c r="EF45" s="1">
        <f t="shared" si="138"/>
        <v>1.2</v>
      </c>
      <c r="EG45" s="1">
        <f t="shared" si="137"/>
        <v>1.2</v>
      </c>
      <c r="EH45" s="1">
        <f t="shared" si="135"/>
        <v>2.4</v>
      </c>
      <c r="EI45" s="1">
        <f t="shared" si="116"/>
        <v>3.5425000000000004</v>
      </c>
      <c r="EJ45" s="1">
        <f t="shared" si="117"/>
        <v>3.573005464480874</v>
      </c>
      <c r="EK45" s="1">
        <f t="shared" si="118"/>
        <v>5.2519999999999998</v>
      </c>
      <c r="EL45" s="1">
        <f t="shared" si="119"/>
        <v>4.9736956521739124</v>
      </c>
      <c r="EM45" s="1">
        <f t="shared" si="120"/>
        <v>4.8985126582278467</v>
      </c>
      <c r="EN45" s="1">
        <f t="shared" si="121"/>
        <v>4.8446707503828472</v>
      </c>
      <c r="EO45" s="1">
        <f t="shared" si="122"/>
        <v>4.8165356622998532</v>
      </c>
      <c r="EP45" s="1">
        <f t="shared" si="123"/>
        <v>4.7824055944055939</v>
      </c>
      <c r="EQ45" s="1">
        <f t="shared" si="124"/>
        <v>4.6770351758793964</v>
      </c>
      <c r="ER45" s="1">
        <f t="shared" si="125"/>
        <v>4.4602650356778799</v>
      </c>
      <c r="ES45" s="1">
        <f t="shared" si="126"/>
        <v>4.2542905405405405</v>
      </c>
      <c r="ET45" s="1">
        <f t="shared" si="127"/>
        <v>4.0839303843364752</v>
      </c>
      <c r="EU45" s="1">
        <f t="shared" si="128"/>
        <v>4.0923672316384181</v>
      </c>
      <c r="EV45" s="1">
        <f t="shared" si="129"/>
        <v>4.0899630411826813</v>
      </c>
      <c r="EW45" s="1">
        <f t="shared" si="130"/>
        <v>4.1315820489573882</v>
      </c>
      <c r="EX45" s="4"/>
      <c r="EY45" s="18">
        <v>14982</v>
      </c>
      <c r="EZ45" s="18">
        <v>15118</v>
      </c>
      <c r="FA45" s="18">
        <v>15343</v>
      </c>
      <c r="FB45" s="18">
        <v>15594</v>
      </c>
      <c r="FC45" s="18">
        <v>15905</v>
      </c>
      <c r="FD45" s="18">
        <v>16202</v>
      </c>
      <c r="FE45" s="18">
        <v>16383</v>
      </c>
      <c r="FF45" s="18">
        <v>16496</v>
      </c>
      <c r="FG45" s="18">
        <v>16754</v>
      </c>
      <c r="FH45" s="18">
        <v>16962</v>
      </c>
      <c r="FI45" s="18">
        <v>17301</v>
      </c>
      <c r="FJ45" s="18">
        <v>17360</v>
      </c>
      <c r="FK45" s="18">
        <v>17585</v>
      </c>
      <c r="FL45" s="1">
        <v>17828</v>
      </c>
      <c r="FM45" s="1">
        <v>18095</v>
      </c>
      <c r="FN45" s="1">
        <v>18141</v>
      </c>
      <c r="FO45" s="1">
        <v>18086</v>
      </c>
      <c r="FP45" s="4">
        <v>18167</v>
      </c>
      <c r="FQ45" s="4">
        <v>100171</v>
      </c>
      <c r="FR45" s="1">
        <f t="shared" si="108"/>
        <v>9114.2699999999986</v>
      </c>
      <c r="FS45" s="4">
        <f t="shared" si="109"/>
        <v>109285.27</v>
      </c>
      <c r="FT45" s="18">
        <f t="shared" si="110"/>
        <v>5.5138988275444492</v>
      </c>
      <c r="FU45" s="18">
        <f t="shared" si="111"/>
        <v>0.50169373039026799</v>
      </c>
      <c r="FV45" s="10">
        <f t="shared" si="112"/>
        <v>8.3398888066067808E-2</v>
      </c>
      <c r="FW45" s="10">
        <f t="shared" si="113"/>
        <v>0.91660111193393223</v>
      </c>
      <c r="FX45" s="4"/>
    </row>
    <row r="46" spans="1:180" x14ac:dyDescent="0.2">
      <c r="A46" s="3">
        <v>72004</v>
      </c>
      <c r="B46" s="4" t="s">
        <v>61</v>
      </c>
      <c r="C46" s="1"/>
      <c r="D46" s="1">
        <v>5.0899999999999999E-3</v>
      </c>
      <c r="E46" s="1">
        <v>6.6720000000000002E-2</v>
      </c>
      <c r="F46" s="1">
        <v>0.25400999999999996</v>
      </c>
      <c r="G46" s="1">
        <v>1.3519299999999999</v>
      </c>
      <c r="H46" s="1">
        <v>1.3661299999999998</v>
      </c>
      <c r="I46" s="1">
        <v>4.5280699999999996</v>
      </c>
      <c r="J46" s="1">
        <v>2.4276799999999996</v>
      </c>
      <c r="K46" s="1">
        <v>5.7880000000000001E-2</v>
      </c>
      <c r="L46" s="1">
        <v>0.22545000000000001</v>
      </c>
      <c r="M46" s="1">
        <v>0.50347999999999993</v>
      </c>
      <c r="N46" s="1">
        <v>0.74373000000000011</v>
      </c>
      <c r="O46" s="1">
        <v>0.62236000000000002</v>
      </c>
      <c r="P46" s="1">
        <v>0.72639000000000009</v>
      </c>
      <c r="Q46" s="1">
        <v>0.83395000000000008</v>
      </c>
      <c r="R46" s="1">
        <v>2.3911899999999999</v>
      </c>
      <c r="S46" s="1">
        <v>0.48257</v>
      </c>
      <c r="T46" s="1">
        <v>1.6421299999999999</v>
      </c>
      <c r="U46" s="4"/>
      <c r="V46" s="1">
        <f t="shared" si="0"/>
        <v>0</v>
      </c>
      <c r="W46" s="1">
        <f t="shared" si="1"/>
        <v>0.35096186995793976</v>
      </c>
      <c r="X46" s="1">
        <f t="shared" si="2"/>
        <v>4.5966241818808129</v>
      </c>
      <c r="Y46" s="1">
        <f t="shared" si="3"/>
        <v>17.193041830242311</v>
      </c>
      <c r="Z46" s="1">
        <f t="shared" si="4"/>
        <v>90.050622793578896</v>
      </c>
      <c r="AA46" s="1">
        <f t="shared" si="5"/>
        <v>90.036907664931121</v>
      </c>
      <c r="AB46" s="1">
        <f t="shared" si="6"/>
        <v>297.15645097781857</v>
      </c>
      <c r="AC46" s="1">
        <f t="shared" si="7"/>
        <v>157.85681773847452</v>
      </c>
      <c r="AD46" s="1">
        <f t="shared" si="8"/>
        <v>3.7501619800440587</v>
      </c>
      <c r="AE46" s="1">
        <f t="shared" si="9"/>
        <v>14.501189940181387</v>
      </c>
      <c r="AF46" s="1">
        <f t="shared" si="10"/>
        <v>32.150702426564493</v>
      </c>
      <c r="AG46" s="1">
        <f t="shared" si="11"/>
        <v>47.116249604054488</v>
      </c>
      <c r="AH46" s="1">
        <f t="shared" si="12"/>
        <v>39.115077619257121</v>
      </c>
      <c r="AI46" s="1">
        <f t="shared" si="13"/>
        <v>45.385192127460172</v>
      </c>
      <c r="AJ46" s="1">
        <f t="shared" si="14"/>
        <v>51.846440783338515</v>
      </c>
      <c r="AK46" s="1">
        <f t="shared" si="15"/>
        <v>147.88731523285298</v>
      </c>
      <c r="AL46" s="1">
        <f t="shared" si="16"/>
        <v>29.978878051810895</v>
      </c>
      <c r="AM46" s="1">
        <f t="shared" si="17"/>
        <v>100.59605488850772</v>
      </c>
      <c r="AN46" s="4"/>
      <c r="AO46" s="1">
        <f t="shared" si="18"/>
        <v>0</v>
      </c>
      <c r="AP46" s="1">
        <f t="shared" si="19"/>
        <v>0.35096186995793976</v>
      </c>
      <c r="AQ46" s="1">
        <f t="shared" si="20"/>
        <v>4.9475860518387531</v>
      </c>
      <c r="AR46" s="1">
        <f t="shared" si="21"/>
        <v>22.140627882081063</v>
      </c>
      <c r="AS46" s="1">
        <f t="shared" si="22"/>
        <v>112.19125067565996</v>
      </c>
      <c r="AT46" s="1">
        <f t="shared" si="23"/>
        <v>202.22815834059108</v>
      </c>
      <c r="AU46" s="1">
        <f t="shared" si="24"/>
        <v>499.38460931840962</v>
      </c>
      <c r="AV46" s="1">
        <f t="shared" si="25"/>
        <v>657.24142705688416</v>
      </c>
      <c r="AW46" s="1">
        <f t="shared" si="26"/>
        <v>660.99158903692819</v>
      </c>
      <c r="AX46" s="1">
        <f t="shared" si="27"/>
        <v>675.49277897710954</v>
      </c>
      <c r="AY46" s="1">
        <f t="shared" si="28"/>
        <v>707.64348140367406</v>
      </c>
      <c r="AZ46" s="1">
        <f t="shared" si="29"/>
        <v>754.75973100772853</v>
      </c>
      <c r="BA46" s="1">
        <f t="shared" si="30"/>
        <v>793.87480862698567</v>
      </c>
      <c r="BB46" s="1">
        <f t="shared" si="31"/>
        <v>839.26000075444585</v>
      </c>
      <c r="BC46" s="1">
        <f t="shared" si="32"/>
        <v>891.10644153778435</v>
      </c>
      <c r="BD46" s="1">
        <f t="shared" si="33"/>
        <v>1038.9937567706374</v>
      </c>
      <c r="BE46" s="1">
        <f t="shared" si="34"/>
        <v>1068.9726348224483</v>
      </c>
      <c r="BF46" s="1">
        <f t="shared" si="35"/>
        <v>1169.5686897109561</v>
      </c>
      <c r="BG46" s="4"/>
      <c r="BH46" s="1"/>
      <c r="BI46" s="1">
        <v>2</v>
      </c>
      <c r="BJ46" s="1">
        <v>20</v>
      </c>
      <c r="BK46" s="1">
        <v>58</v>
      </c>
      <c r="BL46" s="1">
        <v>141</v>
      </c>
      <c r="BM46" s="1">
        <v>124</v>
      </c>
      <c r="BN46" s="1">
        <v>370</v>
      </c>
      <c r="BO46" s="1">
        <v>255</v>
      </c>
      <c r="BP46" s="1">
        <v>12</v>
      </c>
      <c r="BQ46" s="1">
        <v>39</v>
      </c>
      <c r="BR46" s="1">
        <v>59</v>
      </c>
      <c r="BS46" s="1">
        <v>116</v>
      </c>
      <c r="BT46" s="1">
        <v>152</v>
      </c>
      <c r="BU46" s="1">
        <v>187</v>
      </c>
      <c r="BV46" s="1">
        <v>153</v>
      </c>
      <c r="BW46" s="1">
        <v>558</v>
      </c>
      <c r="BX46" s="1">
        <v>103</v>
      </c>
      <c r="BY46" s="1">
        <v>339</v>
      </c>
      <c r="BZ46" s="4"/>
      <c r="CA46" s="1">
        <f t="shared" si="36"/>
        <v>0</v>
      </c>
      <c r="CB46" s="1">
        <f t="shared" si="37"/>
        <v>2</v>
      </c>
      <c r="CC46" s="1">
        <f t="shared" si="38"/>
        <v>22</v>
      </c>
      <c r="CD46" s="1">
        <f t="shared" si="39"/>
        <v>80</v>
      </c>
      <c r="CE46" s="1">
        <f t="shared" si="40"/>
        <v>221</v>
      </c>
      <c r="CF46" s="1">
        <f t="shared" si="41"/>
        <v>345</v>
      </c>
      <c r="CG46" s="1">
        <f t="shared" si="42"/>
        <v>715</v>
      </c>
      <c r="CH46" s="1">
        <f t="shared" si="43"/>
        <v>970</v>
      </c>
      <c r="CI46" s="1">
        <f t="shared" si="44"/>
        <v>982</v>
      </c>
      <c r="CJ46" s="1">
        <f t="shared" si="45"/>
        <v>1021</v>
      </c>
      <c r="CK46" s="1">
        <f t="shared" si="46"/>
        <v>1080</v>
      </c>
      <c r="CL46" s="1">
        <f t="shared" si="47"/>
        <v>1196</v>
      </c>
      <c r="CM46" s="1">
        <f t="shared" si="48"/>
        <v>1348</v>
      </c>
      <c r="CN46" s="1">
        <f t="shared" si="49"/>
        <v>1535</v>
      </c>
      <c r="CO46" s="1">
        <f t="shared" si="50"/>
        <v>1688</v>
      </c>
      <c r="CP46" s="1">
        <f t="shared" si="51"/>
        <v>2246</v>
      </c>
      <c r="CQ46" s="1">
        <f t="shared" si="52"/>
        <v>2349</v>
      </c>
      <c r="CR46" s="1">
        <f t="shared" si="53"/>
        <v>2688</v>
      </c>
      <c r="CS46" s="4"/>
      <c r="CT46" s="1">
        <f t="shared" si="54"/>
        <v>0</v>
      </c>
      <c r="CU46" s="1">
        <f t="shared" si="55"/>
        <v>0.13790250293042816</v>
      </c>
      <c r="CV46" s="1">
        <f t="shared" si="56"/>
        <v>1.515673441267654</v>
      </c>
      <c r="CW46" s="1">
        <f t="shared" si="57"/>
        <v>5.4149180993637467</v>
      </c>
      <c r="CX46" s="1">
        <f t="shared" si="58"/>
        <v>14.720575501232265</v>
      </c>
      <c r="CY46" s="1">
        <f t="shared" si="59"/>
        <v>22.737757859355433</v>
      </c>
      <c r="CZ46" s="1">
        <f t="shared" si="60"/>
        <v>46.922168263551647</v>
      </c>
      <c r="DA46" s="1">
        <f t="shared" si="61"/>
        <v>63.073021652903307</v>
      </c>
      <c r="DB46" s="1">
        <f t="shared" si="62"/>
        <v>63.625761306207075</v>
      </c>
      <c r="DC46" s="1">
        <f t="shared" si="63"/>
        <v>65.671833794301151</v>
      </c>
      <c r="DD46" s="1">
        <f t="shared" si="64"/>
        <v>68.965517241379303</v>
      </c>
      <c r="DE46" s="1">
        <f t="shared" si="65"/>
        <v>75.768134304719666</v>
      </c>
      <c r="DF46" s="1">
        <f t="shared" si="66"/>
        <v>84.72126201998617</v>
      </c>
      <c r="DG46" s="1">
        <f t="shared" si="67"/>
        <v>95.90752889721962</v>
      </c>
      <c r="DH46" s="1">
        <f t="shared" si="68"/>
        <v>104.94249300590612</v>
      </c>
      <c r="DI46" s="1">
        <f t="shared" si="69"/>
        <v>138.90778650504052</v>
      </c>
      <c r="DJ46" s="1">
        <f t="shared" si="70"/>
        <v>145.9278126358949</v>
      </c>
      <c r="DK46" s="1">
        <f t="shared" si="71"/>
        <v>164.66552315608919</v>
      </c>
      <c r="DL46" s="4"/>
      <c r="DM46" s="1">
        <f t="shared" si="72"/>
        <v>0</v>
      </c>
      <c r="DN46" s="1">
        <f t="shared" si="73"/>
        <v>5.0899999999999999E-3</v>
      </c>
      <c r="DO46" s="1">
        <f t="shared" si="74"/>
        <v>7.1809999999999999E-2</v>
      </c>
      <c r="DP46" s="1">
        <f t="shared" si="75"/>
        <v>0.32581999999999994</v>
      </c>
      <c r="DQ46" s="1">
        <f t="shared" si="76"/>
        <v>1.6777499999999999</v>
      </c>
      <c r="DR46" s="1">
        <f t="shared" si="77"/>
        <v>3.0438799999999997</v>
      </c>
      <c r="DS46" s="1">
        <f t="shared" si="78"/>
        <v>7.5719499999999993</v>
      </c>
      <c r="DT46" s="1">
        <f t="shared" si="79"/>
        <v>9.9996299999999998</v>
      </c>
      <c r="DU46" s="1">
        <f t="shared" si="80"/>
        <v>10.057510000000001</v>
      </c>
      <c r="DV46" s="1">
        <f t="shared" si="81"/>
        <v>10.282960000000001</v>
      </c>
      <c r="DW46" s="1">
        <f t="shared" si="82"/>
        <v>10.786440000000001</v>
      </c>
      <c r="DX46" s="1">
        <f t="shared" si="83"/>
        <v>11.53017</v>
      </c>
      <c r="DY46" s="1">
        <f t="shared" si="84"/>
        <v>12.15253</v>
      </c>
      <c r="DZ46" s="1">
        <f t="shared" si="85"/>
        <v>12.878920000000001</v>
      </c>
      <c r="EA46" s="1">
        <f t="shared" si="86"/>
        <v>13.712870000000001</v>
      </c>
      <c r="EB46" s="1">
        <f t="shared" si="87"/>
        <v>16.10406</v>
      </c>
      <c r="EC46" s="1">
        <f t="shared" si="88"/>
        <v>16.58663</v>
      </c>
      <c r="ED46" s="1">
        <f t="shared" si="89"/>
        <v>18.228760000000001</v>
      </c>
      <c r="EE46" s="4"/>
      <c r="EF46" s="1"/>
      <c r="EG46" s="1">
        <f t="shared" si="137"/>
        <v>2.5449999999999999</v>
      </c>
      <c r="EH46" s="1">
        <f t="shared" si="135"/>
        <v>3.2640909090909092</v>
      </c>
      <c r="EI46" s="1">
        <f t="shared" si="116"/>
        <v>4.0727499999999992</v>
      </c>
      <c r="EJ46" s="1">
        <f t="shared" si="117"/>
        <v>7.5916289592760178</v>
      </c>
      <c r="EK46" s="1">
        <f t="shared" si="118"/>
        <v>8.8228405797101441</v>
      </c>
      <c r="EL46" s="1">
        <f t="shared" si="119"/>
        <v>10.590139860139859</v>
      </c>
      <c r="EM46" s="1">
        <f t="shared" si="120"/>
        <v>10.308896907216495</v>
      </c>
      <c r="EN46" s="1">
        <f t="shared" si="121"/>
        <v>10.241863543788188</v>
      </c>
      <c r="EO46" s="1">
        <f t="shared" si="122"/>
        <v>10.071459353574928</v>
      </c>
      <c r="EP46" s="1">
        <f t="shared" si="123"/>
        <v>9.9874444444444439</v>
      </c>
      <c r="EQ46" s="1">
        <f t="shared" si="124"/>
        <v>9.6406103678929771</v>
      </c>
      <c r="ER46" s="1">
        <f t="shared" si="125"/>
        <v>9.0152299703264092</v>
      </c>
      <c r="ES46" s="1">
        <f t="shared" si="126"/>
        <v>8.3901758957654735</v>
      </c>
      <c r="ET46" s="1">
        <f t="shared" si="127"/>
        <v>8.1237381516587668</v>
      </c>
      <c r="EU46" s="1">
        <f t="shared" si="128"/>
        <v>7.1701068566340158</v>
      </c>
      <c r="EV46" s="1">
        <f t="shared" si="129"/>
        <v>7.0611451681566617</v>
      </c>
      <c r="EW46" s="1">
        <f t="shared" si="130"/>
        <v>6.7815327380952386</v>
      </c>
      <c r="EX46" s="4"/>
      <c r="EY46" s="18">
        <v>14421</v>
      </c>
      <c r="EZ46" s="18">
        <v>14503</v>
      </c>
      <c r="FA46" s="18">
        <v>14515</v>
      </c>
      <c r="FB46" s="18">
        <v>14774</v>
      </c>
      <c r="FC46" s="18">
        <v>15013</v>
      </c>
      <c r="FD46" s="18">
        <v>15173</v>
      </c>
      <c r="FE46" s="18">
        <v>15238</v>
      </c>
      <c r="FF46" s="18">
        <v>15379</v>
      </c>
      <c r="FG46" s="18">
        <v>15434</v>
      </c>
      <c r="FH46" s="18">
        <v>15547</v>
      </c>
      <c r="FI46" s="18">
        <v>15660</v>
      </c>
      <c r="FJ46" s="18">
        <v>15785</v>
      </c>
      <c r="FK46" s="18">
        <v>15911</v>
      </c>
      <c r="FL46" s="1">
        <v>16005</v>
      </c>
      <c r="FM46" s="1">
        <v>16085</v>
      </c>
      <c r="FN46" s="1">
        <v>16169</v>
      </c>
      <c r="FO46" s="1">
        <v>16097</v>
      </c>
      <c r="FP46" s="4">
        <v>16324</v>
      </c>
      <c r="FQ46" s="4">
        <v>212226</v>
      </c>
      <c r="FR46" s="1">
        <f t="shared" si="108"/>
        <v>18228.760000000002</v>
      </c>
      <c r="FS46" s="4">
        <f t="shared" si="109"/>
        <v>230454.76</v>
      </c>
      <c r="FT46" s="18">
        <f t="shared" si="110"/>
        <v>13.000857632933105</v>
      </c>
      <c r="FU46" s="18">
        <f t="shared" si="111"/>
        <v>1.1166846361185985</v>
      </c>
      <c r="FV46" s="10">
        <f t="shared" si="112"/>
        <v>7.9099082179947169E-2</v>
      </c>
      <c r="FW46" s="10">
        <f t="shared" si="113"/>
        <v>0.92090091782005279</v>
      </c>
      <c r="FX46" s="4"/>
    </row>
    <row r="47" spans="1:180" x14ac:dyDescent="0.2">
      <c r="A47" s="3">
        <v>31005</v>
      </c>
      <c r="B47" s="4" t="s">
        <v>62</v>
      </c>
      <c r="C47" s="1">
        <v>1.21932</v>
      </c>
      <c r="D47" s="1">
        <v>1.5100000000000001E-2</v>
      </c>
      <c r="E47" s="1">
        <v>0.18809000000000001</v>
      </c>
      <c r="F47" s="1">
        <v>0.59763000000000011</v>
      </c>
      <c r="G47" s="1">
        <v>10.934239999999999</v>
      </c>
      <c r="H47" s="1">
        <v>6.1274199999999999</v>
      </c>
      <c r="I47" s="1">
        <v>9.7998300000000018</v>
      </c>
      <c r="J47" s="1">
        <v>3.49152</v>
      </c>
      <c r="K47" s="1">
        <v>0.27321999999999996</v>
      </c>
      <c r="L47" s="1">
        <v>0.33057000000000003</v>
      </c>
      <c r="M47" s="1">
        <v>0.90104999999999991</v>
      </c>
      <c r="N47" s="1">
        <v>1.2754499999999998</v>
      </c>
      <c r="O47" s="1">
        <v>2.7318500000000006</v>
      </c>
      <c r="P47" s="1">
        <v>4.5391899999999996</v>
      </c>
      <c r="Q47" s="1">
        <v>5.6986099999999995</v>
      </c>
      <c r="R47" s="1">
        <v>10.648159999999999</v>
      </c>
      <c r="S47" s="1">
        <v>3.85562</v>
      </c>
      <c r="T47" s="1">
        <v>10.29562</v>
      </c>
      <c r="U47" s="4"/>
      <c r="V47" s="1">
        <f t="shared" si="0"/>
        <v>10.392492776598736</v>
      </c>
      <c r="W47" s="1">
        <f t="shared" si="1"/>
        <v>0.12881321231147205</v>
      </c>
      <c r="X47" s="1">
        <f t="shared" si="2"/>
        <v>1.6078541997914209</v>
      </c>
      <c r="Y47" s="1">
        <f t="shared" si="3"/>
        <v>5.1030201600163956</v>
      </c>
      <c r="Z47" s="1">
        <f t="shared" si="4"/>
        <v>93.479810890064883</v>
      </c>
      <c r="AA47" s="1">
        <f t="shared" si="5"/>
        <v>52.487300948252965</v>
      </c>
      <c r="AB47" s="1">
        <f t="shared" si="6"/>
        <v>83.841639218034842</v>
      </c>
      <c r="AC47" s="1">
        <f t="shared" si="7"/>
        <v>29.798753947256124</v>
      </c>
      <c r="AD47" s="1">
        <f t="shared" si="8"/>
        <v>2.3237537953851515</v>
      </c>
      <c r="AE47" s="1">
        <f t="shared" si="9"/>
        <v>2.8163098392359665</v>
      </c>
      <c r="AF47" s="1">
        <f t="shared" si="10"/>
        <v>7.6434012520570711</v>
      </c>
      <c r="AG47" s="1">
        <f t="shared" si="11"/>
        <v>10.804045640517392</v>
      </c>
      <c r="AH47" s="1">
        <f t="shared" si="12"/>
        <v>23.114640358076613</v>
      </c>
      <c r="AI47" s="1">
        <f t="shared" si="13"/>
        <v>38.375350850495416</v>
      </c>
      <c r="AJ47" s="1">
        <f t="shared" si="14"/>
        <v>48.160659201352203</v>
      </c>
      <c r="AK47" s="1">
        <f t="shared" si="15"/>
        <v>89.739751887810129</v>
      </c>
      <c r="AL47" s="1">
        <f t="shared" si="16"/>
        <v>32.545941063756153</v>
      </c>
      <c r="AM47" s="1">
        <f t="shared" si="17"/>
        <v>86.87627100051472</v>
      </c>
      <c r="AN47" s="4"/>
      <c r="AO47" s="1">
        <f t="shared" si="18"/>
        <v>10.392492776598736</v>
      </c>
      <c r="AP47" s="1">
        <f t="shared" si="19"/>
        <v>10.521305988910209</v>
      </c>
      <c r="AQ47" s="1">
        <f t="shared" si="20"/>
        <v>12.129160188701629</v>
      </c>
      <c r="AR47" s="1">
        <f t="shared" si="21"/>
        <v>17.232180348718025</v>
      </c>
      <c r="AS47" s="1">
        <f t="shared" si="22"/>
        <v>110.7119912387829</v>
      </c>
      <c r="AT47" s="1">
        <f t="shared" si="23"/>
        <v>163.19929218703587</v>
      </c>
      <c r="AU47" s="1">
        <f t="shared" si="24"/>
        <v>247.04093140507069</v>
      </c>
      <c r="AV47" s="1">
        <f t="shared" si="25"/>
        <v>276.8396853523268</v>
      </c>
      <c r="AW47" s="1">
        <f t="shared" si="26"/>
        <v>279.16343914771193</v>
      </c>
      <c r="AX47" s="1">
        <f t="shared" si="27"/>
        <v>281.97974898694787</v>
      </c>
      <c r="AY47" s="1">
        <f t="shared" si="28"/>
        <v>289.62315023900493</v>
      </c>
      <c r="AZ47" s="1">
        <f t="shared" si="29"/>
        <v>300.42719587952234</v>
      </c>
      <c r="BA47" s="1">
        <f t="shared" si="30"/>
        <v>323.54183623759894</v>
      </c>
      <c r="BB47" s="1">
        <f t="shared" si="31"/>
        <v>361.91718708809435</v>
      </c>
      <c r="BC47" s="1">
        <f t="shared" si="32"/>
        <v>410.07784628944654</v>
      </c>
      <c r="BD47" s="1">
        <f t="shared" si="33"/>
        <v>499.81759817725668</v>
      </c>
      <c r="BE47" s="1">
        <f t="shared" si="34"/>
        <v>532.36353924101286</v>
      </c>
      <c r="BF47" s="1">
        <f t="shared" si="35"/>
        <v>619.23981024152761</v>
      </c>
      <c r="BG47" s="4"/>
      <c r="BH47" s="1">
        <v>16</v>
      </c>
      <c r="BI47" s="1">
        <v>6</v>
      </c>
      <c r="BJ47" s="1">
        <v>32</v>
      </c>
      <c r="BK47" s="1">
        <v>117</v>
      </c>
      <c r="BL47" s="1">
        <v>746</v>
      </c>
      <c r="BM47" s="1">
        <v>448</v>
      </c>
      <c r="BN47" s="1">
        <v>1119</v>
      </c>
      <c r="BO47" s="1">
        <v>554</v>
      </c>
      <c r="BP47" s="1">
        <v>55</v>
      </c>
      <c r="BQ47" s="1">
        <v>76</v>
      </c>
      <c r="BR47" s="1">
        <v>155</v>
      </c>
      <c r="BS47" s="1">
        <v>290</v>
      </c>
      <c r="BT47" s="1">
        <v>641</v>
      </c>
      <c r="BU47" s="1">
        <v>784</v>
      </c>
      <c r="BV47" s="1">
        <v>1062</v>
      </c>
      <c r="BW47" s="1">
        <v>2655</v>
      </c>
      <c r="BX47" s="1">
        <v>563</v>
      </c>
      <c r="BY47" s="1">
        <v>2129</v>
      </c>
      <c r="BZ47" s="4"/>
      <c r="CA47" s="1">
        <f t="shared" si="36"/>
        <v>16</v>
      </c>
      <c r="CB47" s="1">
        <f t="shared" si="37"/>
        <v>22</v>
      </c>
      <c r="CC47" s="1">
        <f t="shared" si="38"/>
        <v>54</v>
      </c>
      <c r="CD47" s="1">
        <f t="shared" si="39"/>
        <v>171</v>
      </c>
      <c r="CE47" s="1">
        <f t="shared" si="40"/>
        <v>917</v>
      </c>
      <c r="CF47" s="1">
        <f t="shared" si="41"/>
        <v>1365</v>
      </c>
      <c r="CG47" s="1">
        <f t="shared" si="42"/>
        <v>2484</v>
      </c>
      <c r="CH47" s="1">
        <f t="shared" si="43"/>
        <v>3038</v>
      </c>
      <c r="CI47" s="1">
        <f t="shared" si="44"/>
        <v>3093</v>
      </c>
      <c r="CJ47" s="1">
        <f t="shared" si="45"/>
        <v>3169</v>
      </c>
      <c r="CK47" s="1">
        <f t="shared" si="46"/>
        <v>3324</v>
      </c>
      <c r="CL47" s="1">
        <f t="shared" si="47"/>
        <v>3614</v>
      </c>
      <c r="CM47" s="1">
        <f t="shared" si="48"/>
        <v>4255</v>
      </c>
      <c r="CN47" s="1">
        <f t="shared" si="49"/>
        <v>5039</v>
      </c>
      <c r="CO47" s="1">
        <f t="shared" si="50"/>
        <v>6101</v>
      </c>
      <c r="CP47" s="1">
        <f t="shared" si="51"/>
        <v>8756</v>
      </c>
      <c r="CQ47" s="1">
        <f t="shared" si="52"/>
        <v>9319</v>
      </c>
      <c r="CR47" s="1">
        <f t="shared" si="53"/>
        <v>11448</v>
      </c>
      <c r="CS47" s="4"/>
      <c r="CT47" s="1">
        <f t="shared" si="54"/>
        <v>0.13637099729814961</v>
      </c>
      <c r="CU47" s="1">
        <f t="shared" si="55"/>
        <v>0.18767487886439635</v>
      </c>
      <c r="CV47" s="1">
        <f t="shared" si="56"/>
        <v>0.46160947838128941</v>
      </c>
      <c r="CW47" s="1">
        <f t="shared" si="57"/>
        <v>1.4601282522008658</v>
      </c>
      <c r="CX47" s="1">
        <f t="shared" si="58"/>
        <v>7.8396840188425987</v>
      </c>
      <c r="CY47" s="1">
        <f t="shared" si="59"/>
        <v>11.692550175174103</v>
      </c>
      <c r="CZ47" s="1">
        <f t="shared" si="60"/>
        <v>21.251657612182914</v>
      </c>
      <c r="DA47" s="1">
        <f t="shared" si="61"/>
        <v>25.928138602031236</v>
      </c>
      <c r="DB47" s="1">
        <f t="shared" si="62"/>
        <v>26.306165321448923</v>
      </c>
      <c r="DC47" s="1">
        <f t="shared" si="63"/>
        <v>26.998474999361033</v>
      </c>
      <c r="DD47" s="1">
        <f t="shared" si="64"/>
        <v>28.196732436421627</v>
      </c>
      <c r="DE47" s="1">
        <f t="shared" si="65"/>
        <v>30.613368571743202</v>
      </c>
      <c r="DF47" s="1">
        <f t="shared" si="66"/>
        <v>36.002267592882461</v>
      </c>
      <c r="DG47" s="1">
        <f t="shared" si="67"/>
        <v>42.600858949646614</v>
      </c>
      <c r="DH47" s="1">
        <f t="shared" si="68"/>
        <v>51.561377561800128</v>
      </c>
      <c r="DI47" s="1">
        <f t="shared" si="69"/>
        <v>73.79314994606257</v>
      </c>
      <c r="DJ47" s="1">
        <f t="shared" si="70"/>
        <v>78.66325643428128</v>
      </c>
      <c r="DK47" s="1">
        <f t="shared" si="71"/>
        <v>96.600258208237349</v>
      </c>
      <c r="DL47" s="4"/>
      <c r="DM47" s="1">
        <f t="shared" si="72"/>
        <v>1.21932</v>
      </c>
      <c r="DN47" s="1">
        <f t="shared" si="73"/>
        <v>1.2344199999999999</v>
      </c>
      <c r="DO47" s="1">
        <f t="shared" si="74"/>
        <v>1.4225099999999999</v>
      </c>
      <c r="DP47" s="1">
        <f t="shared" si="75"/>
        <v>2.02014</v>
      </c>
      <c r="DQ47" s="1">
        <f t="shared" si="76"/>
        <v>12.954379999999999</v>
      </c>
      <c r="DR47" s="1">
        <f t="shared" si="77"/>
        <v>19.081799999999998</v>
      </c>
      <c r="DS47" s="1">
        <f t="shared" si="78"/>
        <v>28.881630000000001</v>
      </c>
      <c r="DT47" s="1">
        <f t="shared" si="79"/>
        <v>32.373150000000003</v>
      </c>
      <c r="DU47" s="1">
        <f t="shared" si="80"/>
        <v>32.646370000000005</v>
      </c>
      <c r="DV47" s="1">
        <f t="shared" si="81"/>
        <v>32.976940000000006</v>
      </c>
      <c r="DW47" s="1">
        <f t="shared" si="82"/>
        <v>33.877990000000004</v>
      </c>
      <c r="DX47" s="1">
        <f t="shared" si="83"/>
        <v>35.153440000000003</v>
      </c>
      <c r="DY47" s="1">
        <f t="shared" si="84"/>
        <v>37.885290000000005</v>
      </c>
      <c r="DZ47" s="1">
        <f t="shared" si="85"/>
        <v>42.424480000000003</v>
      </c>
      <c r="EA47" s="1">
        <f t="shared" si="86"/>
        <v>48.123090000000005</v>
      </c>
      <c r="EB47" s="1">
        <f t="shared" si="87"/>
        <v>58.771250000000002</v>
      </c>
      <c r="EC47" s="1">
        <f t="shared" si="88"/>
        <v>62.626870000000004</v>
      </c>
      <c r="ED47" s="1">
        <f t="shared" si="89"/>
        <v>72.92249000000001</v>
      </c>
      <c r="EE47" s="4"/>
      <c r="EF47" s="1">
        <f>DM47/CA47*1000</f>
        <v>76.207499999999996</v>
      </c>
      <c r="EG47" s="1">
        <f t="shared" si="137"/>
        <v>56.109999999999992</v>
      </c>
      <c r="EH47" s="1">
        <f t="shared" si="135"/>
        <v>26.342777777777776</v>
      </c>
      <c r="EI47" s="1">
        <f t="shared" si="116"/>
        <v>11.813684210526317</v>
      </c>
      <c r="EJ47" s="1">
        <f t="shared" si="117"/>
        <v>14.126913849509268</v>
      </c>
      <c r="EK47" s="1">
        <f t="shared" si="118"/>
        <v>13.979340659340659</v>
      </c>
      <c r="EL47" s="1">
        <f t="shared" si="119"/>
        <v>11.627065217391305</v>
      </c>
      <c r="EM47" s="1">
        <f t="shared" si="120"/>
        <v>10.656073074391047</v>
      </c>
      <c r="EN47" s="1">
        <f t="shared" si="121"/>
        <v>10.554920788878112</v>
      </c>
      <c r="EO47" s="1">
        <f t="shared" si="122"/>
        <v>10.40610287156832</v>
      </c>
      <c r="EP47" s="1">
        <f t="shared" si="123"/>
        <v>10.191934416365825</v>
      </c>
      <c r="EQ47" s="1">
        <f t="shared" si="124"/>
        <v>9.7270171555063651</v>
      </c>
      <c r="ER47" s="1">
        <f t="shared" si="125"/>
        <v>8.9037109283196241</v>
      </c>
      <c r="ES47" s="1">
        <f t="shared" si="126"/>
        <v>8.4192260369120859</v>
      </c>
      <c r="ET47" s="1">
        <f t="shared" si="127"/>
        <v>7.8877380757252924</v>
      </c>
      <c r="EU47" s="1">
        <f t="shared" si="128"/>
        <v>6.7121116948378257</v>
      </c>
      <c r="EV47" s="1">
        <f t="shared" si="129"/>
        <v>6.7203423114068039</v>
      </c>
      <c r="EW47" s="1">
        <f t="shared" si="130"/>
        <v>6.369889063591895</v>
      </c>
      <c r="EX47" s="4"/>
      <c r="EY47" s="18">
        <v>117327</v>
      </c>
      <c r="EZ47" s="18">
        <v>117224</v>
      </c>
      <c r="FA47" s="18">
        <v>116982</v>
      </c>
      <c r="FB47" s="18">
        <v>117113</v>
      </c>
      <c r="FC47" s="18">
        <v>116969</v>
      </c>
      <c r="FD47" s="18">
        <v>116741</v>
      </c>
      <c r="FE47" s="18">
        <v>116885</v>
      </c>
      <c r="FF47" s="18">
        <v>117170</v>
      </c>
      <c r="FG47" s="18">
        <v>117577</v>
      </c>
      <c r="FH47" s="18">
        <v>117377</v>
      </c>
      <c r="FI47" s="18">
        <v>117886</v>
      </c>
      <c r="FJ47" s="18">
        <v>118053</v>
      </c>
      <c r="FK47" s="18">
        <v>118187</v>
      </c>
      <c r="FL47" s="1">
        <v>118284</v>
      </c>
      <c r="FM47" s="1">
        <v>118325</v>
      </c>
      <c r="FN47" s="1">
        <v>118656</v>
      </c>
      <c r="FO47" s="1">
        <v>118467</v>
      </c>
      <c r="FP47" s="4">
        <v>118509</v>
      </c>
      <c r="FQ47" s="4">
        <v>944404</v>
      </c>
      <c r="FR47" s="1">
        <f t="shared" si="108"/>
        <v>72922.490000000005</v>
      </c>
      <c r="FS47" s="4">
        <f t="shared" si="109"/>
        <v>1017326.49</v>
      </c>
      <c r="FT47" s="18">
        <f t="shared" si="110"/>
        <v>7.9690487642288774</v>
      </c>
      <c r="FU47" s="18">
        <f t="shared" si="111"/>
        <v>0.61533292830080422</v>
      </c>
      <c r="FV47" s="10">
        <f t="shared" si="112"/>
        <v>7.1680518217902695E-2</v>
      </c>
      <c r="FW47" s="10">
        <f t="shared" si="113"/>
        <v>0.92831948178209733</v>
      </c>
      <c r="FX47" s="4"/>
    </row>
    <row r="48" spans="1:180" x14ac:dyDescent="0.2">
      <c r="A48" s="3">
        <v>42004</v>
      </c>
      <c r="B48" s="4" t="s">
        <v>63</v>
      </c>
      <c r="C48" s="1"/>
      <c r="D48" s="1">
        <v>0.01</v>
      </c>
      <c r="E48" s="1">
        <v>2.93E-2</v>
      </c>
      <c r="F48" s="1">
        <v>0.15634000000000001</v>
      </c>
      <c r="G48" s="1">
        <v>2.32361</v>
      </c>
      <c r="H48" s="1">
        <v>0.62999999999999989</v>
      </c>
      <c r="I48" s="1">
        <v>2.3731399999999998</v>
      </c>
      <c r="J48" s="1">
        <v>1.0812900000000001</v>
      </c>
      <c r="K48" s="1">
        <v>7.8100000000000003E-2</v>
      </c>
      <c r="L48" s="1">
        <v>0.12110000000000001</v>
      </c>
      <c r="M48" s="1">
        <v>0.1525</v>
      </c>
      <c r="N48" s="1">
        <v>0.43818000000000001</v>
      </c>
      <c r="O48" s="1">
        <v>0.59436</v>
      </c>
      <c r="P48" s="1">
        <v>0.73640000000000005</v>
      </c>
      <c r="Q48" s="1">
        <v>0.81332000000000004</v>
      </c>
      <c r="R48" s="1">
        <v>2.1968400000000003</v>
      </c>
      <c r="S48" s="1">
        <v>0.5726500000000001</v>
      </c>
      <c r="T48" s="1">
        <v>1.3642099999999999</v>
      </c>
      <c r="U48" s="4"/>
      <c r="V48" s="1">
        <f t="shared" si="0"/>
        <v>0</v>
      </c>
      <c r="W48" s="1">
        <f t="shared" si="1"/>
        <v>0.7225433526011561</v>
      </c>
      <c r="X48" s="1">
        <f t="shared" si="2"/>
        <v>2.1094312455003599</v>
      </c>
      <c r="Y48" s="1">
        <f t="shared" si="3"/>
        <v>11.185519067038708</v>
      </c>
      <c r="Z48" s="1">
        <f t="shared" si="4"/>
        <v>165.54645198062124</v>
      </c>
      <c r="AA48" s="1">
        <f t="shared" si="5"/>
        <v>44.741140543995442</v>
      </c>
      <c r="AB48" s="1">
        <f t="shared" si="6"/>
        <v>167.51182325121761</v>
      </c>
      <c r="AC48" s="1">
        <f t="shared" si="7"/>
        <v>75.949287068904965</v>
      </c>
      <c r="AD48" s="1">
        <f t="shared" si="8"/>
        <v>5.453149001536099</v>
      </c>
      <c r="AE48" s="1">
        <f t="shared" si="9"/>
        <v>8.416151226631456</v>
      </c>
      <c r="AF48" s="1">
        <f t="shared" si="10"/>
        <v>10.511441963054866</v>
      </c>
      <c r="AG48" s="1">
        <f t="shared" si="11"/>
        <v>30.284055567074436</v>
      </c>
      <c r="AH48" s="1">
        <f t="shared" si="12"/>
        <v>40.897268285969858</v>
      </c>
      <c r="AI48" s="1">
        <f t="shared" si="13"/>
        <v>50.873920552677035</v>
      </c>
      <c r="AJ48" s="1">
        <f t="shared" si="14"/>
        <v>56.025349590135711</v>
      </c>
      <c r="AK48" s="1">
        <f t="shared" si="15"/>
        <v>149.8322193425181</v>
      </c>
      <c r="AL48" s="1">
        <f t="shared" si="16"/>
        <v>38.98495472802778</v>
      </c>
      <c r="AM48" s="1">
        <f t="shared" si="17"/>
        <v>92.501356116083542</v>
      </c>
      <c r="AN48" s="4"/>
      <c r="AO48" s="1">
        <f t="shared" si="18"/>
        <v>0</v>
      </c>
      <c r="AP48" s="1">
        <f t="shared" si="19"/>
        <v>0.7225433526011561</v>
      </c>
      <c r="AQ48" s="1">
        <f t="shared" si="20"/>
        <v>2.8319745981015161</v>
      </c>
      <c r="AR48" s="1">
        <f t="shared" si="21"/>
        <v>14.017493665140224</v>
      </c>
      <c r="AS48" s="1">
        <f t="shared" si="22"/>
        <v>179.56394564576146</v>
      </c>
      <c r="AT48" s="1">
        <f t="shared" si="23"/>
        <v>224.30508618975691</v>
      </c>
      <c r="AU48" s="1">
        <f t="shared" si="24"/>
        <v>391.81690944097454</v>
      </c>
      <c r="AV48" s="1">
        <f t="shared" si="25"/>
        <v>467.76619650987948</v>
      </c>
      <c r="AW48" s="1">
        <f t="shared" si="26"/>
        <v>473.21934551141555</v>
      </c>
      <c r="AX48" s="1">
        <f t="shared" si="27"/>
        <v>481.63549673804698</v>
      </c>
      <c r="AY48" s="1">
        <f t="shared" si="28"/>
        <v>492.14693870110187</v>
      </c>
      <c r="AZ48" s="1">
        <f t="shared" si="29"/>
        <v>522.43099426817628</v>
      </c>
      <c r="BA48" s="1">
        <f t="shared" si="30"/>
        <v>563.32826255414614</v>
      </c>
      <c r="BB48" s="1">
        <f t="shared" si="31"/>
        <v>614.20218310682321</v>
      </c>
      <c r="BC48" s="1">
        <f t="shared" si="32"/>
        <v>670.22753269695897</v>
      </c>
      <c r="BD48" s="1">
        <f t="shared" si="33"/>
        <v>820.05975203947708</v>
      </c>
      <c r="BE48" s="1">
        <f t="shared" si="34"/>
        <v>859.04470676750486</v>
      </c>
      <c r="BF48" s="1">
        <f t="shared" si="35"/>
        <v>951.54606288358843</v>
      </c>
      <c r="BG48" s="4"/>
      <c r="BH48" s="1"/>
      <c r="BI48" s="1">
        <v>2</v>
      </c>
      <c r="BJ48" s="1">
        <v>7</v>
      </c>
      <c r="BK48" s="1">
        <v>38</v>
      </c>
      <c r="BL48" s="1">
        <v>144</v>
      </c>
      <c r="BM48" s="1">
        <v>96</v>
      </c>
      <c r="BN48" s="1">
        <v>240</v>
      </c>
      <c r="BO48" s="1">
        <v>129</v>
      </c>
      <c r="BP48" s="1">
        <v>13</v>
      </c>
      <c r="BQ48" s="1">
        <v>24</v>
      </c>
      <c r="BR48" s="1">
        <v>25</v>
      </c>
      <c r="BS48" s="1">
        <v>104</v>
      </c>
      <c r="BT48" s="1">
        <v>146</v>
      </c>
      <c r="BU48" s="1">
        <v>184</v>
      </c>
      <c r="BV48" s="1">
        <v>202</v>
      </c>
      <c r="BW48" s="1">
        <v>476</v>
      </c>
      <c r="BX48" s="1">
        <v>122</v>
      </c>
      <c r="BY48" s="1">
        <v>269</v>
      </c>
      <c r="BZ48" s="4"/>
      <c r="CA48" s="1">
        <f t="shared" si="36"/>
        <v>0</v>
      </c>
      <c r="CB48" s="1">
        <f t="shared" si="37"/>
        <v>2</v>
      </c>
      <c r="CC48" s="1">
        <f t="shared" si="38"/>
        <v>9</v>
      </c>
      <c r="CD48" s="1">
        <f t="shared" si="39"/>
        <v>47</v>
      </c>
      <c r="CE48" s="1">
        <f t="shared" si="40"/>
        <v>191</v>
      </c>
      <c r="CF48" s="1">
        <f t="shared" si="41"/>
        <v>287</v>
      </c>
      <c r="CG48" s="1">
        <f t="shared" si="42"/>
        <v>527</v>
      </c>
      <c r="CH48" s="1">
        <f t="shared" si="43"/>
        <v>656</v>
      </c>
      <c r="CI48" s="1">
        <f t="shared" si="44"/>
        <v>669</v>
      </c>
      <c r="CJ48" s="1">
        <f t="shared" si="45"/>
        <v>693</v>
      </c>
      <c r="CK48" s="1">
        <f t="shared" si="46"/>
        <v>718</v>
      </c>
      <c r="CL48" s="1">
        <f t="shared" si="47"/>
        <v>822</v>
      </c>
      <c r="CM48" s="1">
        <f t="shared" si="48"/>
        <v>968</v>
      </c>
      <c r="CN48" s="1">
        <f t="shared" si="49"/>
        <v>1152</v>
      </c>
      <c r="CO48" s="1">
        <f t="shared" si="50"/>
        <v>1354</v>
      </c>
      <c r="CP48" s="1">
        <f t="shared" si="51"/>
        <v>1830</v>
      </c>
      <c r="CQ48" s="1">
        <f t="shared" si="52"/>
        <v>1952</v>
      </c>
      <c r="CR48" s="1">
        <f t="shared" si="53"/>
        <v>2221</v>
      </c>
      <c r="CS48" s="4"/>
      <c r="CT48" s="1">
        <f t="shared" si="54"/>
        <v>0</v>
      </c>
      <c r="CU48" s="1">
        <f t="shared" si="55"/>
        <v>0.14450867052023122</v>
      </c>
      <c r="CV48" s="1">
        <f t="shared" si="56"/>
        <v>0.64794816414686829</v>
      </c>
      <c r="CW48" s="1">
        <f t="shared" si="57"/>
        <v>3.3626672390355585</v>
      </c>
      <c r="CX48" s="1">
        <f t="shared" si="58"/>
        <v>13.607865488743231</v>
      </c>
      <c r="CY48" s="1">
        <f t="shared" si="59"/>
        <v>20.382075136709041</v>
      </c>
      <c r="CZ48" s="1">
        <f t="shared" si="60"/>
        <v>37.199124726477024</v>
      </c>
      <c r="DA48" s="1">
        <f t="shared" si="61"/>
        <v>46.077122989393835</v>
      </c>
      <c r="DB48" s="1">
        <f t="shared" si="62"/>
        <v>46.71135316296607</v>
      </c>
      <c r="DC48" s="1">
        <f t="shared" si="63"/>
        <v>48.161790256445897</v>
      </c>
      <c r="DD48" s="1">
        <f t="shared" si="64"/>
        <v>49.489936586710783</v>
      </c>
      <c r="DE48" s="1">
        <f t="shared" si="65"/>
        <v>56.811113414887004</v>
      </c>
      <c r="DF48" s="1">
        <f t="shared" si="66"/>
        <v>66.607032271382366</v>
      </c>
      <c r="DG48" s="1">
        <f t="shared" si="67"/>
        <v>79.585492227979273</v>
      </c>
      <c r="DH48" s="1">
        <f t="shared" si="68"/>
        <v>93.269959357994082</v>
      </c>
      <c r="DI48" s="1">
        <f t="shared" si="69"/>
        <v>124.81244032192062</v>
      </c>
      <c r="DJ48" s="1">
        <f t="shared" si="70"/>
        <v>132.88855606235958</v>
      </c>
      <c r="DK48" s="1">
        <f t="shared" si="71"/>
        <v>150.59669107675617</v>
      </c>
      <c r="DL48" s="4"/>
      <c r="DM48" s="1">
        <f t="shared" si="72"/>
        <v>0</v>
      </c>
      <c r="DN48" s="1">
        <f t="shared" si="73"/>
        <v>0.01</v>
      </c>
      <c r="DO48" s="1">
        <f t="shared" si="74"/>
        <v>3.9300000000000002E-2</v>
      </c>
      <c r="DP48" s="1">
        <f t="shared" si="75"/>
        <v>0.19564000000000001</v>
      </c>
      <c r="DQ48" s="1">
        <f t="shared" si="76"/>
        <v>2.51925</v>
      </c>
      <c r="DR48" s="1">
        <f t="shared" si="77"/>
        <v>3.1492499999999999</v>
      </c>
      <c r="DS48" s="1">
        <f t="shared" si="78"/>
        <v>5.5223899999999997</v>
      </c>
      <c r="DT48" s="1">
        <f t="shared" si="79"/>
        <v>6.6036799999999998</v>
      </c>
      <c r="DU48" s="1">
        <f t="shared" si="80"/>
        <v>6.6817799999999998</v>
      </c>
      <c r="DV48" s="1">
        <f t="shared" si="81"/>
        <v>6.80288</v>
      </c>
      <c r="DW48" s="1">
        <f t="shared" si="82"/>
        <v>6.9553799999999999</v>
      </c>
      <c r="DX48" s="1">
        <f t="shared" si="83"/>
        <v>7.3935599999999999</v>
      </c>
      <c r="DY48" s="1">
        <f t="shared" si="84"/>
        <v>7.9879199999999999</v>
      </c>
      <c r="DZ48" s="1">
        <f t="shared" si="85"/>
        <v>8.7243200000000005</v>
      </c>
      <c r="EA48" s="1">
        <f t="shared" si="86"/>
        <v>9.5376399999999997</v>
      </c>
      <c r="EB48" s="1">
        <f t="shared" si="87"/>
        <v>11.73448</v>
      </c>
      <c r="EC48" s="1">
        <f t="shared" si="88"/>
        <v>12.307129999999999</v>
      </c>
      <c r="ED48" s="1">
        <f t="shared" si="89"/>
        <v>13.671339999999999</v>
      </c>
      <c r="EE48" s="4"/>
      <c r="EF48" s="1"/>
      <c r="EG48" s="1">
        <f t="shared" si="137"/>
        <v>5</v>
      </c>
      <c r="EH48" s="1">
        <f t="shared" si="135"/>
        <v>4.3666666666666671</v>
      </c>
      <c r="EI48" s="1">
        <f t="shared" si="116"/>
        <v>4.1625531914893621</v>
      </c>
      <c r="EJ48" s="1">
        <f t="shared" si="117"/>
        <v>13.189790575916229</v>
      </c>
      <c r="EK48" s="1">
        <f t="shared" si="118"/>
        <v>10.972996515679442</v>
      </c>
      <c r="EL48" s="1">
        <f t="shared" si="119"/>
        <v>10.478918406072106</v>
      </c>
      <c r="EM48" s="1">
        <f t="shared" si="120"/>
        <v>10.066585365853658</v>
      </c>
      <c r="EN48" s="1">
        <f t="shared" si="121"/>
        <v>9.9877130044843039</v>
      </c>
      <c r="EO48" s="1">
        <f t="shared" si="122"/>
        <v>9.8165656565656576</v>
      </c>
      <c r="EP48" s="1">
        <f t="shared" si="123"/>
        <v>9.687158774373259</v>
      </c>
      <c r="EQ48" s="1">
        <f t="shared" si="124"/>
        <v>8.9945985401459847</v>
      </c>
      <c r="ER48" s="1">
        <f t="shared" si="125"/>
        <v>8.2519834710743805</v>
      </c>
      <c r="ES48" s="1">
        <f t="shared" si="126"/>
        <v>7.5731944444444448</v>
      </c>
      <c r="ET48" s="1">
        <f t="shared" si="127"/>
        <v>7.0440472673559826</v>
      </c>
      <c r="EU48" s="1">
        <f t="shared" si="128"/>
        <v>6.4122841530054639</v>
      </c>
      <c r="EV48" s="1">
        <f t="shared" si="129"/>
        <v>6.3048821721311477</v>
      </c>
      <c r="EW48" s="1">
        <f t="shared" si="130"/>
        <v>6.155488518685277</v>
      </c>
      <c r="EX48" s="4"/>
      <c r="EY48" s="18">
        <v>13748</v>
      </c>
      <c r="EZ48" s="18">
        <v>13840</v>
      </c>
      <c r="FA48" s="18">
        <v>13890</v>
      </c>
      <c r="FB48" s="18">
        <v>13977</v>
      </c>
      <c r="FC48" s="18">
        <v>14036</v>
      </c>
      <c r="FD48" s="18">
        <v>14081</v>
      </c>
      <c r="FE48" s="18">
        <v>14167</v>
      </c>
      <c r="FF48" s="18">
        <v>14237</v>
      </c>
      <c r="FG48" s="18">
        <v>14322</v>
      </c>
      <c r="FH48" s="18">
        <v>14389</v>
      </c>
      <c r="FI48" s="18">
        <v>14508</v>
      </c>
      <c r="FJ48" s="18">
        <v>14469</v>
      </c>
      <c r="FK48" s="18">
        <v>14533</v>
      </c>
      <c r="FL48" s="1">
        <v>14475</v>
      </c>
      <c r="FM48" s="1">
        <v>14517</v>
      </c>
      <c r="FN48" s="1">
        <v>14662</v>
      </c>
      <c r="FO48" s="1">
        <v>14689</v>
      </c>
      <c r="FP48" s="4">
        <v>14748</v>
      </c>
      <c r="FQ48" s="4">
        <v>137919</v>
      </c>
      <c r="FR48" s="1">
        <f t="shared" si="108"/>
        <v>13671.339999999998</v>
      </c>
      <c r="FS48" s="4">
        <f t="shared" si="109"/>
        <v>151590.34</v>
      </c>
      <c r="FT48" s="18">
        <f t="shared" si="110"/>
        <v>9.3517087062652564</v>
      </c>
      <c r="FU48" s="18">
        <f t="shared" si="111"/>
        <v>0.92699620287496598</v>
      </c>
      <c r="FV48" s="10">
        <f t="shared" si="112"/>
        <v>9.0186089694105825E-2</v>
      </c>
      <c r="FW48" s="10">
        <f t="shared" si="113"/>
        <v>0.9098139103058942</v>
      </c>
      <c r="FX48" s="4"/>
    </row>
    <row r="49" spans="1:180" x14ac:dyDescent="0.2">
      <c r="A49" s="3">
        <v>31006</v>
      </c>
      <c r="B49" s="4" t="s">
        <v>64</v>
      </c>
      <c r="C49" s="1">
        <v>2.48E-3</v>
      </c>
      <c r="D49" s="1">
        <v>7.2600000000000008E-3</v>
      </c>
      <c r="E49" s="1">
        <v>5.6660000000000002E-2</v>
      </c>
      <c r="F49" s="1">
        <v>0.11925999999999999</v>
      </c>
      <c r="G49" s="1">
        <v>0.53898999999999997</v>
      </c>
      <c r="H49" s="1">
        <v>0.39195999999999998</v>
      </c>
      <c r="I49" s="1">
        <v>1.1075200000000001</v>
      </c>
      <c r="J49" s="1">
        <v>0.85885</v>
      </c>
      <c r="K49" s="1">
        <v>3.2000000000000001E-2</v>
      </c>
      <c r="L49" s="1">
        <v>9.8029999999999992E-2</v>
      </c>
      <c r="M49" s="1">
        <v>0.10919999999999999</v>
      </c>
      <c r="N49" s="1">
        <v>0.36401000000000006</v>
      </c>
      <c r="O49" s="1">
        <v>0.46206000000000003</v>
      </c>
      <c r="P49" s="1">
        <v>0.62297000000000002</v>
      </c>
      <c r="Q49" s="1">
        <v>0.80534000000000006</v>
      </c>
      <c r="R49" s="1">
        <v>1.7874399999999999</v>
      </c>
      <c r="S49" s="1">
        <v>0.49115999999999999</v>
      </c>
      <c r="T49" s="1">
        <v>1.57053</v>
      </c>
      <c r="U49" s="4"/>
      <c r="V49" s="1">
        <f t="shared" si="0"/>
        <v>0.22804597701149426</v>
      </c>
      <c r="W49" s="1">
        <f t="shared" si="1"/>
        <v>0.66611615744563724</v>
      </c>
      <c r="X49" s="1">
        <f t="shared" si="2"/>
        <v>5.2206763106975034</v>
      </c>
      <c r="Y49" s="1">
        <f t="shared" si="3"/>
        <v>10.96744528232481</v>
      </c>
      <c r="Z49" s="1">
        <f t="shared" si="4"/>
        <v>49.754453983199483</v>
      </c>
      <c r="AA49" s="1">
        <f t="shared" si="5"/>
        <v>36.162007565273548</v>
      </c>
      <c r="AB49" s="1">
        <f t="shared" si="6"/>
        <v>102.12263715998156</v>
      </c>
      <c r="AC49" s="1">
        <f t="shared" si="7"/>
        <v>79.20047952784951</v>
      </c>
      <c r="AD49" s="1">
        <f t="shared" si="8"/>
        <v>2.9479502533394748</v>
      </c>
      <c r="AE49" s="1">
        <f t="shared" si="9"/>
        <v>9.0391885661595186</v>
      </c>
      <c r="AF49" s="1">
        <f t="shared" si="10"/>
        <v>10.033997978498576</v>
      </c>
      <c r="AG49" s="1">
        <f t="shared" si="11"/>
        <v>33.373980012835794</v>
      </c>
      <c r="AH49" s="1">
        <f t="shared" si="12"/>
        <v>42.216537231612612</v>
      </c>
      <c r="AI49" s="1">
        <f t="shared" si="13"/>
        <v>56.592478197674417</v>
      </c>
      <c r="AJ49" s="1">
        <f t="shared" si="14"/>
        <v>73.25934685709089</v>
      </c>
      <c r="AK49" s="1">
        <f t="shared" si="15"/>
        <v>162.21435701969327</v>
      </c>
      <c r="AL49" s="1">
        <f t="shared" si="16"/>
        <v>44.760776451289523</v>
      </c>
      <c r="AM49" s="1">
        <f t="shared" si="17"/>
        <v>142.20662803332127</v>
      </c>
      <c r="AN49" s="4"/>
      <c r="AO49" s="1">
        <f t="shared" si="18"/>
        <v>0.22804597701149426</v>
      </c>
      <c r="AP49" s="1">
        <f t="shared" si="19"/>
        <v>0.89416213445713155</v>
      </c>
      <c r="AQ49" s="1">
        <f t="shared" si="20"/>
        <v>6.1148384451546347</v>
      </c>
      <c r="AR49" s="1">
        <f t="shared" si="21"/>
        <v>17.082283727479446</v>
      </c>
      <c r="AS49" s="1">
        <f t="shared" si="22"/>
        <v>66.836737710678932</v>
      </c>
      <c r="AT49" s="1">
        <f t="shared" si="23"/>
        <v>102.99874527595247</v>
      </c>
      <c r="AU49" s="1">
        <f t="shared" si="24"/>
        <v>205.12138243593404</v>
      </c>
      <c r="AV49" s="1">
        <f t="shared" si="25"/>
        <v>284.32186196378353</v>
      </c>
      <c r="AW49" s="1">
        <f t="shared" si="26"/>
        <v>287.26981221712299</v>
      </c>
      <c r="AX49" s="1">
        <f t="shared" si="27"/>
        <v>296.3090007832825</v>
      </c>
      <c r="AY49" s="1">
        <f t="shared" si="28"/>
        <v>306.34299876178108</v>
      </c>
      <c r="AZ49" s="1">
        <f t="shared" si="29"/>
        <v>339.71697877461685</v>
      </c>
      <c r="BA49" s="1">
        <f t="shared" si="30"/>
        <v>381.93351600622947</v>
      </c>
      <c r="BB49" s="1">
        <f t="shared" si="31"/>
        <v>438.52599420390391</v>
      </c>
      <c r="BC49" s="1">
        <f t="shared" si="32"/>
        <v>511.78534106099482</v>
      </c>
      <c r="BD49" s="1">
        <f t="shared" si="33"/>
        <v>673.99969808068806</v>
      </c>
      <c r="BE49" s="1">
        <f t="shared" si="34"/>
        <v>718.76047453197759</v>
      </c>
      <c r="BF49" s="1">
        <f t="shared" si="35"/>
        <v>860.96710256529889</v>
      </c>
      <c r="BG49" s="4"/>
      <c r="BH49" s="1">
        <v>1</v>
      </c>
      <c r="BI49" s="1">
        <v>2</v>
      </c>
      <c r="BJ49" s="1">
        <v>9</v>
      </c>
      <c r="BK49" s="1">
        <v>20</v>
      </c>
      <c r="BL49" s="1">
        <v>117</v>
      </c>
      <c r="BM49" s="1">
        <v>71</v>
      </c>
      <c r="BN49" s="1">
        <v>156</v>
      </c>
      <c r="BO49" s="1">
        <v>105</v>
      </c>
      <c r="BP49" s="1">
        <v>5</v>
      </c>
      <c r="BQ49" s="1">
        <v>17</v>
      </c>
      <c r="BR49" s="1">
        <v>23</v>
      </c>
      <c r="BS49" s="1">
        <v>71</v>
      </c>
      <c r="BT49" s="1">
        <v>102</v>
      </c>
      <c r="BU49" s="1">
        <v>103</v>
      </c>
      <c r="BV49" s="1">
        <v>175</v>
      </c>
      <c r="BW49" s="1">
        <v>401</v>
      </c>
      <c r="BX49" s="1">
        <v>89</v>
      </c>
      <c r="BY49" s="1">
        <v>299</v>
      </c>
      <c r="BZ49" s="4"/>
      <c r="CA49" s="1">
        <f t="shared" si="36"/>
        <v>1</v>
      </c>
      <c r="CB49" s="1">
        <f t="shared" si="37"/>
        <v>3</v>
      </c>
      <c r="CC49" s="1">
        <f t="shared" si="38"/>
        <v>12</v>
      </c>
      <c r="CD49" s="1">
        <f t="shared" si="39"/>
        <v>32</v>
      </c>
      <c r="CE49" s="1">
        <f t="shared" si="40"/>
        <v>149</v>
      </c>
      <c r="CF49" s="1">
        <f t="shared" si="41"/>
        <v>220</v>
      </c>
      <c r="CG49" s="1">
        <f t="shared" si="42"/>
        <v>376</v>
      </c>
      <c r="CH49" s="1">
        <f t="shared" si="43"/>
        <v>481</v>
      </c>
      <c r="CI49" s="1">
        <f t="shared" si="44"/>
        <v>486</v>
      </c>
      <c r="CJ49" s="1">
        <f t="shared" si="45"/>
        <v>503</v>
      </c>
      <c r="CK49" s="1">
        <f t="shared" si="46"/>
        <v>526</v>
      </c>
      <c r="CL49" s="1">
        <f t="shared" si="47"/>
        <v>597</v>
      </c>
      <c r="CM49" s="1">
        <f t="shared" si="48"/>
        <v>699</v>
      </c>
      <c r="CN49" s="1">
        <f t="shared" si="49"/>
        <v>802</v>
      </c>
      <c r="CO49" s="1">
        <f t="shared" si="50"/>
        <v>977</v>
      </c>
      <c r="CP49" s="1">
        <f t="shared" si="51"/>
        <v>1378</v>
      </c>
      <c r="CQ49" s="1">
        <f t="shared" si="52"/>
        <v>1467</v>
      </c>
      <c r="CR49" s="1">
        <f t="shared" si="53"/>
        <v>1766</v>
      </c>
      <c r="CS49" s="4"/>
      <c r="CT49" s="1">
        <f t="shared" si="54"/>
        <v>9.1954022988505746E-2</v>
      </c>
      <c r="CU49" s="1">
        <f t="shared" si="55"/>
        <v>0.27525461051472611</v>
      </c>
      <c r="CV49" s="1">
        <f t="shared" si="56"/>
        <v>1.1056850640375933</v>
      </c>
      <c r="CW49" s="1">
        <f t="shared" si="57"/>
        <v>2.9427993378701487</v>
      </c>
      <c r="CX49" s="1">
        <f t="shared" si="58"/>
        <v>13.75426936213422</v>
      </c>
      <c r="CY49" s="1">
        <f t="shared" si="59"/>
        <v>20.297075375957188</v>
      </c>
      <c r="CZ49" s="1">
        <f t="shared" si="60"/>
        <v>34.670355002305214</v>
      </c>
      <c r="DA49" s="1">
        <f t="shared" si="61"/>
        <v>44.356326078937663</v>
      </c>
      <c r="DB49" s="1">
        <f t="shared" si="62"/>
        <v>44.771994472593271</v>
      </c>
      <c r="DC49" s="1">
        <f t="shared" si="63"/>
        <v>46.380820654679574</v>
      </c>
      <c r="DD49" s="1">
        <f t="shared" si="64"/>
        <v>48.3322613250023</v>
      </c>
      <c r="DE49" s="1">
        <f t="shared" si="65"/>
        <v>54.735490969102415</v>
      </c>
      <c r="DF49" s="1">
        <f t="shared" si="66"/>
        <v>63.864778437642755</v>
      </c>
      <c r="DG49" s="1">
        <f t="shared" si="67"/>
        <v>72.856104651162795</v>
      </c>
      <c r="DH49" s="1">
        <f t="shared" si="68"/>
        <v>88.874738469935423</v>
      </c>
      <c r="DI49" s="1">
        <f t="shared" si="69"/>
        <v>125.05672021054542</v>
      </c>
      <c r="DJ49" s="1">
        <f t="shared" si="70"/>
        <v>133.69178893648046</v>
      </c>
      <c r="DK49" s="1">
        <f t="shared" si="71"/>
        <v>159.90583122057225</v>
      </c>
      <c r="DL49" s="4"/>
      <c r="DM49" s="1">
        <f t="shared" si="72"/>
        <v>2.48E-3</v>
      </c>
      <c r="DN49" s="1">
        <f t="shared" si="73"/>
        <v>9.7400000000000004E-3</v>
      </c>
      <c r="DO49" s="1">
        <f t="shared" si="74"/>
        <v>6.6400000000000001E-2</v>
      </c>
      <c r="DP49" s="1">
        <f t="shared" si="75"/>
        <v>0.18565999999999999</v>
      </c>
      <c r="DQ49" s="1">
        <f t="shared" si="76"/>
        <v>0.72465000000000002</v>
      </c>
      <c r="DR49" s="1">
        <f t="shared" si="77"/>
        <v>1.1166100000000001</v>
      </c>
      <c r="DS49" s="1">
        <f t="shared" si="78"/>
        <v>2.2241300000000002</v>
      </c>
      <c r="DT49" s="1">
        <f t="shared" si="79"/>
        <v>3.0829800000000001</v>
      </c>
      <c r="DU49" s="1">
        <f t="shared" si="80"/>
        <v>3.1149800000000001</v>
      </c>
      <c r="DV49" s="1">
        <f t="shared" si="81"/>
        <v>3.2130100000000001</v>
      </c>
      <c r="DW49" s="1">
        <f t="shared" si="82"/>
        <v>3.3222100000000001</v>
      </c>
      <c r="DX49" s="1">
        <f t="shared" si="83"/>
        <v>3.6862200000000001</v>
      </c>
      <c r="DY49" s="1">
        <f t="shared" si="84"/>
        <v>4.1482799999999997</v>
      </c>
      <c r="DZ49" s="1">
        <f t="shared" si="85"/>
        <v>4.7712500000000002</v>
      </c>
      <c r="EA49" s="1">
        <f t="shared" si="86"/>
        <v>5.5765900000000004</v>
      </c>
      <c r="EB49" s="1">
        <f t="shared" si="87"/>
        <v>7.3640300000000005</v>
      </c>
      <c r="EC49" s="1">
        <f t="shared" si="88"/>
        <v>7.8551900000000003</v>
      </c>
      <c r="ED49" s="1">
        <f t="shared" si="89"/>
        <v>9.4257200000000001</v>
      </c>
      <c r="EE49" s="4"/>
      <c r="EF49" s="1">
        <f t="shared" ref="EF49:EF63" si="139">DM49/CA49*1000</f>
        <v>2.48</v>
      </c>
      <c r="EG49" s="1">
        <f t="shared" si="137"/>
        <v>3.2466666666666666</v>
      </c>
      <c r="EH49" s="1">
        <f t="shared" si="135"/>
        <v>5.5333333333333341</v>
      </c>
      <c r="EI49" s="1">
        <f t="shared" si="116"/>
        <v>5.8018749999999999</v>
      </c>
      <c r="EJ49" s="1">
        <f t="shared" si="117"/>
        <v>4.863422818791947</v>
      </c>
      <c r="EK49" s="1">
        <f t="shared" si="118"/>
        <v>5.0754999999999999</v>
      </c>
      <c r="EL49" s="1">
        <f t="shared" si="119"/>
        <v>5.9152393617021284</v>
      </c>
      <c r="EM49" s="1">
        <f t="shared" si="120"/>
        <v>6.4095218295218297</v>
      </c>
      <c r="EN49" s="1">
        <f t="shared" si="121"/>
        <v>6.409423868312758</v>
      </c>
      <c r="EO49" s="1">
        <f t="shared" si="122"/>
        <v>6.3876938369781318</v>
      </c>
      <c r="EP49" s="1">
        <f t="shared" si="123"/>
        <v>6.3159885931558941</v>
      </c>
      <c r="EQ49" s="1">
        <f t="shared" si="124"/>
        <v>6.1745728643216076</v>
      </c>
      <c r="ER49" s="1">
        <f t="shared" si="125"/>
        <v>5.9345922746781108</v>
      </c>
      <c r="ES49" s="1">
        <f t="shared" si="126"/>
        <v>5.9491895261845391</v>
      </c>
      <c r="ET49" s="1">
        <f t="shared" si="127"/>
        <v>5.7078710337768683</v>
      </c>
      <c r="EU49" s="1">
        <f t="shared" si="128"/>
        <v>5.3439985486211903</v>
      </c>
      <c r="EV49" s="1">
        <f t="shared" si="129"/>
        <v>5.3545944103612824</v>
      </c>
      <c r="EW49" s="1">
        <f t="shared" si="130"/>
        <v>5.3373272933182339</v>
      </c>
      <c r="EX49" s="4"/>
      <c r="EY49" s="18">
        <v>10875</v>
      </c>
      <c r="EZ49" s="18">
        <v>10899</v>
      </c>
      <c r="FA49" s="18">
        <v>10853</v>
      </c>
      <c r="FB49" s="18">
        <v>10874</v>
      </c>
      <c r="FC49" s="18">
        <v>10833</v>
      </c>
      <c r="FD49" s="18">
        <v>10839</v>
      </c>
      <c r="FE49" s="18">
        <v>10845</v>
      </c>
      <c r="FF49" s="18">
        <v>10844</v>
      </c>
      <c r="FG49" s="18">
        <v>10855</v>
      </c>
      <c r="FH49" s="18">
        <v>10845</v>
      </c>
      <c r="FI49" s="18">
        <v>10883</v>
      </c>
      <c r="FJ49" s="18">
        <v>10907</v>
      </c>
      <c r="FK49" s="18">
        <v>10945</v>
      </c>
      <c r="FL49" s="1">
        <v>11008</v>
      </c>
      <c r="FM49" s="1">
        <v>10993</v>
      </c>
      <c r="FN49" s="1">
        <v>11019</v>
      </c>
      <c r="FO49" s="1">
        <v>10973</v>
      </c>
      <c r="FP49" s="4">
        <v>11044</v>
      </c>
      <c r="FQ49" s="4">
        <v>154682</v>
      </c>
      <c r="FR49" s="1">
        <f t="shared" si="108"/>
        <v>9425.7199999999993</v>
      </c>
      <c r="FS49" s="4">
        <f t="shared" si="109"/>
        <v>164107.72</v>
      </c>
      <c r="FT49" s="18">
        <f t="shared" si="110"/>
        <v>14.00597609561753</v>
      </c>
      <c r="FU49" s="18">
        <f t="shared" si="111"/>
        <v>0.85346975733429908</v>
      </c>
      <c r="FV49" s="10">
        <f t="shared" si="112"/>
        <v>5.7436176677124022E-2</v>
      </c>
      <c r="FW49" s="10">
        <f t="shared" si="113"/>
        <v>0.94256382332287603</v>
      </c>
      <c r="FX49" s="4"/>
    </row>
    <row r="50" spans="1:180" x14ac:dyDescent="0.2">
      <c r="A50" s="3">
        <v>35029</v>
      </c>
      <c r="B50" s="4" t="s">
        <v>65</v>
      </c>
      <c r="C50" s="1">
        <v>3.8999999999999998E-3</v>
      </c>
      <c r="D50" s="1">
        <v>3.0599999999999998E-3</v>
      </c>
      <c r="E50" s="1">
        <v>1.4499999999999999E-2</v>
      </c>
      <c r="F50" s="1">
        <v>3.3570000000000003E-2</v>
      </c>
      <c r="G50" s="1">
        <v>0.43815999999999999</v>
      </c>
      <c r="H50" s="1">
        <v>0.34521000000000002</v>
      </c>
      <c r="I50" s="1">
        <v>0.75723000000000007</v>
      </c>
      <c r="J50" s="1">
        <v>0.52183000000000002</v>
      </c>
      <c r="K50" s="1">
        <v>6.2429999999999999E-2</v>
      </c>
      <c r="L50" s="1">
        <v>7.3900000000000007E-2</v>
      </c>
      <c r="M50" s="1">
        <v>6.4299999999999996E-2</v>
      </c>
      <c r="N50" s="1">
        <v>0.25394</v>
      </c>
      <c r="O50" s="1">
        <v>0.41342000000000007</v>
      </c>
      <c r="P50" s="1">
        <v>0.47785000000000005</v>
      </c>
      <c r="Q50" s="1">
        <v>0.57617000000000007</v>
      </c>
      <c r="R50" s="1">
        <v>1.2326299999999999</v>
      </c>
      <c r="S50" s="1">
        <v>0.31780000000000003</v>
      </c>
      <c r="T50" s="1">
        <v>1.1831799999999999</v>
      </c>
      <c r="U50" s="4"/>
      <c r="V50" s="1">
        <f t="shared" si="0"/>
        <v>0.32919726513041275</v>
      </c>
      <c r="W50" s="1">
        <f t="shared" si="1"/>
        <v>0.25660377358490566</v>
      </c>
      <c r="X50" s="1">
        <f t="shared" si="2"/>
        <v>1.1907694834524103</v>
      </c>
      <c r="Y50" s="1">
        <f t="shared" si="3"/>
        <v>2.7421989870936123</v>
      </c>
      <c r="Z50" s="1">
        <f t="shared" si="4"/>
        <v>35.510171002512358</v>
      </c>
      <c r="AA50" s="1">
        <f t="shared" si="5"/>
        <v>27.837271187807438</v>
      </c>
      <c r="AB50" s="1">
        <f t="shared" si="6"/>
        <v>60.491292538744212</v>
      </c>
      <c r="AC50" s="1">
        <f t="shared" si="7"/>
        <v>41.83676741762207</v>
      </c>
      <c r="AD50" s="1">
        <f t="shared" si="8"/>
        <v>4.9693544535540877</v>
      </c>
      <c r="AE50" s="1">
        <f t="shared" si="9"/>
        <v>5.8758050409477622</v>
      </c>
      <c r="AF50" s="1">
        <f t="shared" si="10"/>
        <v>5.1084452212600295</v>
      </c>
      <c r="AG50" s="1">
        <f t="shared" si="11"/>
        <v>20.118840120424657</v>
      </c>
      <c r="AH50" s="1">
        <f t="shared" si="12"/>
        <v>32.665929203539832</v>
      </c>
      <c r="AI50" s="1">
        <f t="shared" si="13"/>
        <v>37.819548872180455</v>
      </c>
      <c r="AJ50" s="1">
        <f t="shared" si="14"/>
        <v>45.489499447339341</v>
      </c>
      <c r="AK50" s="1">
        <f t="shared" si="15"/>
        <v>97.057480314960614</v>
      </c>
      <c r="AL50" s="1">
        <f t="shared" si="16"/>
        <v>24.849480021893818</v>
      </c>
      <c r="AM50" s="1">
        <f t="shared" si="17"/>
        <v>92.871271585557295</v>
      </c>
      <c r="AN50" s="4"/>
      <c r="AO50" s="1">
        <f t="shared" si="18"/>
        <v>0.32919726513041275</v>
      </c>
      <c r="AP50" s="1">
        <f t="shared" si="19"/>
        <v>0.58580103871531841</v>
      </c>
      <c r="AQ50" s="1">
        <f t="shared" si="20"/>
        <v>1.7765705221677286</v>
      </c>
      <c r="AR50" s="1">
        <f t="shared" si="21"/>
        <v>4.5187695092613414</v>
      </c>
      <c r="AS50" s="1">
        <f t="shared" si="22"/>
        <v>40.028940511773698</v>
      </c>
      <c r="AT50" s="1">
        <f t="shared" si="23"/>
        <v>67.866211699581129</v>
      </c>
      <c r="AU50" s="1">
        <f t="shared" si="24"/>
        <v>128.35750423832533</v>
      </c>
      <c r="AV50" s="1">
        <f t="shared" si="25"/>
        <v>170.1942716559474</v>
      </c>
      <c r="AW50" s="1">
        <f t="shared" si="26"/>
        <v>175.16362610950148</v>
      </c>
      <c r="AX50" s="1">
        <f t="shared" si="27"/>
        <v>181.03943115044925</v>
      </c>
      <c r="AY50" s="1">
        <f t="shared" si="28"/>
        <v>186.14787637170929</v>
      </c>
      <c r="AZ50" s="1">
        <f t="shared" si="29"/>
        <v>206.26671649213395</v>
      </c>
      <c r="BA50" s="1">
        <f t="shared" si="30"/>
        <v>238.93264569567378</v>
      </c>
      <c r="BB50" s="1">
        <f t="shared" si="31"/>
        <v>276.75219456785425</v>
      </c>
      <c r="BC50" s="1">
        <f t="shared" si="32"/>
        <v>322.24169401519362</v>
      </c>
      <c r="BD50" s="1">
        <f t="shared" si="33"/>
        <v>419.29917433015424</v>
      </c>
      <c r="BE50" s="1">
        <f t="shared" si="34"/>
        <v>444.14865435204808</v>
      </c>
      <c r="BF50" s="1">
        <f t="shared" si="35"/>
        <v>537.01992593760542</v>
      </c>
      <c r="BG50" s="4"/>
      <c r="BH50" s="1">
        <v>2</v>
      </c>
      <c r="BI50" s="1">
        <v>1</v>
      </c>
      <c r="BJ50" s="1">
        <v>5</v>
      </c>
      <c r="BK50" s="1">
        <v>11</v>
      </c>
      <c r="BL50" s="1">
        <v>106</v>
      </c>
      <c r="BM50" s="1">
        <v>76</v>
      </c>
      <c r="BN50" s="1">
        <v>143</v>
      </c>
      <c r="BO50" s="1">
        <v>76</v>
      </c>
      <c r="BP50" s="1">
        <v>12</v>
      </c>
      <c r="BQ50" s="1">
        <v>16</v>
      </c>
      <c r="BR50" s="1">
        <v>16</v>
      </c>
      <c r="BS50" s="1">
        <v>56</v>
      </c>
      <c r="BT50" s="1">
        <v>105</v>
      </c>
      <c r="BU50" s="1">
        <v>134</v>
      </c>
      <c r="BV50" s="1">
        <v>178</v>
      </c>
      <c r="BW50" s="1">
        <v>321</v>
      </c>
      <c r="BX50" s="1">
        <v>96</v>
      </c>
      <c r="BY50" s="1">
        <v>279</v>
      </c>
      <c r="BZ50" s="4"/>
      <c r="CA50" s="1">
        <f t="shared" si="36"/>
        <v>2</v>
      </c>
      <c r="CB50" s="1">
        <f t="shared" si="37"/>
        <v>3</v>
      </c>
      <c r="CC50" s="1">
        <f t="shared" si="38"/>
        <v>8</v>
      </c>
      <c r="CD50" s="1">
        <f t="shared" si="39"/>
        <v>19</v>
      </c>
      <c r="CE50" s="1">
        <f t="shared" si="40"/>
        <v>125</v>
      </c>
      <c r="CF50" s="1">
        <f t="shared" si="41"/>
        <v>201</v>
      </c>
      <c r="CG50" s="1">
        <f t="shared" si="42"/>
        <v>344</v>
      </c>
      <c r="CH50" s="1">
        <f t="shared" si="43"/>
        <v>420</v>
      </c>
      <c r="CI50" s="1">
        <f t="shared" si="44"/>
        <v>432</v>
      </c>
      <c r="CJ50" s="1">
        <f t="shared" si="45"/>
        <v>448</v>
      </c>
      <c r="CK50" s="1">
        <f t="shared" si="46"/>
        <v>464</v>
      </c>
      <c r="CL50" s="1">
        <f t="shared" si="47"/>
        <v>520</v>
      </c>
      <c r="CM50" s="1">
        <f t="shared" si="48"/>
        <v>625</v>
      </c>
      <c r="CN50" s="1">
        <f t="shared" si="49"/>
        <v>759</v>
      </c>
      <c r="CO50" s="1">
        <f t="shared" si="50"/>
        <v>937</v>
      </c>
      <c r="CP50" s="1">
        <f t="shared" si="51"/>
        <v>1258</v>
      </c>
      <c r="CQ50" s="1">
        <f t="shared" si="52"/>
        <v>1354</v>
      </c>
      <c r="CR50" s="1">
        <f t="shared" si="53"/>
        <v>1633</v>
      </c>
      <c r="CS50" s="4"/>
      <c r="CT50" s="1">
        <f t="shared" si="54"/>
        <v>0.16881911032328861</v>
      </c>
      <c r="CU50" s="1">
        <f t="shared" si="55"/>
        <v>0.25157232704402516</v>
      </c>
      <c r="CV50" s="1">
        <f t="shared" si="56"/>
        <v>0.65697626673236431</v>
      </c>
      <c r="CW50" s="1">
        <f t="shared" si="57"/>
        <v>1.5520339813755923</v>
      </c>
      <c r="CX50" s="1">
        <f t="shared" si="58"/>
        <v>10.130480589999189</v>
      </c>
      <c r="CY50" s="1">
        <f t="shared" si="59"/>
        <v>16.208370292718328</v>
      </c>
      <c r="CZ50" s="1">
        <f t="shared" si="60"/>
        <v>27.480428183415881</v>
      </c>
      <c r="DA50" s="1">
        <f t="shared" si="61"/>
        <v>33.672733103503568</v>
      </c>
      <c r="DB50" s="1">
        <f t="shared" si="62"/>
        <v>34.386691076972056</v>
      </c>
      <c r="DC50" s="1">
        <f t="shared" si="63"/>
        <v>35.620577244175877</v>
      </c>
      <c r="DD50" s="1">
        <f t="shared" si="64"/>
        <v>36.863430523556048</v>
      </c>
      <c r="DE50" s="1">
        <f t="shared" si="65"/>
        <v>41.197908413880526</v>
      </c>
      <c r="DF50" s="1">
        <f t="shared" si="66"/>
        <v>49.383691529709225</v>
      </c>
      <c r="DG50" s="1">
        <f t="shared" si="67"/>
        <v>60.071230708349816</v>
      </c>
      <c r="DH50" s="1">
        <f t="shared" si="68"/>
        <v>73.977577767250907</v>
      </c>
      <c r="DI50" s="1">
        <f t="shared" si="69"/>
        <v>99.055118110236222</v>
      </c>
      <c r="DJ50" s="1">
        <f t="shared" si="70"/>
        <v>105.8722339510517</v>
      </c>
      <c r="DK50" s="1">
        <f t="shared" si="71"/>
        <v>128.17896389324963</v>
      </c>
      <c r="DL50" s="4"/>
      <c r="DM50" s="1">
        <f t="shared" si="72"/>
        <v>3.8999999999999998E-3</v>
      </c>
      <c r="DN50" s="1">
        <f t="shared" si="73"/>
        <v>6.9599999999999992E-3</v>
      </c>
      <c r="DO50" s="1">
        <f t="shared" si="74"/>
        <v>2.146E-2</v>
      </c>
      <c r="DP50" s="1">
        <f t="shared" si="75"/>
        <v>5.5030000000000003E-2</v>
      </c>
      <c r="DQ50" s="1">
        <f t="shared" si="76"/>
        <v>0.49319000000000002</v>
      </c>
      <c r="DR50" s="1">
        <f t="shared" si="77"/>
        <v>0.83840000000000003</v>
      </c>
      <c r="DS50" s="1">
        <f t="shared" si="78"/>
        <v>1.5956300000000001</v>
      </c>
      <c r="DT50" s="1">
        <f t="shared" si="79"/>
        <v>2.1174600000000003</v>
      </c>
      <c r="DU50" s="1">
        <f t="shared" si="80"/>
        <v>2.1798900000000003</v>
      </c>
      <c r="DV50" s="1">
        <f t="shared" si="81"/>
        <v>2.2537900000000004</v>
      </c>
      <c r="DW50" s="1">
        <f t="shared" si="82"/>
        <v>2.3180900000000002</v>
      </c>
      <c r="DX50" s="1">
        <f t="shared" si="83"/>
        <v>2.5720300000000003</v>
      </c>
      <c r="DY50" s="1">
        <f t="shared" si="84"/>
        <v>2.9854500000000002</v>
      </c>
      <c r="DZ50" s="1">
        <f t="shared" si="85"/>
        <v>3.4633000000000003</v>
      </c>
      <c r="EA50" s="1">
        <f t="shared" si="86"/>
        <v>4.0394700000000006</v>
      </c>
      <c r="EB50" s="1">
        <f t="shared" si="87"/>
        <v>5.2721</v>
      </c>
      <c r="EC50" s="1">
        <f t="shared" si="88"/>
        <v>5.5899000000000001</v>
      </c>
      <c r="ED50" s="1">
        <f t="shared" si="89"/>
        <v>6.7730800000000002</v>
      </c>
      <c r="EE50" s="4"/>
      <c r="EF50" s="1">
        <f t="shared" si="139"/>
        <v>1.95</v>
      </c>
      <c r="EG50" s="1">
        <f t="shared" si="137"/>
        <v>2.3199999999999994</v>
      </c>
      <c r="EH50" s="1">
        <f t="shared" si="135"/>
        <v>2.6825000000000001</v>
      </c>
      <c r="EI50" s="1">
        <f t="shared" si="116"/>
        <v>2.8963157894736842</v>
      </c>
      <c r="EJ50" s="1">
        <f t="shared" si="117"/>
        <v>3.9455200000000001</v>
      </c>
      <c r="EK50" s="1">
        <f t="shared" si="118"/>
        <v>4.1711442786069659</v>
      </c>
      <c r="EL50" s="1">
        <f t="shared" si="119"/>
        <v>4.6384593023255816</v>
      </c>
      <c r="EM50" s="1">
        <f t="shared" si="120"/>
        <v>5.0415714285714293</v>
      </c>
      <c r="EN50" s="1">
        <f t="shared" si="121"/>
        <v>5.0460416666666674</v>
      </c>
      <c r="EO50" s="1">
        <f t="shared" si="122"/>
        <v>5.0307812500000004</v>
      </c>
      <c r="EP50" s="1">
        <f t="shared" si="123"/>
        <v>4.9958836206896553</v>
      </c>
      <c r="EQ50" s="1">
        <f t="shared" si="124"/>
        <v>4.9462115384615393</v>
      </c>
      <c r="ER50" s="1">
        <f t="shared" si="125"/>
        <v>4.7767200000000001</v>
      </c>
      <c r="ES50" s="1">
        <f t="shared" si="126"/>
        <v>4.5629776021080373</v>
      </c>
      <c r="ET50" s="1">
        <f t="shared" si="127"/>
        <v>4.3110672358591255</v>
      </c>
      <c r="EU50" s="1">
        <f t="shared" si="128"/>
        <v>4.1908585055643872</v>
      </c>
      <c r="EV50" s="1">
        <f t="shared" si="129"/>
        <v>4.1284342688330868</v>
      </c>
      <c r="EW50" s="1">
        <f t="shared" si="130"/>
        <v>4.1476301285976733</v>
      </c>
      <c r="EX50" s="4"/>
      <c r="EY50" s="18">
        <v>11847</v>
      </c>
      <c r="EZ50" s="18">
        <v>11925</v>
      </c>
      <c r="FA50" s="18">
        <v>12177</v>
      </c>
      <c r="FB50" s="18">
        <v>12242</v>
      </c>
      <c r="FC50" s="18">
        <v>12339</v>
      </c>
      <c r="FD50" s="18">
        <v>12401</v>
      </c>
      <c r="FE50" s="18">
        <v>12518</v>
      </c>
      <c r="FF50" s="18">
        <v>12473</v>
      </c>
      <c r="FG50" s="18">
        <v>12563</v>
      </c>
      <c r="FH50" s="18">
        <v>12577</v>
      </c>
      <c r="FI50" s="18">
        <v>12587</v>
      </c>
      <c r="FJ50" s="18">
        <v>12622</v>
      </c>
      <c r="FK50" s="18">
        <v>12656</v>
      </c>
      <c r="FL50" s="1">
        <v>12635</v>
      </c>
      <c r="FM50" s="1">
        <v>12666</v>
      </c>
      <c r="FN50" s="1">
        <v>12700</v>
      </c>
      <c r="FO50" s="1">
        <v>12789</v>
      </c>
      <c r="FP50" s="4">
        <v>12740</v>
      </c>
      <c r="FQ50" s="4">
        <v>133104</v>
      </c>
      <c r="FR50" s="1">
        <f t="shared" si="108"/>
        <v>6773.08</v>
      </c>
      <c r="FS50" s="4">
        <f t="shared" si="109"/>
        <v>139877.07999999999</v>
      </c>
      <c r="FT50" s="18">
        <f t="shared" si="110"/>
        <v>10.447723704866561</v>
      </c>
      <c r="FU50" s="18">
        <f t="shared" si="111"/>
        <v>0.5316389324960753</v>
      </c>
      <c r="FV50" s="10">
        <f t="shared" si="112"/>
        <v>4.8421657072052121E-2</v>
      </c>
      <c r="FW50" s="10">
        <f t="shared" si="113"/>
        <v>0.95157834292794785</v>
      </c>
      <c r="FX50" s="4"/>
    </row>
    <row r="51" spans="1:180" x14ac:dyDescent="0.2">
      <c r="A51" s="3">
        <v>38008</v>
      </c>
      <c r="B51" s="4" t="s">
        <v>66</v>
      </c>
      <c r="C51" s="1">
        <v>3.2499999999999999E-3</v>
      </c>
      <c r="D51" s="1">
        <v>1.4400000000000001E-3</v>
      </c>
      <c r="E51" s="1">
        <v>1.2330000000000001E-2</v>
      </c>
      <c r="F51" s="1">
        <v>2.887E-2</v>
      </c>
      <c r="G51" s="1">
        <v>0.37207999999999997</v>
      </c>
      <c r="H51" s="1">
        <v>0.23145000000000002</v>
      </c>
      <c r="I51" s="1">
        <v>0.50805999999999996</v>
      </c>
      <c r="J51" s="1">
        <v>0.37248000000000003</v>
      </c>
      <c r="K51" s="1">
        <v>6.0229999999999999E-2</v>
      </c>
      <c r="L51" s="1">
        <v>2.4E-2</v>
      </c>
      <c r="M51" s="1">
        <v>3.2779999999999997E-2</v>
      </c>
      <c r="N51" s="1">
        <v>0.12598000000000001</v>
      </c>
      <c r="O51" s="1">
        <v>0.16713</v>
      </c>
      <c r="P51" s="1">
        <v>0.5542999999999999</v>
      </c>
      <c r="Q51" s="1">
        <v>0.33979999999999999</v>
      </c>
      <c r="R51" s="1">
        <v>0.78521000000000007</v>
      </c>
      <c r="S51" s="1">
        <v>0.35742000000000002</v>
      </c>
      <c r="T51" s="1">
        <v>0.52197000000000005</v>
      </c>
      <c r="U51" s="4"/>
      <c r="V51" s="1">
        <f t="shared" si="0"/>
        <v>0.32627246260415621</v>
      </c>
      <c r="W51" s="1">
        <f t="shared" si="1"/>
        <v>0.14314115308151093</v>
      </c>
      <c r="X51" s="1">
        <f t="shared" si="2"/>
        <v>1.214419383433468</v>
      </c>
      <c r="Y51" s="1">
        <f t="shared" si="3"/>
        <v>2.8080925979963038</v>
      </c>
      <c r="Z51" s="1">
        <f t="shared" si="4"/>
        <v>35.674017257909874</v>
      </c>
      <c r="AA51" s="1">
        <f t="shared" si="5"/>
        <v>21.806105144149239</v>
      </c>
      <c r="AB51" s="1">
        <f t="shared" si="6"/>
        <v>47.358314690529447</v>
      </c>
      <c r="AC51" s="1">
        <f t="shared" si="7"/>
        <v>34.655749906959436</v>
      </c>
      <c r="AD51" s="1">
        <f t="shared" si="8"/>
        <v>5.5799518250880116</v>
      </c>
      <c r="AE51" s="1">
        <f t="shared" si="9"/>
        <v>2.2197558268590454</v>
      </c>
      <c r="AF51" s="1">
        <f t="shared" si="10"/>
        <v>3.0251015134736061</v>
      </c>
      <c r="AG51" s="1">
        <f t="shared" si="11"/>
        <v>11.652946073443715</v>
      </c>
      <c r="AH51" s="1">
        <f t="shared" si="12"/>
        <v>15.311956023820432</v>
      </c>
      <c r="AI51" s="1">
        <f t="shared" si="13"/>
        <v>49.806811034234869</v>
      </c>
      <c r="AJ51" s="1">
        <f t="shared" si="14"/>
        <v>30.404438081603434</v>
      </c>
      <c r="AK51" s="1">
        <f t="shared" si="15"/>
        <v>70.441374360814578</v>
      </c>
      <c r="AL51" s="1">
        <f t="shared" si="16"/>
        <v>31.821581196581196</v>
      </c>
      <c r="AM51" s="1">
        <f t="shared" si="17"/>
        <v>46.931307318827557</v>
      </c>
      <c r="AN51" s="4"/>
      <c r="AO51" s="1">
        <f t="shared" si="18"/>
        <v>0.32627246260415621</v>
      </c>
      <c r="AP51" s="1">
        <f t="shared" si="19"/>
        <v>0.46941361568566714</v>
      </c>
      <c r="AQ51" s="1">
        <f t="shared" si="20"/>
        <v>1.6838329991191352</v>
      </c>
      <c r="AR51" s="1">
        <f t="shared" si="21"/>
        <v>4.491925597115439</v>
      </c>
      <c r="AS51" s="1">
        <f t="shared" si="22"/>
        <v>40.165942855025314</v>
      </c>
      <c r="AT51" s="1">
        <f t="shared" si="23"/>
        <v>61.972047999174549</v>
      </c>
      <c r="AU51" s="1">
        <f t="shared" si="24"/>
        <v>109.330362689704</v>
      </c>
      <c r="AV51" s="1">
        <f t="shared" si="25"/>
        <v>143.98611259666345</v>
      </c>
      <c r="AW51" s="1">
        <f t="shared" si="26"/>
        <v>149.56606442175146</v>
      </c>
      <c r="AX51" s="1">
        <f t="shared" si="27"/>
        <v>151.78582024861052</v>
      </c>
      <c r="AY51" s="1">
        <f t="shared" si="28"/>
        <v>154.81092176208412</v>
      </c>
      <c r="AZ51" s="1">
        <f t="shared" si="29"/>
        <v>166.46386783552782</v>
      </c>
      <c r="BA51" s="1">
        <f t="shared" si="30"/>
        <v>181.77582385934826</v>
      </c>
      <c r="BB51" s="1">
        <f t="shared" si="31"/>
        <v>231.58263489358313</v>
      </c>
      <c r="BC51" s="1">
        <f t="shared" si="32"/>
        <v>261.98707297518655</v>
      </c>
      <c r="BD51" s="1">
        <f t="shared" si="33"/>
        <v>332.42844733600111</v>
      </c>
      <c r="BE51" s="1">
        <f t="shared" si="34"/>
        <v>364.25002853258229</v>
      </c>
      <c r="BF51" s="1">
        <f t="shared" si="35"/>
        <v>411.18133585140987</v>
      </c>
      <c r="BG51" s="4"/>
      <c r="BH51" s="1">
        <v>2</v>
      </c>
      <c r="BI51" s="1">
        <v>1</v>
      </c>
      <c r="BJ51" s="1">
        <v>3</v>
      </c>
      <c r="BK51" s="1">
        <v>9</v>
      </c>
      <c r="BL51" s="1">
        <v>57</v>
      </c>
      <c r="BM51" s="1">
        <v>44</v>
      </c>
      <c r="BN51" s="1">
        <v>117</v>
      </c>
      <c r="BO51" s="1">
        <v>75</v>
      </c>
      <c r="BP51" s="1">
        <v>13</v>
      </c>
      <c r="BQ51" s="1">
        <v>6</v>
      </c>
      <c r="BR51" s="1">
        <v>12</v>
      </c>
      <c r="BS51" s="1">
        <v>36</v>
      </c>
      <c r="BT51" s="1">
        <v>42</v>
      </c>
      <c r="BU51" s="1">
        <v>46</v>
      </c>
      <c r="BV51" s="1">
        <v>74</v>
      </c>
      <c r="BW51" s="1">
        <v>176</v>
      </c>
      <c r="BX51" s="1">
        <v>42</v>
      </c>
      <c r="BY51" s="1">
        <v>110</v>
      </c>
      <c r="BZ51" s="4"/>
      <c r="CA51" s="1">
        <f t="shared" si="36"/>
        <v>2</v>
      </c>
      <c r="CB51" s="1">
        <f t="shared" si="37"/>
        <v>3</v>
      </c>
      <c r="CC51" s="1">
        <f t="shared" si="38"/>
        <v>6</v>
      </c>
      <c r="CD51" s="1">
        <f t="shared" si="39"/>
        <v>15</v>
      </c>
      <c r="CE51" s="1">
        <f t="shared" si="40"/>
        <v>72</v>
      </c>
      <c r="CF51" s="1">
        <f t="shared" si="41"/>
        <v>116</v>
      </c>
      <c r="CG51" s="1">
        <f t="shared" si="42"/>
        <v>233</v>
      </c>
      <c r="CH51" s="1">
        <f t="shared" si="43"/>
        <v>308</v>
      </c>
      <c r="CI51" s="1">
        <f t="shared" si="44"/>
        <v>321</v>
      </c>
      <c r="CJ51" s="1">
        <f t="shared" si="45"/>
        <v>327</v>
      </c>
      <c r="CK51" s="1">
        <f t="shared" si="46"/>
        <v>339</v>
      </c>
      <c r="CL51" s="1">
        <f t="shared" si="47"/>
        <v>375</v>
      </c>
      <c r="CM51" s="1">
        <f t="shared" si="48"/>
        <v>417</v>
      </c>
      <c r="CN51" s="1">
        <f t="shared" si="49"/>
        <v>463</v>
      </c>
      <c r="CO51" s="1">
        <f t="shared" si="50"/>
        <v>537</v>
      </c>
      <c r="CP51" s="1">
        <f t="shared" si="51"/>
        <v>713</v>
      </c>
      <c r="CQ51" s="1">
        <f t="shared" si="52"/>
        <v>755</v>
      </c>
      <c r="CR51" s="1">
        <f t="shared" si="53"/>
        <v>865</v>
      </c>
      <c r="CS51" s="4"/>
      <c r="CT51" s="1">
        <f t="shared" si="54"/>
        <v>0.20078305391024998</v>
      </c>
      <c r="CU51" s="1">
        <f t="shared" si="55"/>
        <v>0.29821073558648115</v>
      </c>
      <c r="CV51" s="1">
        <f t="shared" si="56"/>
        <v>0.59095833743721071</v>
      </c>
      <c r="CW51" s="1">
        <f t="shared" si="57"/>
        <v>1.4590020426028596</v>
      </c>
      <c r="CX51" s="1">
        <f t="shared" si="58"/>
        <v>6.9031639501438153</v>
      </c>
      <c r="CY51" s="1">
        <f t="shared" si="59"/>
        <v>10.928961748633879</v>
      </c>
      <c r="CZ51" s="1">
        <f t="shared" si="60"/>
        <v>21.718866517524233</v>
      </c>
      <c r="DA51" s="1">
        <f t="shared" si="61"/>
        <v>28.656494231484928</v>
      </c>
      <c r="DB51" s="1">
        <f t="shared" si="62"/>
        <v>29.738743746525845</v>
      </c>
      <c r="DC51" s="1">
        <f t="shared" si="63"/>
        <v>30.244173140954494</v>
      </c>
      <c r="DD51" s="1">
        <f t="shared" si="64"/>
        <v>31.284606866002214</v>
      </c>
      <c r="DE51" s="1">
        <f t="shared" si="65"/>
        <v>34.686892979372857</v>
      </c>
      <c r="DF51" s="1">
        <f t="shared" si="66"/>
        <v>38.204306000916169</v>
      </c>
      <c r="DG51" s="1">
        <f t="shared" si="67"/>
        <v>41.603019139185911</v>
      </c>
      <c r="DH51" s="1">
        <f t="shared" si="68"/>
        <v>48.049391553328562</v>
      </c>
      <c r="DI51" s="1">
        <f t="shared" si="69"/>
        <v>63.963398223737322</v>
      </c>
      <c r="DJ51" s="1">
        <f t="shared" si="70"/>
        <v>67.21866096866097</v>
      </c>
      <c r="DK51" s="1">
        <f t="shared" si="71"/>
        <v>77.773781693939938</v>
      </c>
      <c r="DL51" s="4"/>
      <c r="DM51" s="1">
        <f t="shared" si="72"/>
        <v>3.2499999999999999E-3</v>
      </c>
      <c r="DN51" s="1">
        <f t="shared" si="73"/>
        <v>4.6899999999999997E-3</v>
      </c>
      <c r="DO51" s="1">
        <f t="shared" si="74"/>
        <v>1.702E-2</v>
      </c>
      <c r="DP51" s="1">
        <f t="shared" si="75"/>
        <v>4.589E-2</v>
      </c>
      <c r="DQ51" s="1">
        <f t="shared" si="76"/>
        <v>0.41796999999999995</v>
      </c>
      <c r="DR51" s="1">
        <f t="shared" si="77"/>
        <v>0.64942</v>
      </c>
      <c r="DS51" s="1">
        <f t="shared" si="78"/>
        <v>1.1574800000000001</v>
      </c>
      <c r="DT51" s="1">
        <f t="shared" si="79"/>
        <v>1.52996</v>
      </c>
      <c r="DU51" s="1">
        <f t="shared" si="80"/>
        <v>1.59019</v>
      </c>
      <c r="DV51" s="1">
        <f t="shared" si="81"/>
        <v>1.61419</v>
      </c>
      <c r="DW51" s="1">
        <f t="shared" si="82"/>
        <v>1.64697</v>
      </c>
      <c r="DX51" s="1">
        <f t="shared" si="83"/>
        <v>1.77295</v>
      </c>
      <c r="DY51" s="1">
        <f t="shared" si="84"/>
        <v>1.94008</v>
      </c>
      <c r="DZ51" s="1">
        <f t="shared" si="85"/>
        <v>2.49438</v>
      </c>
      <c r="EA51" s="1">
        <f t="shared" si="86"/>
        <v>2.8341799999999999</v>
      </c>
      <c r="EB51" s="1">
        <f t="shared" si="87"/>
        <v>3.6193900000000001</v>
      </c>
      <c r="EC51" s="1">
        <f t="shared" si="88"/>
        <v>3.97681</v>
      </c>
      <c r="ED51" s="1">
        <f t="shared" si="89"/>
        <v>4.49878</v>
      </c>
      <c r="EE51" s="4"/>
      <c r="EF51" s="1">
        <f t="shared" si="139"/>
        <v>1.625</v>
      </c>
      <c r="EG51" s="1">
        <f t="shared" si="137"/>
        <v>1.5633333333333332</v>
      </c>
      <c r="EH51" s="1">
        <f t="shared" si="135"/>
        <v>2.8366666666666664</v>
      </c>
      <c r="EI51" s="1">
        <f t="shared" si="116"/>
        <v>3.059333333333333</v>
      </c>
      <c r="EJ51" s="1">
        <f t="shared" si="117"/>
        <v>5.8051388888888882</v>
      </c>
      <c r="EK51" s="1">
        <f t="shared" si="118"/>
        <v>5.5984482758620695</v>
      </c>
      <c r="EL51" s="1">
        <f t="shared" si="119"/>
        <v>4.9677253218884125</v>
      </c>
      <c r="EM51" s="1">
        <f t="shared" si="120"/>
        <v>4.9674025974025975</v>
      </c>
      <c r="EN51" s="1">
        <f t="shared" si="121"/>
        <v>4.9538629283489097</v>
      </c>
      <c r="EO51" s="1">
        <f t="shared" si="122"/>
        <v>4.936360856269113</v>
      </c>
      <c r="EP51" s="1">
        <f t="shared" si="123"/>
        <v>4.8583185840707968</v>
      </c>
      <c r="EQ51" s="1">
        <f t="shared" si="124"/>
        <v>4.7278666666666673</v>
      </c>
      <c r="ER51" s="1">
        <f t="shared" si="125"/>
        <v>4.6524700239808157</v>
      </c>
      <c r="ES51" s="1">
        <f t="shared" si="126"/>
        <v>5.3874298056155512</v>
      </c>
      <c r="ET51" s="1">
        <f t="shared" si="127"/>
        <v>5.2778026070763504</v>
      </c>
      <c r="EU51" s="1">
        <f t="shared" si="128"/>
        <v>5.0762833099579252</v>
      </c>
      <c r="EV51" s="1">
        <f t="shared" si="129"/>
        <v>5.2672980132450329</v>
      </c>
      <c r="EW51" s="1">
        <f t="shared" si="130"/>
        <v>5.2009017341040469</v>
      </c>
      <c r="EX51" s="4"/>
      <c r="EY51" s="18">
        <v>9961</v>
      </c>
      <c r="EZ51" s="18">
        <v>10060</v>
      </c>
      <c r="FA51" s="18">
        <v>10153</v>
      </c>
      <c r="FB51" s="18">
        <v>10281</v>
      </c>
      <c r="FC51" s="18">
        <v>10430</v>
      </c>
      <c r="FD51" s="18">
        <v>10614</v>
      </c>
      <c r="FE51" s="18">
        <v>10728</v>
      </c>
      <c r="FF51" s="18">
        <v>10748</v>
      </c>
      <c r="FG51" s="18">
        <v>10794</v>
      </c>
      <c r="FH51" s="18">
        <v>10812</v>
      </c>
      <c r="FI51" s="18">
        <v>10836</v>
      </c>
      <c r="FJ51" s="18">
        <v>10811</v>
      </c>
      <c r="FK51" s="18">
        <v>10915</v>
      </c>
      <c r="FL51" s="1">
        <v>11129</v>
      </c>
      <c r="FM51" s="1">
        <v>11176</v>
      </c>
      <c r="FN51" s="1">
        <v>11147</v>
      </c>
      <c r="FO51" s="1">
        <v>11232</v>
      </c>
      <c r="FP51" s="4">
        <v>11122</v>
      </c>
      <c r="FQ51" s="4">
        <v>88134</v>
      </c>
      <c r="FR51" s="1">
        <f t="shared" si="108"/>
        <v>4498.78</v>
      </c>
      <c r="FS51" s="4">
        <f t="shared" si="109"/>
        <v>92632.78</v>
      </c>
      <c r="FT51" s="18">
        <f t="shared" si="110"/>
        <v>7.9242941916921419</v>
      </c>
      <c r="FU51" s="18">
        <f t="shared" si="111"/>
        <v>0.40449379607984171</v>
      </c>
      <c r="FV51" s="10">
        <f t="shared" si="112"/>
        <v>4.8565745300961492E-2</v>
      </c>
      <c r="FW51" s="10">
        <f t="shared" si="113"/>
        <v>0.95143425469903853</v>
      </c>
      <c r="FX51" s="4"/>
    </row>
    <row r="52" spans="1:180" x14ac:dyDescent="0.2">
      <c r="A52" s="3">
        <v>44012</v>
      </c>
      <c r="B52" s="4" t="s">
        <v>67</v>
      </c>
      <c r="C52" s="1">
        <v>7.6699999999999997E-3</v>
      </c>
      <c r="D52" s="1">
        <v>6.7499999999999999E-3</v>
      </c>
      <c r="E52" s="1">
        <v>5.3330000000000002E-2</v>
      </c>
      <c r="F52" s="1">
        <v>0.11741000000000001</v>
      </c>
      <c r="G52" s="1">
        <v>0.58221999999999996</v>
      </c>
      <c r="H52" s="1">
        <v>0.21836000000000003</v>
      </c>
      <c r="I52" s="1">
        <v>1.1470100000000003</v>
      </c>
      <c r="J52" s="1">
        <v>0.46518000000000004</v>
      </c>
      <c r="K52" s="1">
        <v>1.6190000000000003E-2</v>
      </c>
      <c r="L52" s="1">
        <v>6.2800000000000009E-2</v>
      </c>
      <c r="M52" s="1">
        <v>6.9680000000000006E-2</v>
      </c>
      <c r="N52" s="1">
        <v>0.2782</v>
      </c>
      <c r="O52" s="1">
        <v>0.49014000000000002</v>
      </c>
      <c r="P52" s="1">
        <v>0.64581999999999995</v>
      </c>
      <c r="Q52" s="1">
        <v>0.59613000000000005</v>
      </c>
      <c r="R52" s="1">
        <v>1.3572199999999999</v>
      </c>
      <c r="S52" s="1">
        <v>0.39211000000000007</v>
      </c>
      <c r="T52" s="1">
        <v>1.3439400000000001</v>
      </c>
      <c r="U52" s="4"/>
      <c r="V52" s="1">
        <f t="shared" si="0"/>
        <v>0.75611198738170349</v>
      </c>
      <c r="W52" s="1">
        <f t="shared" si="1"/>
        <v>0.65950170981924772</v>
      </c>
      <c r="X52" s="1">
        <f t="shared" si="2"/>
        <v>5.1912781076608585</v>
      </c>
      <c r="Y52" s="1">
        <f t="shared" si="3"/>
        <v>11.454634146341466</v>
      </c>
      <c r="Z52" s="1">
        <f t="shared" si="4"/>
        <v>56.990994518402502</v>
      </c>
      <c r="AA52" s="1">
        <f t="shared" si="5"/>
        <v>21.351324924220201</v>
      </c>
      <c r="AB52" s="1">
        <f t="shared" si="6"/>
        <v>111.5659955257271</v>
      </c>
      <c r="AC52" s="1">
        <f t="shared" si="7"/>
        <v>45.588004704037637</v>
      </c>
      <c r="AD52" s="1">
        <f t="shared" si="8"/>
        <v>1.5847689898198907</v>
      </c>
      <c r="AE52" s="1">
        <f t="shared" si="9"/>
        <v>6.0935377450029113</v>
      </c>
      <c r="AF52" s="1">
        <f t="shared" si="10"/>
        <v>6.7584869059165866</v>
      </c>
      <c r="AG52" s="1">
        <f t="shared" si="11"/>
        <v>26.835149995177005</v>
      </c>
      <c r="AH52" s="1">
        <f t="shared" si="12"/>
        <v>46.688893122499522</v>
      </c>
      <c r="AI52" s="1">
        <f t="shared" si="13"/>
        <v>61.319787314849982</v>
      </c>
      <c r="AJ52" s="1">
        <f t="shared" si="14"/>
        <v>55.801741083965183</v>
      </c>
      <c r="AK52" s="1">
        <f t="shared" si="15"/>
        <v>124.73302086205311</v>
      </c>
      <c r="AL52" s="1">
        <f t="shared" si="16"/>
        <v>35.67879890809828</v>
      </c>
      <c r="AM52" s="1">
        <f t="shared" si="17"/>
        <v>121.6675719717545</v>
      </c>
      <c r="AN52" s="4"/>
      <c r="AO52" s="1">
        <f t="shared" si="18"/>
        <v>0.75611198738170349</v>
      </c>
      <c r="AP52" s="1">
        <f t="shared" si="19"/>
        <v>1.4156136972009512</v>
      </c>
      <c r="AQ52" s="1">
        <f t="shared" si="20"/>
        <v>6.6068918048618102</v>
      </c>
      <c r="AR52" s="1">
        <f t="shared" si="21"/>
        <v>18.061525951203276</v>
      </c>
      <c r="AS52" s="1">
        <f t="shared" si="22"/>
        <v>75.052520469605781</v>
      </c>
      <c r="AT52" s="1">
        <f t="shared" si="23"/>
        <v>96.403845393825975</v>
      </c>
      <c r="AU52" s="1">
        <f t="shared" si="24"/>
        <v>207.96984091955306</v>
      </c>
      <c r="AV52" s="1">
        <f t="shared" si="25"/>
        <v>253.55784562359071</v>
      </c>
      <c r="AW52" s="1">
        <f t="shared" si="26"/>
        <v>255.14261461341059</v>
      </c>
      <c r="AX52" s="1">
        <f t="shared" si="27"/>
        <v>261.23615235841351</v>
      </c>
      <c r="AY52" s="1">
        <f t="shared" si="28"/>
        <v>267.99463926433009</v>
      </c>
      <c r="AZ52" s="1">
        <f t="shared" si="29"/>
        <v>294.82978925950709</v>
      </c>
      <c r="BA52" s="1">
        <f t="shared" si="30"/>
        <v>341.5186823820066</v>
      </c>
      <c r="BB52" s="1">
        <f t="shared" si="31"/>
        <v>402.83846969685658</v>
      </c>
      <c r="BC52" s="1">
        <f t="shared" si="32"/>
        <v>458.64021078082175</v>
      </c>
      <c r="BD52" s="1">
        <f t="shared" si="33"/>
        <v>583.37323164287488</v>
      </c>
      <c r="BE52" s="1">
        <f t="shared" si="34"/>
        <v>619.0520305509732</v>
      </c>
      <c r="BF52" s="1">
        <f t="shared" si="35"/>
        <v>740.71960252272766</v>
      </c>
      <c r="BG52" s="4"/>
      <c r="BH52" s="1">
        <v>4</v>
      </c>
      <c r="BI52" s="1">
        <v>2</v>
      </c>
      <c r="BJ52" s="1">
        <v>14</v>
      </c>
      <c r="BK52" s="1">
        <v>35</v>
      </c>
      <c r="BL52" s="1">
        <v>145</v>
      </c>
      <c r="BM52" s="1">
        <v>53</v>
      </c>
      <c r="BN52" s="1">
        <v>136</v>
      </c>
      <c r="BO52" s="1">
        <v>77</v>
      </c>
      <c r="BP52" s="1">
        <v>5</v>
      </c>
      <c r="BQ52" s="1">
        <v>15</v>
      </c>
      <c r="BR52" s="1">
        <v>14</v>
      </c>
      <c r="BS52" s="1">
        <v>64</v>
      </c>
      <c r="BT52" s="1">
        <v>112</v>
      </c>
      <c r="BU52" s="1">
        <v>164</v>
      </c>
      <c r="BV52" s="1">
        <v>156</v>
      </c>
      <c r="BW52" s="1">
        <v>347</v>
      </c>
      <c r="BX52" s="1">
        <v>97</v>
      </c>
      <c r="BY52" s="1">
        <v>282</v>
      </c>
      <c r="BZ52" s="4"/>
      <c r="CA52" s="1">
        <f t="shared" si="36"/>
        <v>4</v>
      </c>
      <c r="CB52" s="1">
        <f t="shared" si="37"/>
        <v>6</v>
      </c>
      <c r="CC52" s="1">
        <f t="shared" si="38"/>
        <v>20</v>
      </c>
      <c r="CD52" s="1">
        <f t="shared" si="39"/>
        <v>55</v>
      </c>
      <c r="CE52" s="1">
        <f t="shared" si="40"/>
        <v>200</v>
      </c>
      <c r="CF52" s="1">
        <f t="shared" si="41"/>
        <v>253</v>
      </c>
      <c r="CG52" s="1">
        <f t="shared" si="42"/>
        <v>389</v>
      </c>
      <c r="CH52" s="1">
        <f t="shared" si="43"/>
        <v>466</v>
      </c>
      <c r="CI52" s="1">
        <f t="shared" si="44"/>
        <v>471</v>
      </c>
      <c r="CJ52" s="1">
        <f t="shared" si="45"/>
        <v>486</v>
      </c>
      <c r="CK52" s="1">
        <f t="shared" si="46"/>
        <v>500</v>
      </c>
      <c r="CL52" s="1">
        <f t="shared" si="47"/>
        <v>564</v>
      </c>
      <c r="CM52" s="1">
        <f t="shared" si="48"/>
        <v>676</v>
      </c>
      <c r="CN52" s="1">
        <f t="shared" si="49"/>
        <v>840</v>
      </c>
      <c r="CO52" s="1">
        <f t="shared" si="50"/>
        <v>996</v>
      </c>
      <c r="CP52" s="1">
        <f t="shared" si="51"/>
        <v>1343</v>
      </c>
      <c r="CQ52" s="1">
        <f t="shared" si="52"/>
        <v>1440</v>
      </c>
      <c r="CR52" s="1">
        <f t="shared" si="53"/>
        <v>1722</v>
      </c>
      <c r="CS52" s="4"/>
      <c r="CT52" s="1">
        <f t="shared" si="54"/>
        <v>0.39432176656151419</v>
      </c>
      <c r="CU52" s="1">
        <f t="shared" si="55"/>
        <v>0.58622374206155348</v>
      </c>
      <c r="CV52" s="1">
        <f t="shared" si="56"/>
        <v>1.9468509685583568</v>
      </c>
      <c r="CW52" s="1">
        <f t="shared" si="57"/>
        <v>5.3658536585365857</v>
      </c>
      <c r="CX52" s="1">
        <f t="shared" si="58"/>
        <v>19.577133907595929</v>
      </c>
      <c r="CY52" s="1">
        <f t="shared" si="59"/>
        <v>24.738437469443628</v>
      </c>
      <c r="CZ52" s="1">
        <f t="shared" si="60"/>
        <v>37.836786304834163</v>
      </c>
      <c r="DA52" s="1">
        <f t="shared" si="61"/>
        <v>45.668365346922776</v>
      </c>
      <c r="DB52" s="1">
        <f t="shared" si="62"/>
        <v>46.104150352388416</v>
      </c>
      <c r="DC52" s="1">
        <f t="shared" si="63"/>
        <v>47.156995924704056</v>
      </c>
      <c r="DD52" s="1">
        <f t="shared" si="64"/>
        <v>48.496605237633361</v>
      </c>
      <c r="DE52" s="1">
        <f t="shared" si="65"/>
        <v>54.403395389215781</v>
      </c>
      <c r="DF52" s="1">
        <f t="shared" si="66"/>
        <v>64.39321775576299</v>
      </c>
      <c r="DG52" s="1">
        <f t="shared" si="67"/>
        <v>79.756931257121167</v>
      </c>
      <c r="DH52" s="1">
        <f t="shared" si="68"/>
        <v>93.232238135355232</v>
      </c>
      <c r="DI52" s="1">
        <f t="shared" si="69"/>
        <v>123.42615568422021</v>
      </c>
      <c r="DJ52" s="1">
        <f t="shared" si="70"/>
        <v>131.02820746132849</v>
      </c>
      <c r="DK52" s="1">
        <f t="shared" si="71"/>
        <v>155.89353612167301</v>
      </c>
      <c r="DL52" s="4"/>
      <c r="DM52" s="1">
        <f t="shared" si="72"/>
        <v>7.6699999999999997E-3</v>
      </c>
      <c r="DN52" s="1">
        <f t="shared" si="73"/>
        <v>1.4419999999999999E-2</v>
      </c>
      <c r="DO52" s="1">
        <f t="shared" si="74"/>
        <v>6.7750000000000005E-2</v>
      </c>
      <c r="DP52" s="1">
        <f t="shared" si="75"/>
        <v>0.18516000000000002</v>
      </c>
      <c r="DQ52" s="1">
        <f t="shared" si="76"/>
        <v>0.76737999999999995</v>
      </c>
      <c r="DR52" s="1">
        <f t="shared" si="77"/>
        <v>0.98573999999999995</v>
      </c>
      <c r="DS52" s="1">
        <f t="shared" si="78"/>
        <v>2.1327500000000001</v>
      </c>
      <c r="DT52" s="1">
        <f t="shared" si="79"/>
        <v>2.5979300000000003</v>
      </c>
      <c r="DU52" s="1">
        <f t="shared" si="80"/>
        <v>2.6141200000000002</v>
      </c>
      <c r="DV52" s="1">
        <f t="shared" si="81"/>
        <v>2.6769200000000004</v>
      </c>
      <c r="DW52" s="1">
        <f t="shared" si="82"/>
        <v>2.7466000000000004</v>
      </c>
      <c r="DX52" s="1">
        <f t="shared" si="83"/>
        <v>3.0248000000000004</v>
      </c>
      <c r="DY52" s="1">
        <f t="shared" si="84"/>
        <v>3.5149400000000002</v>
      </c>
      <c r="DZ52" s="1">
        <f t="shared" si="85"/>
        <v>4.1607599999999998</v>
      </c>
      <c r="EA52" s="1">
        <f t="shared" si="86"/>
        <v>4.7568900000000003</v>
      </c>
      <c r="EB52" s="1">
        <f t="shared" si="87"/>
        <v>6.1141100000000002</v>
      </c>
      <c r="EC52" s="1">
        <f t="shared" si="88"/>
        <v>6.5062199999999999</v>
      </c>
      <c r="ED52" s="1">
        <f t="shared" si="89"/>
        <v>7.8501599999999998</v>
      </c>
      <c r="EE52" s="4"/>
      <c r="EF52" s="1">
        <f t="shared" si="139"/>
        <v>1.9175</v>
      </c>
      <c r="EG52" s="1">
        <f t="shared" si="137"/>
        <v>2.4033333333333333</v>
      </c>
      <c r="EH52" s="1">
        <f t="shared" si="135"/>
        <v>3.3875000000000002</v>
      </c>
      <c r="EI52" s="1">
        <f t="shared" si="116"/>
        <v>3.366545454545455</v>
      </c>
      <c r="EJ52" s="1">
        <f t="shared" si="117"/>
        <v>3.8369</v>
      </c>
      <c r="EK52" s="1">
        <f t="shared" si="118"/>
        <v>3.8962055335968375</v>
      </c>
      <c r="EL52" s="1">
        <f t="shared" si="119"/>
        <v>5.4826478149100257</v>
      </c>
      <c r="EM52" s="1">
        <f t="shared" si="120"/>
        <v>5.5749570815450653</v>
      </c>
      <c r="EN52" s="1">
        <f t="shared" si="121"/>
        <v>5.5501486199575378</v>
      </c>
      <c r="EO52" s="1">
        <f t="shared" si="122"/>
        <v>5.5080658436213996</v>
      </c>
      <c r="EP52" s="1">
        <f t="shared" si="123"/>
        <v>5.4932000000000007</v>
      </c>
      <c r="EQ52" s="1">
        <f t="shared" si="124"/>
        <v>5.363120567375887</v>
      </c>
      <c r="ER52" s="1">
        <f t="shared" si="125"/>
        <v>5.1996153846153854</v>
      </c>
      <c r="ES52" s="1">
        <f t="shared" si="126"/>
        <v>4.9532857142857143</v>
      </c>
      <c r="ET52" s="1">
        <f t="shared" si="127"/>
        <v>4.7759939759036145</v>
      </c>
      <c r="EU52" s="1">
        <f t="shared" si="128"/>
        <v>4.5525763216679076</v>
      </c>
      <c r="EV52" s="1">
        <f t="shared" si="129"/>
        <v>4.5182083333333329</v>
      </c>
      <c r="EW52" s="1">
        <f t="shared" si="130"/>
        <v>4.5587456445993029</v>
      </c>
      <c r="EX52" s="4"/>
      <c r="EY52" s="18">
        <v>10144</v>
      </c>
      <c r="EZ52" s="18">
        <v>10235</v>
      </c>
      <c r="FA52" s="18">
        <v>10273</v>
      </c>
      <c r="FB52" s="18">
        <v>10250</v>
      </c>
      <c r="FC52" s="18">
        <v>10216</v>
      </c>
      <c r="FD52" s="18">
        <v>10227</v>
      </c>
      <c r="FE52" s="18">
        <v>10281</v>
      </c>
      <c r="FF52" s="18">
        <v>10204</v>
      </c>
      <c r="FG52" s="18">
        <v>10216</v>
      </c>
      <c r="FH52" s="18">
        <v>10306</v>
      </c>
      <c r="FI52" s="18">
        <v>10310</v>
      </c>
      <c r="FJ52" s="18">
        <v>10367</v>
      </c>
      <c r="FK52" s="18">
        <v>10498</v>
      </c>
      <c r="FL52" s="1">
        <v>10532</v>
      </c>
      <c r="FM52" s="1">
        <v>10683</v>
      </c>
      <c r="FN52" s="1">
        <v>10881</v>
      </c>
      <c r="FO52" s="1">
        <v>10990</v>
      </c>
      <c r="FP52" s="4">
        <v>11046</v>
      </c>
      <c r="FQ52" s="4">
        <v>72066</v>
      </c>
      <c r="FR52" s="1">
        <f t="shared" si="108"/>
        <v>7850.16</v>
      </c>
      <c r="FS52" s="4">
        <f t="shared" si="109"/>
        <v>79916.160000000003</v>
      </c>
      <c r="FT52" s="18">
        <f t="shared" si="110"/>
        <v>6.5241716458446497</v>
      </c>
      <c r="FU52" s="18">
        <f t="shared" si="111"/>
        <v>0.71067897881586095</v>
      </c>
      <c r="FV52" s="10">
        <f t="shared" si="112"/>
        <v>9.8229944982341486E-2</v>
      </c>
      <c r="FW52" s="10">
        <f t="shared" si="113"/>
        <v>0.9017700550176585</v>
      </c>
      <c r="FX52" s="4"/>
    </row>
    <row r="53" spans="1:180" x14ac:dyDescent="0.2">
      <c r="A53" s="3">
        <v>34009</v>
      </c>
      <c r="B53" s="4" t="s">
        <v>68</v>
      </c>
      <c r="C53" s="1">
        <v>4.3E-3</v>
      </c>
      <c r="D53" s="1">
        <v>4.0000000000000001E-3</v>
      </c>
      <c r="E53" s="1">
        <v>1.2760000000000001E-2</v>
      </c>
      <c r="F53" s="1">
        <v>0.11944</v>
      </c>
      <c r="G53" s="1">
        <v>2.2157100000000001</v>
      </c>
      <c r="H53" s="1">
        <v>0.97735000000000005</v>
      </c>
      <c r="I53" s="1">
        <v>3.719609999999999</v>
      </c>
      <c r="J53" s="1">
        <v>1.8586800000000001</v>
      </c>
      <c r="K53" s="1">
        <v>2.6380000000000001E-2</v>
      </c>
      <c r="L53" s="1">
        <v>8.1470000000000001E-2</v>
      </c>
      <c r="M53" s="1">
        <v>0.11593999999999999</v>
      </c>
      <c r="N53" s="1">
        <v>0.43320000000000003</v>
      </c>
      <c r="O53" s="1">
        <v>0.502</v>
      </c>
      <c r="P53" s="1">
        <v>0.96343999999999996</v>
      </c>
      <c r="Q53" s="1">
        <v>1.2521099999999998</v>
      </c>
      <c r="R53" s="1">
        <v>2.0229699999999999</v>
      </c>
      <c r="S53" s="1">
        <v>1.2364900000000001</v>
      </c>
      <c r="T53" s="1">
        <v>1.6521399999999999</v>
      </c>
      <c r="U53" s="4"/>
      <c r="V53" s="1">
        <f t="shared" si="0"/>
        <v>0.3803290288342473</v>
      </c>
      <c r="W53" s="1">
        <f t="shared" si="1"/>
        <v>0.35366931918656058</v>
      </c>
      <c r="X53" s="1">
        <f t="shared" si="2"/>
        <v>1.1220541681322547</v>
      </c>
      <c r="Y53" s="1">
        <f t="shared" si="3"/>
        <v>10.575526828404463</v>
      </c>
      <c r="Z53" s="1">
        <f t="shared" si="4"/>
        <v>196.0978847685636</v>
      </c>
      <c r="AA53" s="1">
        <f t="shared" si="5"/>
        <v>86.782987036050443</v>
      </c>
      <c r="AB53" s="1">
        <f t="shared" si="6"/>
        <v>329.60655737704911</v>
      </c>
      <c r="AC53" s="1">
        <f t="shared" si="7"/>
        <v>162.84212370772738</v>
      </c>
      <c r="AD53" s="1">
        <f t="shared" si="8"/>
        <v>2.2921192110522202</v>
      </c>
      <c r="AE53" s="1">
        <f t="shared" si="9"/>
        <v>7.0275166048477526</v>
      </c>
      <c r="AF53" s="1">
        <f t="shared" si="10"/>
        <v>9.9238209364033203</v>
      </c>
      <c r="AG53" s="1">
        <f t="shared" si="11"/>
        <v>36.905776111773733</v>
      </c>
      <c r="AH53" s="1">
        <f t="shared" si="12"/>
        <v>42.851045667947076</v>
      </c>
      <c r="AI53" s="1">
        <f t="shared" si="13"/>
        <v>81.675144116649705</v>
      </c>
      <c r="AJ53" s="1">
        <f t="shared" si="14"/>
        <v>104.81416373681566</v>
      </c>
      <c r="AK53" s="1">
        <f t="shared" si="15"/>
        <v>167.49213445934757</v>
      </c>
      <c r="AL53" s="1">
        <f t="shared" si="16"/>
        <v>101.50139550155968</v>
      </c>
      <c r="AM53" s="1">
        <f t="shared" si="17"/>
        <v>133.71155713823242</v>
      </c>
      <c r="AN53" s="4"/>
      <c r="AO53" s="1">
        <f t="shared" si="18"/>
        <v>0.3803290288342473</v>
      </c>
      <c r="AP53" s="1">
        <f t="shared" si="19"/>
        <v>0.73399834802080788</v>
      </c>
      <c r="AQ53" s="1">
        <f t="shared" si="20"/>
        <v>1.8560525161530625</v>
      </c>
      <c r="AR53" s="1">
        <f t="shared" si="21"/>
        <v>12.431579344557527</v>
      </c>
      <c r="AS53" s="1">
        <f t="shared" si="22"/>
        <v>208.52946411312112</v>
      </c>
      <c r="AT53" s="1">
        <f t="shared" si="23"/>
        <v>295.31245114917158</v>
      </c>
      <c r="AU53" s="1">
        <f t="shared" si="24"/>
        <v>624.91900852622075</v>
      </c>
      <c r="AV53" s="1">
        <f t="shared" si="25"/>
        <v>787.76113223394816</v>
      </c>
      <c r="AW53" s="1">
        <f t="shared" si="26"/>
        <v>790.05325144500034</v>
      </c>
      <c r="AX53" s="1">
        <f t="shared" si="27"/>
        <v>797.08076804984807</v>
      </c>
      <c r="AY53" s="1">
        <f t="shared" si="28"/>
        <v>807.00458898625141</v>
      </c>
      <c r="AZ53" s="1">
        <f t="shared" si="29"/>
        <v>843.91036509802518</v>
      </c>
      <c r="BA53" s="1">
        <f t="shared" si="30"/>
        <v>886.7614107659723</v>
      </c>
      <c r="BB53" s="1">
        <f t="shared" si="31"/>
        <v>968.43655488262198</v>
      </c>
      <c r="BC53" s="1">
        <f t="shared" si="32"/>
        <v>1073.2507186194375</v>
      </c>
      <c r="BD53" s="1">
        <f t="shared" si="33"/>
        <v>1240.7428530787852</v>
      </c>
      <c r="BE53" s="1">
        <f t="shared" si="34"/>
        <v>1342.2442485803449</v>
      </c>
      <c r="BF53" s="1">
        <f t="shared" si="35"/>
        <v>1475.9558057185773</v>
      </c>
      <c r="BG53" s="4"/>
      <c r="BH53" s="1">
        <v>2</v>
      </c>
      <c r="BI53" s="1">
        <v>1</v>
      </c>
      <c r="BJ53" s="1">
        <v>4</v>
      </c>
      <c r="BK53" s="1">
        <v>25</v>
      </c>
      <c r="BL53" s="1">
        <v>160</v>
      </c>
      <c r="BM53" s="1">
        <v>90</v>
      </c>
      <c r="BN53" s="1">
        <v>196</v>
      </c>
      <c r="BO53" s="1">
        <v>95</v>
      </c>
      <c r="BP53" s="1">
        <v>6</v>
      </c>
      <c r="BQ53" s="1">
        <v>16</v>
      </c>
      <c r="BR53" s="1">
        <v>28</v>
      </c>
      <c r="BS53" s="1">
        <v>97</v>
      </c>
      <c r="BT53" s="1">
        <v>109</v>
      </c>
      <c r="BU53" s="1">
        <v>148</v>
      </c>
      <c r="BV53" s="1">
        <v>182</v>
      </c>
      <c r="BW53" s="1">
        <v>457</v>
      </c>
      <c r="BX53" s="1">
        <v>148</v>
      </c>
      <c r="BY53" s="1">
        <v>318</v>
      </c>
      <c r="BZ53" s="4"/>
      <c r="CA53" s="1">
        <f t="shared" si="36"/>
        <v>2</v>
      </c>
      <c r="CB53" s="1">
        <f t="shared" si="37"/>
        <v>3</v>
      </c>
      <c r="CC53" s="1">
        <f t="shared" si="38"/>
        <v>7</v>
      </c>
      <c r="CD53" s="1">
        <f t="shared" si="39"/>
        <v>32</v>
      </c>
      <c r="CE53" s="1">
        <f t="shared" si="40"/>
        <v>192</v>
      </c>
      <c r="CF53" s="1">
        <f t="shared" si="41"/>
        <v>282</v>
      </c>
      <c r="CG53" s="1">
        <f t="shared" si="42"/>
        <v>478</v>
      </c>
      <c r="CH53" s="1">
        <f t="shared" si="43"/>
        <v>573</v>
      </c>
      <c r="CI53" s="1">
        <f t="shared" si="44"/>
        <v>579</v>
      </c>
      <c r="CJ53" s="1">
        <f t="shared" si="45"/>
        <v>595</v>
      </c>
      <c r="CK53" s="1">
        <f t="shared" si="46"/>
        <v>623</v>
      </c>
      <c r="CL53" s="1">
        <f t="shared" si="47"/>
        <v>720</v>
      </c>
      <c r="CM53" s="1">
        <f t="shared" si="48"/>
        <v>829</v>
      </c>
      <c r="CN53" s="1">
        <f t="shared" si="49"/>
        <v>977</v>
      </c>
      <c r="CO53" s="1">
        <f t="shared" si="50"/>
        <v>1159</v>
      </c>
      <c r="CP53" s="1">
        <f t="shared" si="51"/>
        <v>1616</v>
      </c>
      <c r="CQ53" s="1">
        <f t="shared" si="52"/>
        <v>1764</v>
      </c>
      <c r="CR53" s="1">
        <f t="shared" si="53"/>
        <v>2082</v>
      </c>
      <c r="CS53" s="4"/>
      <c r="CT53" s="1">
        <f t="shared" si="54"/>
        <v>0.17689722271360339</v>
      </c>
      <c r="CU53" s="1">
        <f t="shared" si="55"/>
        <v>0.2652519893899204</v>
      </c>
      <c r="CV53" s="1">
        <f t="shared" si="56"/>
        <v>0.61554695743932464</v>
      </c>
      <c r="CW53" s="1">
        <f t="shared" si="57"/>
        <v>2.8333628475296617</v>
      </c>
      <c r="CX53" s="1">
        <f t="shared" si="58"/>
        <v>16.992654217187361</v>
      </c>
      <c r="CY53" s="1">
        <f t="shared" si="59"/>
        <v>25.03995737879595</v>
      </c>
      <c r="CZ53" s="1">
        <f t="shared" si="60"/>
        <v>42.357111209570228</v>
      </c>
      <c r="DA53" s="1">
        <f t="shared" si="61"/>
        <v>50.201506921324693</v>
      </c>
      <c r="DB53" s="1">
        <f t="shared" si="62"/>
        <v>50.308454253193155</v>
      </c>
      <c r="DC53" s="1">
        <f t="shared" si="63"/>
        <v>51.324074872768051</v>
      </c>
      <c r="DD53" s="1">
        <f t="shared" si="64"/>
        <v>53.325344517675255</v>
      </c>
      <c r="DE53" s="1">
        <f t="shared" si="65"/>
        <v>61.339240074970178</v>
      </c>
      <c r="DF53" s="1">
        <f t="shared" si="66"/>
        <v>70.763977806231324</v>
      </c>
      <c r="DG53" s="1">
        <f t="shared" si="67"/>
        <v>82.824686334350631</v>
      </c>
      <c r="DH53" s="1">
        <f t="shared" si="68"/>
        <v>97.019922986773807</v>
      </c>
      <c r="DI53" s="1">
        <f t="shared" si="69"/>
        <v>133.79698625600264</v>
      </c>
      <c r="DJ53" s="1">
        <f t="shared" si="70"/>
        <v>144.80380889837465</v>
      </c>
      <c r="DK53" s="1">
        <f t="shared" si="71"/>
        <v>168.5011330527679</v>
      </c>
      <c r="DL53" s="4"/>
      <c r="DM53" s="1">
        <f t="shared" si="72"/>
        <v>4.3E-3</v>
      </c>
      <c r="DN53" s="1">
        <f t="shared" si="73"/>
        <v>8.3000000000000001E-3</v>
      </c>
      <c r="DO53" s="1">
        <f t="shared" si="74"/>
        <v>2.1060000000000002E-2</v>
      </c>
      <c r="DP53" s="1">
        <f t="shared" si="75"/>
        <v>0.14050000000000001</v>
      </c>
      <c r="DQ53" s="1">
        <f t="shared" si="76"/>
        <v>2.3562099999999999</v>
      </c>
      <c r="DR53" s="1">
        <f t="shared" si="77"/>
        <v>3.3335599999999999</v>
      </c>
      <c r="DS53" s="1">
        <f t="shared" si="78"/>
        <v>7.0531699999999988</v>
      </c>
      <c r="DT53" s="1">
        <f t="shared" si="79"/>
        <v>8.9118499999999994</v>
      </c>
      <c r="DU53" s="1">
        <f t="shared" si="80"/>
        <v>8.938229999999999</v>
      </c>
      <c r="DV53" s="1">
        <f t="shared" si="81"/>
        <v>9.0196999999999985</v>
      </c>
      <c r="DW53" s="1">
        <f t="shared" si="82"/>
        <v>9.1356399999999987</v>
      </c>
      <c r="DX53" s="1">
        <f t="shared" si="83"/>
        <v>9.568839999999998</v>
      </c>
      <c r="DY53" s="1">
        <f t="shared" si="84"/>
        <v>10.070839999999999</v>
      </c>
      <c r="DZ53" s="1">
        <f t="shared" si="85"/>
        <v>11.034279999999999</v>
      </c>
      <c r="EA53" s="1">
        <f t="shared" si="86"/>
        <v>12.286389999999999</v>
      </c>
      <c r="EB53" s="1">
        <f t="shared" si="87"/>
        <v>14.309359999999998</v>
      </c>
      <c r="EC53" s="1">
        <f t="shared" si="88"/>
        <v>15.545849999999998</v>
      </c>
      <c r="ED53" s="1">
        <f t="shared" si="89"/>
        <v>17.197989999999997</v>
      </c>
      <c r="EE53" s="4"/>
      <c r="EF53" s="1">
        <f t="shared" si="139"/>
        <v>2.15</v>
      </c>
      <c r="EG53" s="1">
        <f t="shared" si="137"/>
        <v>2.7666666666666671</v>
      </c>
      <c r="EH53" s="1">
        <f t="shared" si="135"/>
        <v>3.0085714285714289</v>
      </c>
      <c r="EI53" s="1">
        <f t="shared" si="116"/>
        <v>4.390625</v>
      </c>
      <c r="EJ53" s="1">
        <f t="shared" si="117"/>
        <v>12.271927083333333</v>
      </c>
      <c r="EK53" s="1">
        <f t="shared" si="118"/>
        <v>11.821134751773048</v>
      </c>
      <c r="EL53" s="1">
        <f t="shared" si="119"/>
        <v>14.755585774058575</v>
      </c>
      <c r="EM53" s="1">
        <f t="shared" si="120"/>
        <v>15.552966841186736</v>
      </c>
      <c r="EN53" s="1">
        <f t="shared" si="121"/>
        <v>15.437357512953366</v>
      </c>
      <c r="EO53" s="1">
        <f t="shared" si="122"/>
        <v>15.159159663865545</v>
      </c>
      <c r="EP53" s="1">
        <f t="shared" si="123"/>
        <v>14.663948635634027</v>
      </c>
      <c r="EQ53" s="1">
        <f t="shared" si="124"/>
        <v>13.290055555555552</v>
      </c>
      <c r="ER53" s="1">
        <f t="shared" si="125"/>
        <v>12.148178528347405</v>
      </c>
      <c r="ES53" s="1">
        <f t="shared" si="126"/>
        <v>11.294042988741042</v>
      </c>
      <c r="ET53" s="1">
        <f t="shared" si="127"/>
        <v>10.600854184641932</v>
      </c>
      <c r="EU53" s="1">
        <f t="shared" si="128"/>
        <v>8.8548019801980189</v>
      </c>
      <c r="EV53" s="1">
        <f t="shared" si="129"/>
        <v>8.8128401360544206</v>
      </c>
      <c r="EW53" s="1">
        <f t="shared" si="130"/>
        <v>8.2603218059558099</v>
      </c>
      <c r="EX53" s="4"/>
      <c r="EY53" s="18">
        <v>11306</v>
      </c>
      <c r="EZ53" s="18">
        <v>11310</v>
      </c>
      <c r="FA53" s="18">
        <v>11372</v>
      </c>
      <c r="FB53" s="18">
        <v>11294</v>
      </c>
      <c r="FC53" s="18">
        <v>11299</v>
      </c>
      <c r="FD53" s="18">
        <v>11262</v>
      </c>
      <c r="FE53" s="18">
        <v>11285</v>
      </c>
      <c r="FF53" s="18">
        <v>11414</v>
      </c>
      <c r="FG53" s="18">
        <v>11509</v>
      </c>
      <c r="FH53" s="18">
        <v>11593</v>
      </c>
      <c r="FI53" s="18">
        <v>11683</v>
      </c>
      <c r="FJ53" s="18">
        <v>11738</v>
      </c>
      <c r="FK53" s="18">
        <v>11715</v>
      </c>
      <c r="FL53" s="1">
        <v>11796</v>
      </c>
      <c r="FM53" s="1">
        <v>11946</v>
      </c>
      <c r="FN53" s="1">
        <v>12078</v>
      </c>
      <c r="FO53" s="1">
        <v>12182</v>
      </c>
      <c r="FP53" s="4">
        <v>12356</v>
      </c>
      <c r="FQ53" s="4">
        <v>179058</v>
      </c>
      <c r="FR53" s="1">
        <f t="shared" si="108"/>
        <v>17197.989999999998</v>
      </c>
      <c r="FS53" s="4">
        <f t="shared" si="109"/>
        <v>196255.99</v>
      </c>
      <c r="FT53" s="18">
        <f t="shared" si="110"/>
        <v>14.491583036581417</v>
      </c>
      <c r="FU53" s="18">
        <f t="shared" si="111"/>
        <v>1.3918735836840399</v>
      </c>
      <c r="FV53" s="10">
        <f t="shared" si="112"/>
        <v>8.7630395383091225E-2</v>
      </c>
      <c r="FW53" s="10">
        <f t="shared" si="113"/>
        <v>0.91236960461690875</v>
      </c>
      <c r="FX53" s="4"/>
    </row>
    <row r="54" spans="1:180" x14ac:dyDescent="0.2">
      <c r="A54" s="3">
        <v>44083</v>
      </c>
      <c r="B54" s="4" t="s">
        <v>69</v>
      </c>
      <c r="C54" s="1">
        <v>1.8159700000000001</v>
      </c>
      <c r="D54" s="1">
        <v>1.5689999999999999E-2</v>
      </c>
      <c r="E54" s="1">
        <v>0.15956999999999999</v>
      </c>
      <c r="F54" s="1">
        <v>0.32933999999999997</v>
      </c>
      <c r="G54" s="1">
        <v>2.8904199999999998</v>
      </c>
      <c r="H54" s="1">
        <v>2.0569700000000002</v>
      </c>
      <c r="I54" s="1">
        <v>4.4208800000000004</v>
      </c>
      <c r="J54" s="1">
        <v>3.7282199999999994</v>
      </c>
      <c r="K54" s="1">
        <v>0.12875999999999999</v>
      </c>
      <c r="L54" s="1">
        <v>0.33111999999999997</v>
      </c>
      <c r="M54" s="1">
        <v>0.46077999999999997</v>
      </c>
      <c r="N54" s="1">
        <v>1.09358</v>
      </c>
      <c r="O54" s="1">
        <v>2.09666</v>
      </c>
      <c r="P54" s="1">
        <v>2.3748999999999998</v>
      </c>
      <c r="Q54" s="1">
        <v>2.9870100000000002</v>
      </c>
      <c r="R54" s="1">
        <v>6.2959399999999999</v>
      </c>
      <c r="S54" s="1">
        <v>2.7092000000000001</v>
      </c>
      <c r="T54" s="1">
        <v>5.0137700000000001</v>
      </c>
      <c r="U54" s="4"/>
      <c r="V54" s="1">
        <f t="shared" si="0"/>
        <v>46.400337276745795</v>
      </c>
      <c r="W54" s="1">
        <f t="shared" si="1"/>
        <v>0.39684346308521129</v>
      </c>
      <c r="X54" s="1">
        <f t="shared" si="2"/>
        <v>3.992344066651655</v>
      </c>
      <c r="Y54" s="1">
        <f t="shared" si="3"/>
        <v>8.1856141571804937</v>
      </c>
      <c r="Z54" s="1">
        <f t="shared" si="4"/>
        <v>71.203133468000189</v>
      </c>
      <c r="AA54" s="1">
        <f t="shared" si="5"/>
        <v>50.068641530560086</v>
      </c>
      <c r="AB54" s="1">
        <f t="shared" si="6"/>
        <v>106.80776014109348</v>
      </c>
      <c r="AC54" s="1">
        <f t="shared" si="7"/>
        <v>89.551787086856251</v>
      </c>
      <c r="AD54" s="1">
        <f t="shared" si="8"/>
        <v>3.0830380231778562</v>
      </c>
      <c r="AE54" s="1">
        <f t="shared" si="9"/>
        <v>7.9037571012555494</v>
      </c>
      <c r="AF54" s="1">
        <f t="shared" si="10"/>
        <v>10.862585162309342</v>
      </c>
      <c r="AG54" s="1">
        <f t="shared" si="11"/>
        <v>25.588001310309327</v>
      </c>
      <c r="AH54" s="1">
        <f t="shared" si="12"/>
        <v>48.741398549376974</v>
      </c>
      <c r="AI54" s="1">
        <f t="shared" si="13"/>
        <v>54.893213757396445</v>
      </c>
      <c r="AJ54" s="1">
        <f t="shared" si="14"/>
        <v>68.555002180349319</v>
      </c>
      <c r="AK54" s="1">
        <f t="shared" si="15"/>
        <v>144.46856356126665</v>
      </c>
      <c r="AL54" s="1">
        <f t="shared" si="16"/>
        <v>61.682072765356764</v>
      </c>
      <c r="AM54" s="1">
        <f t="shared" si="17"/>
        <v>113.13934333747038</v>
      </c>
      <c r="AN54" s="4"/>
      <c r="AO54" s="1">
        <f t="shared" si="18"/>
        <v>46.400337276745795</v>
      </c>
      <c r="AP54" s="1">
        <f t="shared" si="19"/>
        <v>46.797180739831006</v>
      </c>
      <c r="AQ54" s="1">
        <f t="shared" si="20"/>
        <v>50.78952480648266</v>
      </c>
      <c r="AR54" s="1">
        <f t="shared" si="21"/>
        <v>58.975138963663156</v>
      </c>
      <c r="AS54" s="1">
        <f t="shared" si="22"/>
        <v>130.17827243166334</v>
      </c>
      <c r="AT54" s="1">
        <f t="shared" si="23"/>
        <v>180.24691396222343</v>
      </c>
      <c r="AU54" s="1">
        <f t="shared" si="24"/>
        <v>287.05467410331693</v>
      </c>
      <c r="AV54" s="1">
        <f t="shared" si="25"/>
        <v>376.60646119017315</v>
      </c>
      <c r="AW54" s="1">
        <f t="shared" si="26"/>
        <v>379.68949921335098</v>
      </c>
      <c r="AX54" s="1">
        <f t="shared" si="27"/>
        <v>387.59325631460655</v>
      </c>
      <c r="AY54" s="1">
        <f t="shared" si="28"/>
        <v>398.45584147691591</v>
      </c>
      <c r="AZ54" s="1">
        <f t="shared" si="29"/>
        <v>424.04384278722523</v>
      </c>
      <c r="BA54" s="1">
        <f t="shared" si="30"/>
        <v>472.78524133660221</v>
      </c>
      <c r="BB54" s="1">
        <f t="shared" si="31"/>
        <v>527.67845509399865</v>
      </c>
      <c r="BC54" s="1">
        <f t="shared" si="32"/>
        <v>596.23345727434798</v>
      </c>
      <c r="BD54" s="1">
        <f t="shared" si="33"/>
        <v>740.70202083561458</v>
      </c>
      <c r="BE54" s="1">
        <f t="shared" si="34"/>
        <v>802.38409360097137</v>
      </c>
      <c r="BF54" s="1">
        <f t="shared" si="35"/>
        <v>915.52343693844171</v>
      </c>
      <c r="BG54" s="4"/>
      <c r="BH54" s="1">
        <v>8</v>
      </c>
      <c r="BI54" s="1">
        <v>6</v>
      </c>
      <c r="BJ54" s="1">
        <v>36</v>
      </c>
      <c r="BK54" s="1">
        <v>90</v>
      </c>
      <c r="BL54" s="1">
        <v>381</v>
      </c>
      <c r="BM54" s="1">
        <v>269</v>
      </c>
      <c r="BN54" s="1">
        <v>651</v>
      </c>
      <c r="BO54" s="1">
        <v>378</v>
      </c>
      <c r="BP54" s="1">
        <v>24</v>
      </c>
      <c r="BQ54" s="1">
        <v>64</v>
      </c>
      <c r="BR54" s="1">
        <v>83</v>
      </c>
      <c r="BS54" s="1">
        <v>246</v>
      </c>
      <c r="BT54" s="1">
        <v>458</v>
      </c>
      <c r="BU54" s="1">
        <v>501</v>
      </c>
      <c r="BV54" s="1">
        <v>535</v>
      </c>
      <c r="BW54" s="1">
        <v>1487</v>
      </c>
      <c r="BX54" s="1">
        <v>371</v>
      </c>
      <c r="BY54" s="1">
        <v>1039</v>
      </c>
      <c r="BZ54" s="4"/>
      <c r="CA54" s="1">
        <f t="shared" si="36"/>
        <v>8</v>
      </c>
      <c r="CB54" s="1">
        <f t="shared" si="37"/>
        <v>14</v>
      </c>
      <c r="CC54" s="1">
        <f t="shared" si="38"/>
        <v>50</v>
      </c>
      <c r="CD54" s="1">
        <f t="shared" si="39"/>
        <v>140</v>
      </c>
      <c r="CE54" s="1">
        <f t="shared" si="40"/>
        <v>521</v>
      </c>
      <c r="CF54" s="1">
        <f t="shared" si="41"/>
        <v>790</v>
      </c>
      <c r="CG54" s="1">
        <f t="shared" si="42"/>
        <v>1441</v>
      </c>
      <c r="CH54" s="1">
        <f t="shared" si="43"/>
        <v>1819</v>
      </c>
      <c r="CI54" s="1">
        <f t="shared" si="44"/>
        <v>1843</v>
      </c>
      <c r="CJ54" s="1">
        <f t="shared" si="45"/>
        <v>1907</v>
      </c>
      <c r="CK54" s="1">
        <f t="shared" si="46"/>
        <v>1990</v>
      </c>
      <c r="CL54" s="1">
        <f t="shared" si="47"/>
        <v>2236</v>
      </c>
      <c r="CM54" s="1">
        <f t="shared" si="48"/>
        <v>2694</v>
      </c>
      <c r="CN54" s="1">
        <f t="shared" si="49"/>
        <v>3195</v>
      </c>
      <c r="CO54" s="1">
        <f t="shared" si="50"/>
        <v>3730</v>
      </c>
      <c r="CP54" s="1">
        <f t="shared" si="51"/>
        <v>5217</v>
      </c>
      <c r="CQ54" s="1">
        <f t="shared" si="52"/>
        <v>5588</v>
      </c>
      <c r="CR54" s="1">
        <f t="shared" si="53"/>
        <v>6627</v>
      </c>
      <c r="CS54" s="4"/>
      <c r="CT54" s="1">
        <f t="shared" si="54"/>
        <v>0.20441014896389603</v>
      </c>
      <c r="CU54" s="1">
        <f t="shared" si="55"/>
        <v>0.35409869236411462</v>
      </c>
      <c r="CV54" s="1">
        <f t="shared" si="56"/>
        <v>1.2509695013635569</v>
      </c>
      <c r="CW54" s="1">
        <f t="shared" si="57"/>
        <v>3.4796440821196004</v>
      </c>
      <c r="CX54" s="1">
        <f t="shared" si="58"/>
        <v>12.834409025964428</v>
      </c>
      <c r="CY54" s="1">
        <f t="shared" si="59"/>
        <v>19.22936494413748</v>
      </c>
      <c r="CZ54" s="1">
        <f t="shared" si="60"/>
        <v>34.814331617984585</v>
      </c>
      <c r="DA54" s="1">
        <f t="shared" si="61"/>
        <v>43.692352036894697</v>
      </c>
      <c r="DB54" s="1">
        <f t="shared" si="62"/>
        <v>44.128914854898959</v>
      </c>
      <c r="DC54" s="1">
        <f t="shared" si="63"/>
        <v>45.519644817873683</v>
      </c>
      <c r="DD54" s="1">
        <f t="shared" si="64"/>
        <v>46.912939956151718</v>
      </c>
      <c r="DE54" s="1">
        <f t="shared" si="65"/>
        <v>52.3187795404558</v>
      </c>
      <c r="DF54" s="1">
        <f t="shared" si="66"/>
        <v>62.62785940115306</v>
      </c>
      <c r="DG54" s="1">
        <f t="shared" si="67"/>
        <v>73.848927514792891</v>
      </c>
      <c r="DH54" s="1">
        <f t="shared" si="68"/>
        <v>85.607399417043439</v>
      </c>
      <c r="DI54" s="1">
        <f t="shared" si="69"/>
        <v>119.71087654887563</v>
      </c>
      <c r="DJ54" s="1">
        <f t="shared" si="70"/>
        <v>127.22553617776968</v>
      </c>
      <c r="DK54" s="1">
        <f t="shared" si="71"/>
        <v>149.54304411598781</v>
      </c>
      <c r="DL54" s="4"/>
      <c r="DM54" s="1">
        <f t="shared" si="72"/>
        <v>1.8159700000000001</v>
      </c>
      <c r="DN54" s="1">
        <f t="shared" si="73"/>
        <v>1.8316600000000001</v>
      </c>
      <c r="DO54" s="1">
        <f t="shared" si="74"/>
        <v>1.9912300000000001</v>
      </c>
      <c r="DP54" s="1">
        <f t="shared" si="75"/>
        <v>2.32057</v>
      </c>
      <c r="DQ54" s="1">
        <f t="shared" si="76"/>
        <v>5.2109899999999998</v>
      </c>
      <c r="DR54" s="1">
        <f t="shared" si="77"/>
        <v>7.2679600000000004</v>
      </c>
      <c r="DS54" s="1">
        <f t="shared" si="78"/>
        <v>11.688840000000001</v>
      </c>
      <c r="DT54" s="1">
        <f t="shared" si="79"/>
        <v>15.417059999999999</v>
      </c>
      <c r="DU54" s="1">
        <f t="shared" si="80"/>
        <v>15.545819999999999</v>
      </c>
      <c r="DV54" s="1">
        <f t="shared" si="81"/>
        <v>15.876939999999999</v>
      </c>
      <c r="DW54" s="1">
        <f t="shared" si="82"/>
        <v>16.337720000000001</v>
      </c>
      <c r="DX54" s="1">
        <f t="shared" si="83"/>
        <v>17.4313</v>
      </c>
      <c r="DY54" s="1">
        <f t="shared" si="84"/>
        <v>19.52796</v>
      </c>
      <c r="DZ54" s="1">
        <f t="shared" si="85"/>
        <v>21.90286</v>
      </c>
      <c r="EA54" s="1">
        <f t="shared" si="86"/>
        <v>24.889870000000002</v>
      </c>
      <c r="EB54" s="1">
        <f t="shared" si="87"/>
        <v>31.185810000000004</v>
      </c>
      <c r="EC54" s="1">
        <f t="shared" si="88"/>
        <v>33.895010000000006</v>
      </c>
      <c r="ED54" s="1">
        <f t="shared" si="89"/>
        <v>38.908780000000007</v>
      </c>
      <c r="EE54" s="4"/>
      <c r="EF54" s="1">
        <f t="shared" si="139"/>
        <v>226.99625</v>
      </c>
      <c r="EG54" s="1">
        <f t="shared" si="137"/>
        <v>130.83285714285714</v>
      </c>
      <c r="EH54" s="1">
        <f t="shared" si="135"/>
        <v>39.824600000000004</v>
      </c>
      <c r="EI54" s="1">
        <f t="shared" si="116"/>
        <v>16.575500000000002</v>
      </c>
      <c r="EJ54" s="1">
        <f t="shared" si="117"/>
        <v>10.00190019193858</v>
      </c>
      <c r="EK54" s="1">
        <f t="shared" si="118"/>
        <v>9.1999493670886086</v>
      </c>
      <c r="EL54" s="1">
        <f t="shared" si="119"/>
        <v>8.1116169326856351</v>
      </c>
      <c r="EM54" s="1">
        <f t="shared" si="120"/>
        <v>8.4755689939527219</v>
      </c>
      <c r="EN54" s="1">
        <f t="shared" si="121"/>
        <v>8.4350623982636996</v>
      </c>
      <c r="EO54" s="1">
        <f t="shared" si="122"/>
        <v>8.3256109071840569</v>
      </c>
      <c r="EP54" s="1">
        <f t="shared" si="123"/>
        <v>8.209909547738695</v>
      </c>
      <c r="EQ54" s="1">
        <f t="shared" si="124"/>
        <v>7.7957513416815747</v>
      </c>
      <c r="ER54" s="1">
        <f t="shared" si="125"/>
        <v>7.2486859688195997</v>
      </c>
      <c r="ES54" s="1">
        <f t="shared" si="126"/>
        <v>6.8553552425665103</v>
      </c>
      <c r="ET54" s="1">
        <f t="shared" si="127"/>
        <v>6.6728873994638072</v>
      </c>
      <c r="EU54" s="1">
        <f t="shared" si="128"/>
        <v>5.9777285796434736</v>
      </c>
      <c r="EV54" s="1">
        <f t="shared" si="129"/>
        <v>6.065678239083752</v>
      </c>
      <c r="EW54" s="1">
        <f t="shared" si="130"/>
        <v>5.871250943111515</v>
      </c>
      <c r="EX54" s="4"/>
      <c r="EY54" s="18">
        <v>39137</v>
      </c>
      <c r="EZ54" s="18">
        <v>39537</v>
      </c>
      <c r="FA54" s="18">
        <v>39969</v>
      </c>
      <c r="FB54" s="18">
        <v>40234</v>
      </c>
      <c r="FC54" s="18">
        <v>40594</v>
      </c>
      <c r="FD54" s="18">
        <v>41083</v>
      </c>
      <c r="FE54" s="18">
        <v>41391</v>
      </c>
      <c r="FF54" s="18">
        <v>41632</v>
      </c>
      <c r="FG54" s="18">
        <v>41764</v>
      </c>
      <c r="FH54" s="18">
        <v>41894</v>
      </c>
      <c r="FI54" s="18">
        <v>42419</v>
      </c>
      <c r="FJ54" s="18">
        <v>42738</v>
      </c>
      <c r="FK54" s="18">
        <v>43016</v>
      </c>
      <c r="FL54" s="1">
        <v>43264</v>
      </c>
      <c r="FM54" s="1">
        <v>43571</v>
      </c>
      <c r="FN54" s="1">
        <v>43580</v>
      </c>
      <c r="FO54" s="1">
        <v>43922</v>
      </c>
      <c r="FP54" s="4">
        <v>44315</v>
      </c>
      <c r="FQ54" s="4">
        <v>538409</v>
      </c>
      <c r="FR54" s="1">
        <f t="shared" si="108"/>
        <v>38908.780000000006</v>
      </c>
      <c r="FS54" s="4">
        <f t="shared" si="109"/>
        <v>577317.78</v>
      </c>
      <c r="FT54" s="18">
        <f t="shared" si="110"/>
        <v>12.149588175561322</v>
      </c>
      <c r="FU54" s="18">
        <f t="shared" si="111"/>
        <v>0.87800473880176022</v>
      </c>
      <c r="FV54" s="10">
        <f t="shared" si="112"/>
        <v>6.7395776378132682E-2</v>
      </c>
      <c r="FW54" s="10">
        <f t="shared" si="113"/>
        <v>0.93260422362186735</v>
      </c>
      <c r="FX54" s="4"/>
    </row>
    <row r="55" spans="1:180" x14ac:dyDescent="0.2">
      <c r="A55" s="3">
        <v>41011</v>
      </c>
      <c r="B55" s="4" t="s">
        <v>70</v>
      </c>
      <c r="C55" s="1">
        <v>7.17E-2</v>
      </c>
      <c r="D55" s="1">
        <v>3.8E-3</v>
      </c>
      <c r="E55" s="1">
        <v>3.2119999999999996E-2</v>
      </c>
      <c r="F55" s="1">
        <v>6.5290000000000001E-2</v>
      </c>
      <c r="G55" s="1">
        <v>0.53039999999999987</v>
      </c>
      <c r="H55" s="1">
        <v>0.84454000000000007</v>
      </c>
      <c r="I55" s="1">
        <v>1.6126900000000002</v>
      </c>
      <c r="J55" s="1">
        <v>0.63320999999999994</v>
      </c>
      <c r="K55" s="1">
        <v>6.8040000000000003E-2</v>
      </c>
      <c r="L55" s="1">
        <v>9.5820000000000002E-2</v>
      </c>
      <c r="M55" s="1">
        <v>0.18248</v>
      </c>
      <c r="N55" s="1">
        <v>0.48816000000000004</v>
      </c>
      <c r="O55" s="1">
        <v>0.42857000000000006</v>
      </c>
      <c r="P55" s="1">
        <v>0.46691000000000005</v>
      </c>
      <c r="Q55" s="1">
        <v>0.62100999999999995</v>
      </c>
      <c r="R55" s="1">
        <v>1.3698900000000003</v>
      </c>
      <c r="S55" s="1">
        <v>0.49960999999999994</v>
      </c>
      <c r="T55" s="1">
        <v>1.39778</v>
      </c>
      <c r="U55" s="4"/>
      <c r="V55" s="1">
        <f t="shared" si="0"/>
        <v>4.1905318527177089</v>
      </c>
      <c r="W55" s="1">
        <f t="shared" si="1"/>
        <v>0.2189318430604367</v>
      </c>
      <c r="X55" s="1">
        <f t="shared" si="2"/>
        <v>1.8361630366432284</v>
      </c>
      <c r="Y55" s="1">
        <f t="shared" si="3"/>
        <v>3.637933916532011</v>
      </c>
      <c r="Z55" s="1">
        <f t="shared" si="4"/>
        <v>29.021667760998021</v>
      </c>
      <c r="AA55" s="1">
        <f t="shared" si="5"/>
        <v>45.687855017581825</v>
      </c>
      <c r="AB55" s="1">
        <f t="shared" si="6"/>
        <v>85.499416816880512</v>
      </c>
      <c r="AC55" s="1">
        <f t="shared" si="7"/>
        <v>33.206250983271275</v>
      </c>
      <c r="AD55" s="1">
        <f t="shared" si="8"/>
        <v>3.5426429240862234</v>
      </c>
      <c r="AE55" s="1">
        <f t="shared" si="9"/>
        <v>4.9601408013251893</v>
      </c>
      <c r="AF55" s="1">
        <f t="shared" si="10"/>
        <v>9.3311515647371657</v>
      </c>
      <c r="AG55" s="1">
        <f t="shared" si="11"/>
        <v>24.79479886225112</v>
      </c>
      <c r="AH55" s="1">
        <f t="shared" si="12"/>
        <v>21.605666465013112</v>
      </c>
      <c r="AI55" s="1">
        <f t="shared" si="13"/>
        <v>23.245544160111525</v>
      </c>
      <c r="AJ55" s="1">
        <f t="shared" si="14"/>
        <v>30.534467499262462</v>
      </c>
      <c r="AK55" s="1">
        <f t="shared" si="15"/>
        <v>66.658070166901865</v>
      </c>
      <c r="AL55" s="1">
        <f t="shared" si="16"/>
        <v>24.100820067534968</v>
      </c>
      <c r="AM55" s="1">
        <f t="shared" si="17"/>
        <v>67.291546312343542</v>
      </c>
      <c r="AN55" s="4"/>
      <c r="AO55" s="1">
        <f t="shared" si="18"/>
        <v>4.1905318527177089</v>
      </c>
      <c r="AP55" s="1">
        <f t="shared" si="19"/>
        <v>4.4094636957781459</v>
      </c>
      <c r="AQ55" s="1">
        <f t="shared" si="20"/>
        <v>6.2456267324213748</v>
      </c>
      <c r="AR55" s="1">
        <f t="shared" si="21"/>
        <v>9.8835606489533863</v>
      </c>
      <c r="AS55" s="1">
        <f t="shared" si="22"/>
        <v>38.905228409951405</v>
      </c>
      <c r="AT55" s="1">
        <f t="shared" si="23"/>
        <v>84.59308342753323</v>
      </c>
      <c r="AU55" s="1">
        <f t="shared" si="24"/>
        <v>170.09250024441374</v>
      </c>
      <c r="AV55" s="1">
        <f t="shared" si="25"/>
        <v>203.29875122768502</v>
      </c>
      <c r="AW55" s="1">
        <f t="shared" si="26"/>
        <v>206.84139415177123</v>
      </c>
      <c r="AX55" s="1">
        <f t="shared" si="27"/>
        <v>211.80153495309642</v>
      </c>
      <c r="AY55" s="1">
        <f t="shared" si="28"/>
        <v>221.13268651783358</v>
      </c>
      <c r="AZ55" s="1">
        <f t="shared" si="29"/>
        <v>245.9274853800847</v>
      </c>
      <c r="BA55" s="1">
        <f t="shared" si="30"/>
        <v>267.53315184509779</v>
      </c>
      <c r="BB55" s="1">
        <f t="shared" si="31"/>
        <v>290.77869600520933</v>
      </c>
      <c r="BC55" s="1">
        <f t="shared" si="32"/>
        <v>321.31316350447179</v>
      </c>
      <c r="BD55" s="1">
        <f t="shared" si="33"/>
        <v>387.97123367137362</v>
      </c>
      <c r="BE55" s="1">
        <f t="shared" si="34"/>
        <v>412.07205373890861</v>
      </c>
      <c r="BF55" s="1">
        <f t="shared" si="35"/>
        <v>479.36360005125215</v>
      </c>
      <c r="BG55" s="4"/>
      <c r="BH55" s="1">
        <v>2</v>
      </c>
      <c r="BI55" s="1">
        <v>1</v>
      </c>
      <c r="BJ55" s="1">
        <v>8</v>
      </c>
      <c r="BK55" s="1">
        <v>21</v>
      </c>
      <c r="BL55" s="1">
        <v>125</v>
      </c>
      <c r="BM55" s="1">
        <v>151</v>
      </c>
      <c r="BN55" s="1">
        <v>250</v>
      </c>
      <c r="BO55" s="1">
        <v>107</v>
      </c>
      <c r="BP55" s="1">
        <v>15</v>
      </c>
      <c r="BQ55" s="1">
        <v>23</v>
      </c>
      <c r="BR55" s="1">
        <v>44</v>
      </c>
      <c r="BS55" s="1">
        <v>88</v>
      </c>
      <c r="BT55" s="1">
        <v>114</v>
      </c>
      <c r="BU55" s="1">
        <v>143</v>
      </c>
      <c r="BV55" s="1">
        <v>162</v>
      </c>
      <c r="BW55" s="1">
        <v>389</v>
      </c>
      <c r="BX55" s="1">
        <v>122</v>
      </c>
      <c r="BY55" s="1">
        <v>331</v>
      </c>
      <c r="BZ55" s="4"/>
      <c r="CA55" s="1">
        <f t="shared" si="36"/>
        <v>2</v>
      </c>
      <c r="CB55" s="1">
        <f t="shared" si="37"/>
        <v>3</v>
      </c>
      <c r="CC55" s="1">
        <f t="shared" si="38"/>
        <v>11</v>
      </c>
      <c r="CD55" s="1">
        <f t="shared" si="39"/>
        <v>32</v>
      </c>
      <c r="CE55" s="1">
        <f t="shared" si="40"/>
        <v>157</v>
      </c>
      <c r="CF55" s="1">
        <f t="shared" si="41"/>
        <v>308</v>
      </c>
      <c r="CG55" s="1">
        <f t="shared" si="42"/>
        <v>558</v>
      </c>
      <c r="CH55" s="1">
        <f t="shared" si="43"/>
        <v>665</v>
      </c>
      <c r="CI55" s="1">
        <f t="shared" si="44"/>
        <v>680</v>
      </c>
      <c r="CJ55" s="1">
        <f t="shared" si="45"/>
        <v>703</v>
      </c>
      <c r="CK55" s="1">
        <f t="shared" si="46"/>
        <v>747</v>
      </c>
      <c r="CL55" s="1">
        <f t="shared" si="47"/>
        <v>835</v>
      </c>
      <c r="CM55" s="1">
        <f t="shared" si="48"/>
        <v>949</v>
      </c>
      <c r="CN55" s="1">
        <f t="shared" si="49"/>
        <v>1092</v>
      </c>
      <c r="CO55" s="1">
        <f t="shared" si="50"/>
        <v>1254</v>
      </c>
      <c r="CP55" s="1">
        <f t="shared" si="51"/>
        <v>1643</v>
      </c>
      <c r="CQ55" s="1">
        <f t="shared" si="52"/>
        <v>1765</v>
      </c>
      <c r="CR55" s="1">
        <f t="shared" si="53"/>
        <v>2096</v>
      </c>
      <c r="CS55" s="4"/>
      <c r="CT55" s="1">
        <f t="shared" si="54"/>
        <v>0.1168907071887785</v>
      </c>
      <c r="CU55" s="1">
        <f t="shared" si="55"/>
        <v>0.17284092873192372</v>
      </c>
      <c r="CV55" s="1">
        <f t="shared" si="56"/>
        <v>0.62882295775453045</v>
      </c>
      <c r="CW55" s="1">
        <f t="shared" si="57"/>
        <v>1.78302780408982</v>
      </c>
      <c r="CX55" s="1">
        <f t="shared" si="58"/>
        <v>8.5905012037645001</v>
      </c>
      <c r="CY55" s="1">
        <f t="shared" si="59"/>
        <v>16.662158506897487</v>
      </c>
      <c r="CZ55" s="1">
        <f t="shared" si="60"/>
        <v>29.583289152793977</v>
      </c>
      <c r="DA55" s="1">
        <f t="shared" si="61"/>
        <v>34.873354659394835</v>
      </c>
      <c r="DB55" s="1">
        <f t="shared" si="62"/>
        <v>35.405602415911694</v>
      </c>
      <c r="DC55" s="1">
        <f t="shared" si="63"/>
        <v>36.390930738171647</v>
      </c>
      <c r="DD55" s="1">
        <f t="shared" si="64"/>
        <v>38.197995500102273</v>
      </c>
      <c r="DE55" s="1">
        <f t="shared" si="65"/>
        <v>42.411621292157662</v>
      </c>
      <c r="DF55" s="1">
        <f t="shared" si="66"/>
        <v>47.842306916717078</v>
      </c>
      <c r="DG55" s="1">
        <f t="shared" si="67"/>
        <v>54.366225231504529</v>
      </c>
      <c r="DH55" s="1">
        <f t="shared" si="68"/>
        <v>61.657980135706559</v>
      </c>
      <c r="DI55" s="1">
        <f t="shared" si="69"/>
        <v>79.947447812758497</v>
      </c>
      <c r="DJ55" s="1">
        <f t="shared" si="70"/>
        <v>85.14230583695128</v>
      </c>
      <c r="DK55" s="1">
        <f t="shared" si="71"/>
        <v>100.9050645099172</v>
      </c>
      <c r="DL55" s="4"/>
      <c r="DM55" s="1">
        <f t="shared" si="72"/>
        <v>7.17E-2</v>
      </c>
      <c r="DN55" s="1">
        <f t="shared" si="73"/>
        <v>7.5499999999999998E-2</v>
      </c>
      <c r="DO55" s="1">
        <f t="shared" si="74"/>
        <v>0.10761999999999999</v>
      </c>
      <c r="DP55" s="1">
        <f t="shared" si="75"/>
        <v>0.17291000000000001</v>
      </c>
      <c r="DQ55" s="1">
        <f t="shared" si="76"/>
        <v>0.70330999999999988</v>
      </c>
      <c r="DR55" s="1">
        <f t="shared" si="77"/>
        <v>1.5478499999999999</v>
      </c>
      <c r="DS55" s="1">
        <f t="shared" si="78"/>
        <v>3.1605400000000001</v>
      </c>
      <c r="DT55" s="1">
        <f t="shared" si="79"/>
        <v>3.7937500000000002</v>
      </c>
      <c r="DU55" s="1">
        <f t="shared" si="80"/>
        <v>3.8617900000000001</v>
      </c>
      <c r="DV55" s="1">
        <f t="shared" si="81"/>
        <v>3.9576099999999999</v>
      </c>
      <c r="DW55" s="1">
        <f t="shared" si="82"/>
        <v>4.1400899999999998</v>
      </c>
      <c r="DX55" s="1">
        <f t="shared" si="83"/>
        <v>4.6282499999999995</v>
      </c>
      <c r="DY55" s="1">
        <f t="shared" si="84"/>
        <v>5.0568199999999992</v>
      </c>
      <c r="DZ55" s="1">
        <f t="shared" si="85"/>
        <v>5.5237299999999996</v>
      </c>
      <c r="EA55" s="1">
        <f t="shared" si="86"/>
        <v>6.1447399999999996</v>
      </c>
      <c r="EB55" s="1">
        <f t="shared" si="87"/>
        <v>7.5146300000000004</v>
      </c>
      <c r="EC55" s="1">
        <f t="shared" si="88"/>
        <v>8.0142400000000009</v>
      </c>
      <c r="ED55" s="1">
        <f t="shared" si="89"/>
        <v>9.4120200000000018</v>
      </c>
      <c r="EE55" s="4"/>
      <c r="EF55" s="1">
        <f t="shared" si="139"/>
        <v>35.85</v>
      </c>
      <c r="EG55" s="1">
        <f t="shared" si="137"/>
        <v>25.166666666666668</v>
      </c>
      <c r="EH55" s="1">
        <f t="shared" si="135"/>
        <v>9.7836363636363632</v>
      </c>
      <c r="EI55" s="1">
        <f t="shared" si="116"/>
        <v>5.4034374999999999</v>
      </c>
      <c r="EJ55" s="1">
        <f t="shared" si="117"/>
        <v>4.4796815286624199</v>
      </c>
      <c r="EK55" s="1">
        <f t="shared" si="118"/>
        <v>5.0254870129870133</v>
      </c>
      <c r="EL55" s="1">
        <f t="shared" si="119"/>
        <v>5.6640501792114701</v>
      </c>
      <c r="EM55" s="1">
        <f t="shared" si="120"/>
        <v>5.7048872180451129</v>
      </c>
      <c r="EN55" s="1">
        <f t="shared" si="121"/>
        <v>5.6791029411764713</v>
      </c>
      <c r="EO55" s="1">
        <f t="shared" si="122"/>
        <v>5.6296017069701279</v>
      </c>
      <c r="EP55" s="1">
        <f t="shared" si="123"/>
        <v>5.5422891566265058</v>
      </c>
      <c r="EQ55" s="1">
        <f t="shared" si="124"/>
        <v>5.5428143712574851</v>
      </c>
      <c r="ER55" s="1">
        <f t="shared" si="125"/>
        <v>5.3285774499473124</v>
      </c>
      <c r="ES55" s="1">
        <f t="shared" si="126"/>
        <v>5.0583608058608061</v>
      </c>
      <c r="ET55" s="1">
        <f t="shared" si="127"/>
        <v>4.9001116427432212</v>
      </c>
      <c r="EU55" s="1">
        <f t="shared" si="128"/>
        <v>4.5737248934875234</v>
      </c>
      <c r="EV55" s="1">
        <f t="shared" si="129"/>
        <v>4.540645892351276</v>
      </c>
      <c r="EW55" s="1">
        <f t="shared" si="130"/>
        <v>4.4904675572519093</v>
      </c>
      <c r="EX55" s="4"/>
      <c r="EY55" s="18">
        <v>17110</v>
      </c>
      <c r="EZ55" s="18">
        <v>17357</v>
      </c>
      <c r="FA55" s="18">
        <v>17493</v>
      </c>
      <c r="FB55" s="18">
        <v>17947</v>
      </c>
      <c r="FC55" s="18">
        <v>18276</v>
      </c>
      <c r="FD55" s="18">
        <v>18485</v>
      </c>
      <c r="FE55" s="18">
        <v>18862</v>
      </c>
      <c r="FF55" s="18">
        <v>19069</v>
      </c>
      <c r="FG55" s="18">
        <v>19206</v>
      </c>
      <c r="FH55" s="18">
        <v>19318</v>
      </c>
      <c r="FI55" s="18">
        <v>19556</v>
      </c>
      <c r="FJ55" s="18">
        <v>19688</v>
      </c>
      <c r="FK55" s="18">
        <v>19836</v>
      </c>
      <c r="FL55" s="1">
        <v>20086</v>
      </c>
      <c r="FM55" s="1">
        <v>20338</v>
      </c>
      <c r="FN55" s="1">
        <v>20551</v>
      </c>
      <c r="FO55" s="1">
        <v>20730</v>
      </c>
      <c r="FP55" s="4">
        <v>20772</v>
      </c>
      <c r="FQ55" s="4">
        <v>104238</v>
      </c>
      <c r="FR55" s="1">
        <f t="shared" si="108"/>
        <v>9412.0200000000023</v>
      </c>
      <c r="FS55" s="4">
        <f t="shared" si="109"/>
        <v>113650.02</v>
      </c>
      <c r="FT55" s="18">
        <f t="shared" si="110"/>
        <v>5.0181975736568454</v>
      </c>
      <c r="FU55" s="18">
        <f t="shared" si="111"/>
        <v>0.45311091854419422</v>
      </c>
      <c r="FV55" s="10">
        <f t="shared" si="112"/>
        <v>8.2815823525592011E-2</v>
      </c>
      <c r="FW55" s="10">
        <f t="shared" si="113"/>
        <v>0.91718417647440798</v>
      </c>
      <c r="FX55" s="4"/>
    </row>
    <row r="56" spans="1:180" x14ac:dyDescent="0.2">
      <c r="A56" s="3">
        <v>42006</v>
      </c>
      <c r="B56" s="4" t="s">
        <v>71</v>
      </c>
      <c r="C56" s="1">
        <v>0.17151</v>
      </c>
      <c r="D56" s="1">
        <v>6.0000000000000001E-3</v>
      </c>
      <c r="E56" s="1">
        <v>3.8780000000000002E-2</v>
      </c>
      <c r="F56" s="1">
        <v>0.24818999999999997</v>
      </c>
      <c r="G56" s="1">
        <v>1.51552</v>
      </c>
      <c r="H56" s="1">
        <v>2.1717599999999999</v>
      </c>
      <c r="I56" s="1">
        <v>9.2504600000000003</v>
      </c>
      <c r="J56" s="1">
        <v>2.0430899999999994</v>
      </c>
      <c r="K56" s="1">
        <v>0.10738000000000002</v>
      </c>
      <c r="L56" s="1">
        <v>0.33355000000000001</v>
      </c>
      <c r="M56" s="1">
        <v>0.55939000000000005</v>
      </c>
      <c r="N56" s="1">
        <v>0.79869000000000001</v>
      </c>
      <c r="O56" s="1">
        <v>1.3880199999999998</v>
      </c>
      <c r="P56" s="1">
        <v>2.0128400000000002</v>
      </c>
      <c r="Q56" s="1">
        <v>2.8400699999999999</v>
      </c>
      <c r="R56" s="1">
        <v>4.97539</v>
      </c>
      <c r="S56" s="1">
        <v>1.4933899999999998</v>
      </c>
      <c r="T56" s="1">
        <v>4.07362</v>
      </c>
      <c r="U56" s="4"/>
      <c r="V56" s="1">
        <f t="shared" si="0"/>
        <v>3.9811053596713162</v>
      </c>
      <c r="W56" s="1">
        <f t="shared" si="1"/>
        <v>0.1384178835905599</v>
      </c>
      <c r="X56" s="1">
        <f t="shared" si="2"/>
        <v>0.8910640840054227</v>
      </c>
      <c r="Y56" s="1">
        <f t="shared" si="3"/>
        <v>5.6911258885576697</v>
      </c>
      <c r="Z56" s="1">
        <f t="shared" si="4"/>
        <v>34.497735084564432</v>
      </c>
      <c r="AA56" s="1">
        <f t="shared" si="5"/>
        <v>49.251842612541104</v>
      </c>
      <c r="AB56" s="1">
        <f t="shared" si="6"/>
        <v>209.01687868585759</v>
      </c>
      <c r="AC56" s="1">
        <f t="shared" si="7"/>
        <v>45.928648502832466</v>
      </c>
      <c r="AD56" s="1">
        <f t="shared" si="8"/>
        <v>2.413413345919583</v>
      </c>
      <c r="AE56" s="1">
        <f t="shared" si="9"/>
        <v>7.4506343817012155</v>
      </c>
      <c r="AF56" s="1">
        <f t="shared" si="10"/>
        <v>12.448039521117986</v>
      </c>
      <c r="AG56" s="1">
        <f t="shared" si="11"/>
        <v>17.605087398329182</v>
      </c>
      <c r="AH56" s="1">
        <f t="shared" si="12"/>
        <v>30.450387205756527</v>
      </c>
      <c r="AI56" s="1">
        <f t="shared" si="13"/>
        <v>44.070676329560136</v>
      </c>
      <c r="AJ56" s="1">
        <f t="shared" si="14"/>
        <v>62.052262448382088</v>
      </c>
      <c r="AK56" s="1">
        <f t="shared" si="15"/>
        <v>108.46718988445608</v>
      </c>
      <c r="AL56" s="1">
        <f t="shared" si="16"/>
        <v>32.454417037922411</v>
      </c>
      <c r="AM56" s="1">
        <f t="shared" si="17"/>
        <v>87.935671883432278</v>
      </c>
      <c r="AN56" s="4"/>
      <c r="AO56" s="1">
        <f t="shared" si="18"/>
        <v>3.9811053596713162</v>
      </c>
      <c r="AP56" s="1">
        <f t="shared" si="19"/>
        <v>4.1195232432618765</v>
      </c>
      <c r="AQ56" s="1">
        <f t="shared" si="20"/>
        <v>5.0105873272672987</v>
      </c>
      <c r="AR56" s="1">
        <f t="shared" si="21"/>
        <v>10.701713215824968</v>
      </c>
      <c r="AS56" s="1">
        <f t="shared" si="22"/>
        <v>45.199448300389399</v>
      </c>
      <c r="AT56" s="1">
        <f t="shared" si="23"/>
        <v>94.451290912930503</v>
      </c>
      <c r="AU56" s="1">
        <f t="shared" si="24"/>
        <v>303.46816959878811</v>
      </c>
      <c r="AV56" s="1">
        <f t="shared" si="25"/>
        <v>349.39681810162057</v>
      </c>
      <c r="AW56" s="1">
        <f t="shared" si="26"/>
        <v>351.81023144754016</v>
      </c>
      <c r="AX56" s="1">
        <f t="shared" si="27"/>
        <v>359.26086582924137</v>
      </c>
      <c r="AY56" s="1">
        <f t="shared" si="28"/>
        <v>371.70890535035937</v>
      </c>
      <c r="AZ56" s="1">
        <f t="shared" si="29"/>
        <v>389.31399274868858</v>
      </c>
      <c r="BA56" s="1">
        <f t="shared" si="30"/>
        <v>419.76437995444508</v>
      </c>
      <c r="BB56" s="1">
        <f t="shared" si="31"/>
        <v>463.83505628400519</v>
      </c>
      <c r="BC56" s="1">
        <f t="shared" si="32"/>
        <v>525.88731873238726</v>
      </c>
      <c r="BD56" s="1">
        <f t="shared" si="33"/>
        <v>634.3545086168433</v>
      </c>
      <c r="BE56" s="1">
        <f t="shared" si="34"/>
        <v>666.80892565476574</v>
      </c>
      <c r="BF56" s="1">
        <f t="shared" si="35"/>
        <v>754.74459753819804</v>
      </c>
      <c r="BG56" s="4"/>
      <c r="BH56" s="1">
        <v>4</v>
      </c>
      <c r="BI56" s="1">
        <v>1</v>
      </c>
      <c r="BJ56" s="1">
        <v>12</v>
      </c>
      <c r="BK56" s="1">
        <v>61</v>
      </c>
      <c r="BL56" s="1">
        <v>283</v>
      </c>
      <c r="BM56" s="1">
        <v>233</v>
      </c>
      <c r="BN56" s="1">
        <v>558</v>
      </c>
      <c r="BO56" s="1">
        <v>270</v>
      </c>
      <c r="BP56" s="1">
        <v>23</v>
      </c>
      <c r="BQ56" s="1">
        <v>61</v>
      </c>
      <c r="BR56" s="1">
        <v>101</v>
      </c>
      <c r="BS56" s="1">
        <v>188</v>
      </c>
      <c r="BT56" s="1">
        <v>339</v>
      </c>
      <c r="BU56" s="1">
        <v>414</v>
      </c>
      <c r="BV56" s="1">
        <v>507</v>
      </c>
      <c r="BW56" s="1">
        <v>1132</v>
      </c>
      <c r="BX56" s="1">
        <v>336</v>
      </c>
      <c r="BY56" s="1">
        <v>919</v>
      </c>
      <c r="BZ56" s="4"/>
      <c r="CA56" s="1">
        <f t="shared" si="36"/>
        <v>4</v>
      </c>
      <c r="CB56" s="1">
        <f t="shared" si="37"/>
        <v>5</v>
      </c>
      <c r="CC56" s="1">
        <f t="shared" si="38"/>
        <v>17</v>
      </c>
      <c r="CD56" s="1">
        <f t="shared" si="39"/>
        <v>78</v>
      </c>
      <c r="CE56" s="1">
        <f t="shared" si="40"/>
        <v>361</v>
      </c>
      <c r="CF56" s="1">
        <f t="shared" si="41"/>
        <v>594</v>
      </c>
      <c r="CG56" s="1">
        <f t="shared" si="42"/>
        <v>1152</v>
      </c>
      <c r="CH56" s="1">
        <f t="shared" si="43"/>
        <v>1422</v>
      </c>
      <c r="CI56" s="1">
        <f t="shared" si="44"/>
        <v>1445</v>
      </c>
      <c r="CJ56" s="1">
        <f t="shared" si="45"/>
        <v>1506</v>
      </c>
      <c r="CK56" s="1">
        <f t="shared" si="46"/>
        <v>1607</v>
      </c>
      <c r="CL56" s="1">
        <f t="shared" si="47"/>
        <v>1795</v>
      </c>
      <c r="CM56" s="1">
        <f t="shared" si="48"/>
        <v>2134</v>
      </c>
      <c r="CN56" s="1">
        <f t="shared" si="49"/>
        <v>2548</v>
      </c>
      <c r="CO56" s="1">
        <f t="shared" si="50"/>
        <v>3055</v>
      </c>
      <c r="CP56" s="1">
        <f t="shared" si="51"/>
        <v>4187</v>
      </c>
      <c r="CQ56" s="1">
        <f t="shared" si="52"/>
        <v>4523</v>
      </c>
      <c r="CR56" s="1">
        <f t="shared" si="53"/>
        <v>5442</v>
      </c>
      <c r="CS56" s="4"/>
      <c r="CT56" s="1">
        <f t="shared" si="54"/>
        <v>9.2848355423504558E-2</v>
      </c>
      <c r="CU56" s="1">
        <f t="shared" si="55"/>
        <v>0.11534823632546658</v>
      </c>
      <c r="CV56" s="1">
        <f t="shared" si="56"/>
        <v>0.39061602444796767</v>
      </c>
      <c r="CW56" s="1">
        <f t="shared" si="57"/>
        <v>1.7885806007796377</v>
      </c>
      <c r="CX56" s="1">
        <f t="shared" si="58"/>
        <v>8.2174318818146634</v>
      </c>
      <c r="CY56" s="1">
        <f t="shared" si="59"/>
        <v>13.470915069735797</v>
      </c>
      <c r="CZ56" s="1">
        <f t="shared" si="60"/>
        <v>26.029780599679146</v>
      </c>
      <c r="DA56" s="1">
        <f t="shared" si="61"/>
        <v>31.966549770704074</v>
      </c>
      <c r="DB56" s="1">
        <f t="shared" si="62"/>
        <v>32.477018856898837</v>
      </c>
      <c r="DC56" s="1">
        <f t="shared" si="63"/>
        <v>33.64010007147963</v>
      </c>
      <c r="DD56" s="1">
        <f t="shared" si="64"/>
        <v>35.760380969335529</v>
      </c>
      <c r="DE56" s="1">
        <f t="shared" si="65"/>
        <v>39.566204509886042</v>
      </c>
      <c r="DF56" s="1">
        <f t="shared" si="66"/>
        <v>46.815698835092036</v>
      </c>
      <c r="DG56" s="1">
        <f t="shared" si="67"/>
        <v>55.787883432224724</v>
      </c>
      <c r="DH56" s="1">
        <f t="shared" si="68"/>
        <v>66.748235705390115</v>
      </c>
      <c r="DI56" s="1">
        <f t="shared" si="69"/>
        <v>91.279703509919329</v>
      </c>
      <c r="DJ56" s="1">
        <f t="shared" si="70"/>
        <v>98.2940345539498</v>
      </c>
      <c r="DK56" s="1">
        <f t="shared" si="71"/>
        <v>117.47436589314624</v>
      </c>
      <c r="DL56" s="4"/>
      <c r="DM56" s="1">
        <f t="shared" si="72"/>
        <v>0.17151</v>
      </c>
      <c r="DN56" s="1">
        <f t="shared" si="73"/>
        <v>0.17751</v>
      </c>
      <c r="DO56" s="1">
        <f t="shared" si="74"/>
        <v>0.21629000000000001</v>
      </c>
      <c r="DP56" s="1">
        <f t="shared" si="75"/>
        <v>0.46448</v>
      </c>
      <c r="DQ56" s="1">
        <f t="shared" si="76"/>
        <v>1.98</v>
      </c>
      <c r="DR56" s="1">
        <f t="shared" si="77"/>
        <v>4.1517599999999995</v>
      </c>
      <c r="DS56" s="1">
        <f t="shared" si="78"/>
        <v>13.40222</v>
      </c>
      <c r="DT56" s="1">
        <f t="shared" si="79"/>
        <v>15.445309999999999</v>
      </c>
      <c r="DU56" s="1">
        <f t="shared" si="80"/>
        <v>15.552689999999998</v>
      </c>
      <c r="DV56" s="1">
        <f t="shared" si="81"/>
        <v>15.886239999999999</v>
      </c>
      <c r="DW56" s="1">
        <f t="shared" si="82"/>
        <v>16.445629999999998</v>
      </c>
      <c r="DX56" s="1">
        <f t="shared" si="83"/>
        <v>17.244319999999998</v>
      </c>
      <c r="DY56" s="1">
        <f t="shared" si="84"/>
        <v>18.632339999999999</v>
      </c>
      <c r="DZ56" s="1">
        <f t="shared" si="85"/>
        <v>20.64518</v>
      </c>
      <c r="EA56" s="1">
        <f t="shared" si="86"/>
        <v>23.485250000000001</v>
      </c>
      <c r="EB56" s="1">
        <f t="shared" si="87"/>
        <v>28.460640000000001</v>
      </c>
      <c r="EC56" s="1">
        <f t="shared" si="88"/>
        <v>29.954030000000003</v>
      </c>
      <c r="ED56" s="1">
        <f t="shared" si="89"/>
        <v>34.027650000000001</v>
      </c>
      <c r="EE56" s="4"/>
      <c r="EF56" s="1">
        <f t="shared" si="139"/>
        <v>42.877499999999998</v>
      </c>
      <c r="EG56" s="1">
        <f t="shared" si="137"/>
        <v>35.501999999999995</v>
      </c>
      <c r="EH56" s="1">
        <f t="shared" si="135"/>
        <v>12.72294117647059</v>
      </c>
      <c r="EI56" s="1">
        <f t="shared" si="116"/>
        <v>5.9548717948717949</v>
      </c>
      <c r="EJ56" s="1">
        <f t="shared" si="117"/>
        <v>5.4847645429362881</v>
      </c>
      <c r="EK56" s="1">
        <f t="shared" si="118"/>
        <v>6.989494949494949</v>
      </c>
      <c r="EL56" s="1">
        <f t="shared" si="119"/>
        <v>11.633871527777776</v>
      </c>
      <c r="EM56" s="1">
        <f t="shared" si="120"/>
        <v>10.861680731364276</v>
      </c>
      <c r="EN56" s="1">
        <f t="shared" si="121"/>
        <v>10.763107266435986</v>
      </c>
      <c r="EO56" s="1">
        <f t="shared" si="122"/>
        <v>10.548632138114209</v>
      </c>
      <c r="EP56" s="1">
        <f t="shared" si="123"/>
        <v>10.2337461107654</v>
      </c>
      <c r="EQ56" s="1">
        <f t="shared" si="124"/>
        <v>9.6068635097493011</v>
      </c>
      <c r="ER56" s="1">
        <f t="shared" si="125"/>
        <v>8.731180880974696</v>
      </c>
      <c r="ES56" s="1">
        <f t="shared" si="126"/>
        <v>8.1025039246467809</v>
      </c>
      <c r="ET56" s="1">
        <f t="shared" si="127"/>
        <v>7.6874795417348611</v>
      </c>
      <c r="EU56" s="1">
        <f t="shared" si="128"/>
        <v>6.7973823740148083</v>
      </c>
      <c r="EV56" s="1">
        <f t="shared" si="129"/>
        <v>6.6226022551403938</v>
      </c>
      <c r="EW56" s="1">
        <f t="shared" si="130"/>
        <v>6.2527839029768471</v>
      </c>
      <c r="EX56" s="4"/>
      <c r="EY56" s="18">
        <v>43081</v>
      </c>
      <c r="EZ56" s="18">
        <v>43347</v>
      </c>
      <c r="FA56" s="18">
        <v>43521</v>
      </c>
      <c r="FB56" s="18">
        <v>43610</v>
      </c>
      <c r="FC56" s="18">
        <v>43931</v>
      </c>
      <c r="FD56" s="18">
        <v>44095</v>
      </c>
      <c r="FE56" s="18">
        <v>44257</v>
      </c>
      <c r="FF56" s="18">
        <v>44484</v>
      </c>
      <c r="FG56" s="18">
        <v>44493</v>
      </c>
      <c r="FH56" s="18">
        <v>44768</v>
      </c>
      <c r="FI56" s="18">
        <v>44938</v>
      </c>
      <c r="FJ56" s="18">
        <v>45367</v>
      </c>
      <c r="FK56" s="18">
        <v>45583</v>
      </c>
      <c r="FL56" s="1">
        <v>45673</v>
      </c>
      <c r="FM56" s="1">
        <v>45769</v>
      </c>
      <c r="FN56" s="1">
        <v>45870</v>
      </c>
      <c r="FO56" s="1">
        <v>46015</v>
      </c>
      <c r="FP56" s="4">
        <v>46325</v>
      </c>
      <c r="FQ56" s="4">
        <v>394586</v>
      </c>
      <c r="FR56" s="1">
        <f t="shared" si="108"/>
        <v>34027.65</v>
      </c>
      <c r="FS56" s="4">
        <f t="shared" si="109"/>
        <v>428613.65</v>
      </c>
      <c r="FT56" s="18">
        <f t="shared" si="110"/>
        <v>8.5177765785213175</v>
      </c>
      <c r="FU56" s="18">
        <f t="shared" si="111"/>
        <v>0.7345418240690772</v>
      </c>
      <c r="FV56" s="10">
        <f t="shared" si="112"/>
        <v>7.9390028759000086E-2</v>
      </c>
      <c r="FW56" s="10">
        <f t="shared" si="113"/>
        <v>0.92060997124099986</v>
      </c>
      <c r="FX56" s="4"/>
    </row>
    <row r="57" spans="1:180" x14ac:dyDescent="0.2">
      <c r="A57" s="3">
        <v>37002</v>
      </c>
      <c r="B57" s="4" t="s">
        <v>72</v>
      </c>
      <c r="C57" s="1">
        <v>5.7999999999999996E-3</v>
      </c>
      <c r="D57" s="1">
        <v>7.3399999999999993E-3</v>
      </c>
      <c r="E57" s="1">
        <v>1.6239999999999997E-2</v>
      </c>
      <c r="F57" s="1">
        <v>5.3000000000000005E-2</v>
      </c>
      <c r="G57" s="1">
        <v>0.29046</v>
      </c>
      <c r="H57" s="1">
        <v>0.48357</v>
      </c>
      <c r="I57" s="1">
        <v>0.88226000000000004</v>
      </c>
      <c r="J57" s="1">
        <v>1.0602199999999997</v>
      </c>
      <c r="K57" s="1">
        <v>2.7219999999999998E-2</v>
      </c>
      <c r="L57" s="1">
        <v>0.12506</v>
      </c>
      <c r="M57" s="1">
        <v>7.8769999999999993E-2</v>
      </c>
      <c r="N57" s="1">
        <v>0.20799999999999999</v>
      </c>
      <c r="O57" s="1">
        <v>0.37118000000000007</v>
      </c>
      <c r="P57" s="1">
        <v>0.45590999999999998</v>
      </c>
      <c r="Q57" s="1">
        <v>0.42429999999999995</v>
      </c>
      <c r="R57" s="1">
        <v>1.3436300000000001</v>
      </c>
      <c r="S57" s="1">
        <v>0.34677000000000002</v>
      </c>
      <c r="T57" s="1">
        <v>0.72536</v>
      </c>
      <c r="U57" s="4"/>
      <c r="V57" s="1">
        <f t="shared" si="0"/>
        <v>0.71358267716535428</v>
      </c>
      <c r="W57" s="1">
        <f t="shared" si="1"/>
        <v>0.89643380556912544</v>
      </c>
      <c r="X57" s="1">
        <f t="shared" si="2"/>
        <v>1.9826638994017822</v>
      </c>
      <c r="Y57" s="1">
        <f t="shared" si="3"/>
        <v>6.4445525291828796</v>
      </c>
      <c r="Z57" s="1">
        <f t="shared" si="4"/>
        <v>35.245722606479802</v>
      </c>
      <c r="AA57" s="1">
        <f t="shared" si="5"/>
        <v>58.586140053307481</v>
      </c>
      <c r="AB57" s="1">
        <f t="shared" si="6"/>
        <v>106.15569726868007</v>
      </c>
      <c r="AC57" s="1">
        <f t="shared" si="7"/>
        <v>127.13994483751047</v>
      </c>
      <c r="AD57" s="1">
        <f t="shared" si="8"/>
        <v>3.2665306612264491</v>
      </c>
      <c r="AE57" s="1">
        <f t="shared" si="9"/>
        <v>14.995203836930456</v>
      </c>
      <c r="AF57" s="1">
        <f t="shared" si="10"/>
        <v>9.4098673993549156</v>
      </c>
      <c r="AG57" s="1">
        <f t="shared" si="11"/>
        <v>24.838786720802482</v>
      </c>
      <c r="AH57" s="1">
        <f t="shared" si="12"/>
        <v>44.304129863929347</v>
      </c>
      <c r="AI57" s="1">
        <f t="shared" si="13"/>
        <v>53.737623762376231</v>
      </c>
      <c r="AJ57" s="1">
        <f t="shared" si="14"/>
        <v>49.596727060198702</v>
      </c>
      <c r="AK57" s="1">
        <f t="shared" si="15"/>
        <v>156.01834649326523</v>
      </c>
      <c r="AL57" s="1">
        <f t="shared" si="16"/>
        <v>40.116844053678854</v>
      </c>
      <c r="AM57" s="1">
        <f t="shared" si="17"/>
        <v>83.384297045637439</v>
      </c>
      <c r="AN57" s="4"/>
      <c r="AO57" s="1">
        <f t="shared" si="18"/>
        <v>0.71358267716535428</v>
      </c>
      <c r="AP57" s="1">
        <f t="shared" si="19"/>
        <v>1.6100164827344798</v>
      </c>
      <c r="AQ57" s="1">
        <f t="shared" si="20"/>
        <v>3.5926803821362618</v>
      </c>
      <c r="AR57" s="1">
        <f t="shared" si="21"/>
        <v>10.037232911319141</v>
      </c>
      <c r="AS57" s="1">
        <f t="shared" si="22"/>
        <v>45.282955517798939</v>
      </c>
      <c r="AT57" s="1">
        <f t="shared" si="23"/>
        <v>103.86909557110641</v>
      </c>
      <c r="AU57" s="1">
        <f t="shared" si="24"/>
        <v>210.02479283978647</v>
      </c>
      <c r="AV57" s="1">
        <f t="shared" si="25"/>
        <v>337.16473767729696</v>
      </c>
      <c r="AW57" s="1">
        <f t="shared" si="26"/>
        <v>340.43126833852341</v>
      </c>
      <c r="AX57" s="1">
        <f t="shared" si="27"/>
        <v>355.42647217545385</v>
      </c>
      <c r="AY57" s="1">
        <f t="shared" si="28"/>
        <v>364.83633957480879</v>
      </c>
      <c r="AZ57" s="1">
        <f t="shared" si="29"/>
        <v>389.67512629561128</v>
      </c>
      <c r="BA57" s="1">
        <f t="shared" si="30"/>
        <v>433.97925615954063</v>
      </c>
      <c r="BB57" s="1">
        <f t="shared" si="31"/>
        <v>487.71687992191687</v>
      </c>
      <c r="BC57" s="1">
        <f t="shared" si="32"/>
        <v>537.31360698211552</v>
      </c>
      <c r="BD57" s="1">
        <f t="shared" si="33"/>
        <v>693.33195347538071</v>
      </c>
      <c r="BE57" s="1">
        <f t="shared" si="34"/>
        <v>733.44879752905956</v>
      </c>
      <c r="BF57" s="1">
        <f t="shared" si="35"/>
        <v>816.83309457469704</v>
      </c>
      <c r="BG57" s="4"/>
      <c r="BH57" s="1">
        <v>3</v>
      </c>
      <c r="BI57" s="1">
        <v>3</v>
      </c>
      <c r="BJ57" s="1">
        <v>6</v>
      </c>
      <c r="BK57" s="1">
        <v>15</v>
      </c>
      <c r="BL57" s="1">
        <v>67</v>
      </c>
      <c r="BM57" s="1">
        <v>65</v>
      </c>
      <c r="BN57" s="1">
        <v>145</v>
      </c>
      <c r="BO57" s="1">
        <v>88</v>
      </c>
      <c r="BP57" s="1">
        <v>5</v>
      </c>
      <c r="BQ57" s="1">
        <v>25</v>
      </c>
      <c r="BR57" s="1">
        <v>18</v>
      </c>
      <c r="BS57" s="1">
        <v>48</v>
      </c>
      <c r="BT57" s="1">
        <v>85</v>
      </c>
      <c r="BU57" s="1">
        <v>127</v>
      </c>
      <c r="BV57" s="1">
        <v>100</v>
      </c>
      <c r="BW57" s="1">
        <v>327</v>
      </c>
      <c r="BX57" s="1">
        <v>35</v>
      </c>
      <c r="BY57" s="1">
        <v>151</v>
      </c>
      <c r="BZ57" s="4"/>
      <c r="CA57" s="1">
        <f t="shared" si="36"/>
        <v>3</v>
      </c>
      <c r="CB57" s="1">
        <f t="shared" si="37"/>
        <v>6</v>
      </c>
      <c r="CC57" s="1">
        <f t="shared" si="38"/>
        <v>12</v>
      </c>
      <c r="CD57" s="1">
        <f t="shared" si="39"/>
        <v>27</v>
      </c>
      <c r="CE57" s="1">
        <f t="shared" si="40"/>
        <v>94</v>
      </c>
      <c r="CF57" s="1">
        <f t="shared" si="41"/>
        <v>159</v>
      </c>
      <c r="CG57" s="1">
        <f t="shared" si="42"/>
        <v>304</v>
      </c>
      <c r="CH57" s="1">
        <f t="shared" si="43"/>
        <v>392</v>
      </c>
      <c r="CI57" s="1">
        <f t="shared" si="44"/>
        <v>397</v>
      </c>
      <c r="CJ57" s="1">
        <f t="shared" si="45"/>
        <v>422</v>
      </c>
      <c r="CK57" s="1">
        <f t="shared" si="46"/>
        <v>440</v>
      </c>
      <c r="CL57" s="1">
        <f t="shared" si="47"/>
        <v>488</v>
      </c>
      <c r="CM57" s="1">
        <f t="shared" si="48"/>
        <v>573</v>
      </c>
      <c r="CN57" s="1">
        <f t="shared" si="49"/>
        <v>700</v>
      </c>
      <c r="CO57" s="1">
        <f t="shared" si="50"/>
        <v>800</v>
      </c>
      <c r="CP57" s="1">
        <f t="shared" si="51"/>
        <v>1127</v>
      </c>
      <c r="CQ57" s="1">
        <f t="shared" si="52"/>
        <v>1162</v>
      </c>
      <c r="CR57" s="1">
        <f t="shared" si="53"/>
        <v>1313</v>
      </c>
      <c r="CS57" s="4"/>
      <c r="CT57" s="1">
        <f t="shared" si="54"/>
        <v>0.36909448818897639</v>
      </c>
      <c r="CU57" s="1">
        <f t="shared" si="55"/>
        <v>0.73277967757694185</v>
      </c>
      <c r="CV57" s="1">
        <f t="shared" si="56"/>
        <v>1.465022585764864</v>
      </c>
      <c r="CW57" s="1">
        <f t="shared" si="57"/>
        <v>3.2830739299610894</v>
      </c>
      <c r="CX57" s="1">
        <f t="shared" si="58"/>
        <v>11.406382720543622</v>
      </c>
      <c r="CY57" s="1">
        <f t="shared" si="59"/>
        <v>19.263387448509814</v>
      </c>
      <c r="CZ57" s="1">
        <f t="shared" si="60"/>
        <v>36.578029118036334</v>
      </c>
      <c r="DA57" s="1">
        <f t="shared" si="61"/>
        <v>47.008034536515169</v>
      </c>
      <c r="DB57" s="1">
        <f t="shared" si="62"/>
        <v>47.641905676227054</v>
      </c>
      <c r="DC57" s="1">
        <f t="shared" si="63"/>
        <v>50.599520383693047</v>
      </c>
      <c r="DD57" s="1">
        <f t="shared" si="64"/>
        <v>52.562417871222074</v>
      </c>
      <c r="DE57" s="1">
        <f t="shared" si="65"/>
        <v>58.275614998805828</v>
      </c>
      <c r="DF57" s="1">
        <f t="shared" si="66"/>
        <v>68.393411315349724</v>
      </c>
      <c r="DG57" s="1">
        <f t="shared" si="67"/>
        <v>82.508250825082513</v>
      </c>
      <c r="DH57" s="1">
        <f t="shared" si="68"/>
        <v>93.512565751022791</v>
      </c>
      <c r="DI57" s="1">
        <f t="shared" si="69"/>
        <v>130.86391082210869</v>
      </c>
      <c r="DJ57" s="1">
        <f t="shared" si="70"/>
        <v>134.42850532161034</v>
      </c>
      <c r="DK57" s="1">
        <f t="shared" si="71"/>
        <v>150.93688929762041</v>
      </c>
      <c r="DL57" s="4"/>
      <c r="DM57" s="1">
        <f t="shared" si="72"/>
        <v>5.7999999999999996E-3</v>
      </c>
      <c r="DN57" s="1">
        <f t="shared" si="73"/>
        <v>1.3139999999999999E-2</v>
      </c>
      <c r="DO57" s="1">
        <f t="shared" si="74"/>
        <v>2.9379999999999996E-2</v>
      </c>
      <c r="DP57" s="1">
        <f t="shared" si="75"/>
        <v>8.2380000000000009E-2</v>
      </c>
      <c r="DQ57" s="1">
        <f t="shared" si="76"/>
        <v>0.37284</v>
      </c>
      <c r="DR57" s="1">
        <f t="shared" si="77"/>
        <v>0.85641</v>
      </c>
      <c r="DS57" s="1">
        <f t="shared" si="78"/>
        <v>1.7386699999999999</v>
      </c>
      <c r="DT57" s="1">
        <f t="shared" si="79"/>
        <v>2.7988899999999997</v>
      </c>
      <c r="DU57" s="1">
        <f t="shared" si="80"/>
        <v>2.8261099999999995</v>
      </c>
      <c r="DV57" s="1">
        <f t="shared" si="81"/>
        <v>2.9511699999999994</v>
      </c>
      <c r="DW57" s="1">
        <f t="shared" si="82"/>
        <v>3.0299399999999994</v>
      </c>
      <c r="DX57" s="1">
        <f t="shared" si="83"/>
        <v>3.2379399999999996</v>
      </c>
      <c r="DY57" s="1">
        <f t="shared" si="84"/>
        <v>3.6091199999999999</v>
      </c>
      <c r="DZ57" s="1">
        <f t="shared" si="85"/>
        <v>4.0650300000000001</v>
      </c>
      <c r="EA57" s="1">
        <f t="shared" si="86"/>
        <v>4.4893299999999998</v>
      </c>
      <c r="EB57" s="1">
        <f t="shared" si="87"/>
        <v>5.8329599999999999</v>
      </c>
      <c r="EC57" s="1">
        <f t="shared" si="88"/>
        <v>6.1797300000000002</v>
      </c>
      <c r="ED57" s="1">
        <f t="shared" si="89"/>
        <v>6.9050900000000004</v>
      </c>
      <c r="EE57" s="4"/>
      <c r="EF57" s="1">
        <f t="shared" si="139"/>
        <v>1.9333333333333331</v>
      </c>
      <c r="EG57" s="1">
        <f t="shared" si="137"/>
        <v>2.1899999999999995</v>
      </c>
      <c r="EH57" s="1">
        <f t="shared" si="135"/>
        <v>2.4483333333333333</v>
      </c>
      <c r="EI57" s="1">
        <f t="shared" si="116"/>
        <v>3.0511111111111116</v>
      </c>
      <c r="EJ57" s="1">
        <f t="shared" si="117"/>
        <v>3.9663829787234044</v>
      </c>
      <c r="EK57" s="1">
        <f t="shared" si="118"/>
        <v>5.38622641509434</v>
      </c>
      <c r="EL57" s="1">
        <f t="shared" si="119"/>
        <v>5.7193092105263155</v>
      </c>
      <c r="EM57" s="1">
        <f t="shared" si="120"/>
        <v>7.1400255102040804</v>
      </c>
      <c r="EN57" s="1">
        <f t="shared" si="121"/>
        <v>7.1186649874055403</v>
      </c>
      <c r="EO57" s="1">
        <f t="shared" si="122"/>
        <v>6.9932938388625576</v>
      </c>
      <c r="EP57" s="1">
        <f t="shared" si="123"/>
        <v>6.8862272727272709</v>
      </c>
      <c r="EQ57" s="1">
        <f t="shared" si="124"/>
        <v>6.6351229508196718</v>
      </c>
      <c r="ER57" s="1">
        <f t="shared" si="125"/>
        <v>6.2986387434554976</v>
      </c>
      <c r="ES57" s="1">
        <f t="shared" si="126"/>
        <v>5.8071857142857146</v>
      </c>
      <c r="ET57" s="1">
        <f t="shared" si="127"/>
        <v>5.6116624999999996</v>
      </c>
      <c r="EU57" s="1">
        <f t="shared" si="128"/>
        <v>5.1756521739130434</v>
      </c>
      <c r="EV57" s="1">
        <f t="shared" si="129"/>
        <v>5.318184165232358</v>
      </c>
      <c r="EW57" s="1">
        <f t="shared" si="130"/>
        <v>5.2590175171363294</v>
      </c>
      <c r="EX57" s="4"/>
      <c r="EY57" s="18">
        <v>8128</v>
      </c>
      <c r="EZ57" s="18">
        <v>8188</v>
      </c>
      <c r="FA57" s="18">
        <v>8191</v>
      </c>
      <c r="FB57" s="18">
        <v>8224</v>
      </c>
      <c r="FC57" s="18">
        <v>8241</v>
      </c>
      <c r="FD57" s="18">
        <v>8254</v>
      </c>
      <c r="FE57" s="18">
        <v>8311</v>
      </c>
      <c r="FF57" s="18">
        <v>8339</v>
      </c>
      <c r="FG57" s="18">
        <v>8333</v>
      </c>
      <c r="FH57" s="18">
        <v>8340</v>
      </c>
      <c r="FI57" s="18">
        <v>8371</v>
      </c>
      <c r="FJ57" s="18">
        <v>8374</v>
      </c>
      <c r="FK57" s="18">
        <v>8378</v>
      </c>
      <c r="FL57" s="1">
        <v>8484</v>
      </c>
      <c r="FM57" s="1">
        <v>8555</v>
      </c>
      <c r="FN57" s="1">
        <v>8612</v>
      </c>
      <c r="FO57" s="1">
        <v>8644</v>
      </c>
      <c r="FP57" s="4">
        <v>8699</v>
      </c>
      <c r="FQ57" s="4">
        <v>127023</v>
      </c>
      <c r="FR57" s="1">
        <f t="shared" si="108"/>
        <v>6905.09</v>
      </c>
      <c r="FS57" s="4">
        <f t="shared" si="109"/>
        <v>133928.09</v>
      </c>
      <c r="FT57" s="18">
        <f t="shared" si="110"/>
        <v>14.602023221059891</v>
      </c>
      <c r="FU57" s="18">
        <f t="shared" si="111"/>
        <v>0.79377974479825264</v>
      </c>
      <c r="FV57" s="10">
        <f t="shared" si="112"/>
        <v>5.1558190667842722E-2</v>
      </c>
      <c r="FW57" s="10">
        <f t="shared" si="113"/>
        <v>0.94844180933215727</v>
      </c>
      <c r="FX57" s="4"/>
    </row>
    <row r="58" spans="1:180" x14ac:dyDescent="0.2">
      <c r="A58" s="3">
        <v>13006</v>
      </c>
      <c r="B58" s="4" t="s">
        <v>73</v>
      </c>
      <c r="C58" s="1">
        <v>9.5600000000000004E-2</v>
      </c>
      <c r="D58" s="1">
        <v>3.3E-3</v>
      </c>
      <c r="E58" s="1">
        <v>8.5000000000000006E-3</v>
      </c>
      <c r="F58" s="1">
        <v>0.13593000000000002</v>
      </c>
      <c r="G58" s="1">
        <v>0.61607999999999996</v>
      </c>
      <c r="H58" s="1">
        <v>0.63122000000000011</v>
      </c>
      <c r="I58" s="1">
        <v>2.1979500000000005</v>
      </c>
      <c r="J58" s="1">
        <v>1.5054400000000003</v>
      </c>
      <c r="K58" s="1">
        <v>8.3599999999999994E-2</v>
      </c>
      <c r="L58" s="1">
        <v>0.19535000000000002</v>
      </c>
      <c r="M58" s="1">
        <v>0.25395999999999996</v>
      </c>
      <c r="N58" s="1">
        <v>0.35899999999999993</v>
      </c>
      <c r="O58" s="1">
        <v>0.48554999999999998</v>
      </c>
      <c r="P58" s="1">
        <v>0.36663000000000007</v>
      </c>
      <c r="Q58" s="1">
        <v>0.50006000000000006</v>
      </c>
      <c r="R58" s="1">
        <v>6.7986799999999992</v>
      </c>
      <c r="S58" s="1">
        <v>0.29465999999999998</v>
      </c>
      <c r="T58" s="1">
        <v>1.07681</v>
      </c>
      <c r="U58" s="4"/>
      <c r="V58" s="1">
        <f t="shared" si="0"/>
        <v>10.929461529667314</v>
      </c>
      <c r="W58" s="1">
        <f t="shared" si="1"/>
        <v>0.37615410919867776</v>
      </c>
      <c r="X58" s="1">
        <f t="shared" si="2"/>
        <v>0.95882684715172029</v>
      </c>
      <c r="Y58" s="1">
        <f t="shared" si="3"/>
        <v>15.220020154517973</v>
      </c>
      <c r="Z58" s="1">
        <f t="shared" si="4"/>
        <v>68.082661067521272</v>
      </c>
      <c r="AA58" s="1">
        <f t="shared" si="5"/>
        <v>69.311518612056673</v>
      </c>
      <c r="AB58" s="1">
        <f t="shared" si="6"/>
        <v>239.50637463223282</v>
      </c>
      <c r="AC58" s="1">
        <f t="shared" si="7"/>
        <v>163.0852562019283</v>
      </c>
      <c r="AD58" s="1">
        <f t="shared" si="8"/>
        <v>9.0027999138488042</v>
      </c>
      <c r="AE58" s="1">
        <f t="shared" si="9"/>
        <v>20.893048128342247</v>
      </c>
      <c r="AF58" s="1">
        <f t="shared" si="10"/>
        <v>27.017021276595742</v>
      </c>
      <c r="AG58" s="1">
        <f t="shared" si="11"/>
        <v>38.110403397027596</v>
      </c>
      <c r="AH58" s="1">
        <f t="shared" si="12"/>
        <v>50.965676498373043</v>
      </c>
      <c r="AI58" s="1">
        <f t="shared" si="13"/>
        <v>38.430817610062903</v>
      </c>
      <c r="AJ58" s="1">
        <f t="shared" si="14"/>
        <v>52.100437591164834</v>
      </c>
      <c r="AK58" s="1">
        <f t="shared" si="15"/>
        <v>707.82717334721485</v>
      </c>
      <c r="AL58" s="1">
        <f t="shared" si="16"/>
        <v>30.506263588363183</v>
      </c>
      <c r="AM58" s="1">
        <f t="shared" si="17"/>
        <v>111.17179434234978</v>
      </c>
      <c r="AN58" s="4"/>
      <c r="AO58" s="1">
        <f t="shared" si="18"/>
        <v>10.929461529667314</v>
      </c>
      <c r="AP58" s="1">
        <f t="shared" si="19"/>
        <v>11.305615638865993</v>
      </c>
      <c r="AQ58" s="1">
        <f t="shared" si="20"/>
        <v>12.264442486017712</v>
      </c>
      <c r="AR58" s="1">
        <f t="shared" si="21"/>
        <v>27.484462640535686</v>
      </c>
      <c r="AS58" s="1">
        <f t="shared" si="22"/>
        <v>95.567123708056954</v>
      </c>
      <c r="AT58" s="1">
        <f t="shared" si="23"/>
        <v>164.87864232011361</v>
      </c>
      <c r="AU58" s="1">
        <f t="shared" si="24"/>
        <v>404.3850169523464</v>
      </c>
      <c r="AV58" s="1">
        <f t="shared" si="25"/>
        <v>567.47027315427476</v>
      </c>
      <c r="AW58" s="1">
        <f t="shared" si="26"/>
        <v>576.47307306812354</v>
      </c>
      <c r="AX58" s="1">
        <f t="shared" si="27"/>
        <v>597.36612119646577</v>
      </c>
      <c r="AY58" s="1">
        <f t="shared" si="28"/>
        <v>624.38314247306153</v>
      </c>
      <c r="AZ58" s="1">
        <f t="shared" si="29"/>
        <v>662.49354587008906</v>
      </c>
      <c r="BA58" s="1">
        <f t="shared" si="30"/>
        <v>713.45922236846206</v>
      </c>
      <c r="BB58" s="1">
        <f t="shared" si="31"/>
        <v>751.89003997852501</v>
      </c>
      <c r="BC58" s="1">
        <f t="shared" si="32"/>
        <v>803.9904775696898</v>
      </c>
      <c r="BD58" s="1">
        <f t="shared" si="33"/>
        <v>1511.8176509169048</v>
      </c>
      <c r="BE58" s="1">
        <f t="shared" si="34"/>
        <v>1542.323914505268</v>
      </c>
      <c r="BF58" s="1">
        <f t="shared" si="35"/>
        <v>1653.4957088476178</v>
      </c>
      <c r="BG58" s="4"/>
      <c r="BH58" s="1">
        <v>3</v>
      </c>
      <c r="BI58" s="1">
        <v>1</v>
      </c>
      <c r="BJ58" s="1">
        <v>3</v>
      </c>
      <c r="BK58" s="1">
        <v>16</v>
      </c>
      <c r="BL58" s="1">
        <v>132</v>
      </c>
      <c r="BM58" s="1">
        <v>80</v>
      </c>
      <c r="BN58" s="1">
        <v>268</v>
      </c>
      <c r="BO58" s="1">
        <v>111</v>
      </c>
      <c r="BP58" s="1">
        <v>14</v>
      </c>
      <c r="BQ58" s="1">
        <v>21</v>
      </c>
      <c r="BR58" s="1">
        <v>44</v>
      </c>
      <c r="BS58" s="1">
        <v>74</v>
      </c>
      <c r="BT58" s="1">
        <v>98</v>
      </c>
      <c r="BU58" s="1">
        <v>74</v>
      </c>
      <c r="BV58" s="1">
        <v>107</v>
      </c>
      <c r="BW58" s="1">
        <v>281</v>
      </c>
      <c r="BX58" s="1">
        <v>67</v>
      </c>
      <c r="BY58" s="1">
        <v>198</v>
      </c>
      <c r="BZ58" s="4"/>
      <c r="CA58" s="1">
        <f t="shared" si="36"/>
        <v>3</v>
      </c>
      <c r="CB58" s="1">
        <f t="shared" si="37"/>
        <v>4</v>
      </c>
      <c r="CC58" s="1">
        <f t="shared" si="38"/>
        <v>7</v>
      </c>
      <c r="CD58" s="1">
        <f t="shared" si="39"/>
        <v>23</v>
      </c>
      <c r="CE58" s="1">
        <f t="shared" si="40"/>
        <v>155</v>
      </c>
      <c r="CF58" s="1">
        <f t="shared" si="41"/>
        <v>235</v>
      </c>
      <c r="CG58" s="1">
        <f t="shared" si="42"/>
        <v>503</v>
      </c>
      <c r="CH58" s="1">
        <f t="shared" si="43"/>
        <v>614</v>
      </c>
      <c r="CI58" s="1">
        <f t="shared" si="44"/>
        <v>628</v>
      </c>
      <c r="CJ58" s="1">
        <f t="shared" si="45"/>
        <v>649</v>
      </c>
      <c r="CK58" s="1">
        <f t="shared" si="46"/>
        <v>693</v>
      </c>
      <c r="CL58" s="1">
        <f t="shared" si="47"/>
        <v>767</v>
      </c>
      <c r="CM58" s="1">
        <f t="shared" si="48"/>
        <v>865</v>
      </c>
      <c r="CN58" s="1">
        <f t="shared" si="49"/>
        <v>939</v>
      </c>
      <c r="CO58" s="1">
        <f t="shared" si="50"/>
        <v>1046</v>
      </c>
      <c r="CP58" s="1">
        <f t="shared" si="51"/>
        <v>1327</v>
      </c>
      <c r="CQ58" s="1">
        <f t="shared" si="52"/>
        <v>1394</v>
      </c>
      <c r="CR58" s="1">
        <f t="shared" si="53"/>
        <v>1592</v>
      </c>
      <c r="CS58" s="4"/>
      <c r="CT58" s="1">
        <f t="shared" si="54"/>
        <v>0.34297473419458102</v>
      </c>
      <c r="CU58" s="1">
        <f t="shared" si="55"/>
        <v>0.45594437478627609</v>
      </c>
      <c r="CV58" s="1">
        <f t="shared" si="56"/>
        <v>0.78962210941906374</v>
      </c>
      <c r="CW58" s="1">
        <f t="shared" si="57"/>
        <v>2.5752995185309597</v>
      </c>
      <c r="CX58" s="1">
        <f t="shared" si="58"/>
        <v>17.128964526467012</v>
      </c>
      <c r="CY58" s="1">
        <f t="shared" si="59"/>
        <v>25.804326342374001</v>
      </c>
      <c r="CZ58" s="1">
        <f t="shared" si="60"/>
        <v>54.810940394464424</v>
      </c>
      <c r="DA58" s="1">
        <f t="shared" si="61"/>
        <v>66.515003791571885</v>
      </c>
      <c r="DB58" s="1">
        <f t="shared" si="62"/>
        <v>67.628688348050829</v>
      </c>
      <c r="DC58" s="1">
        <f t="shared" si="63"/>
        <v>69.411764705882348</v>
      </c>
      <c r="DD58" s="1">
        <f t="shared" si="64"/>
        <v>73.723404255319153</v>
      </c>
      <c r="DE58" s="1">
        <f t="shared" si="65"/>
        <v>81.422505307855616</v>
      </c>
      <c r="DF58" s="1">
        <f t="shared" si="66"/>
        <v>90.794583814422168</v>
      </c>
      <c r="DG58" s="1">
        <f t="shared" si="67"/>
        <v>98.427672955974842</v>
      </c>
      <c r="DH58" s="1">
        <f t="shared" si="68"/>
        <v>108.98103771619087</v>
      </c>
      <c r="DI58" s="1">
        <f t="shared" si="69"/>
        <v>138.1572097865695</v>
      </c>
      <c r="DJ58" s="1">
        <f t="shared" si="70"/>
        <v>144.32135831866651</v>
      </c>
      <c r="DK58" s="1">
        <f t="shared" si="71"/>
        <v>164.36093330580218</v>
      </c>
      <c r="DL58" s="4"/>
      <c r="DM58" s="1">
        <f t="shared" si="72"/>
        <v>9.5600000000000004E-2</v>
      </c>
      <c r="DN58" s="1">
        <f t="shared" si="73"/>
        <v>9.8900000000000002E-2</v>
      </c>
      <c r="DO58" s="1">
        <f t="shared" si="74"/>
        <v>0.1074</v>
      </c>
      <c r="DP58" s="1">
        <f t="shared" si="75"/>
        <v>0.24333000000000002</v>
      </c>
      <c r="DQ58" s="1">
        <f t="shared" si="76"/>
        <v>0.85941000000000001</v>
      </c>
      <c r="DR58" s="1">
        <f t="shared" si="77"/>
        <v>1.4906300000000001</v>
      </c>
      <c r="DS58" s="1">
        <f t="shared" si="78"/>
        <v>3.6885800000000009</v>
      </c>
      <c r="DT58" s="1">
        <f t="shared" si="79"/>
        <v>5.194020000000001</v>
      </c>
      <c r="DU58" s="1">
        <f t="shared" si="80"/>
        <v>5.2776200000000006</v>
      </c>
      <c r="DV58" s="1">
        <f t="shared" si="81"/>
        <v>5.472970000000001</v>
      </c>
      <c r="DW58" s="1">
        <f t="shared" si="82"/>
        <v>5.7269300000000012</v>
      </c>
      <c r="DX58" s="1">
        <f t="shared" si="83"/>
        <v>6.0859300000000012</v>
      </c>
      <c r="DY58" s="1">
        <f t="shared" si="84"/>
        <v>6.5714800000000011</v>
      </c>
      <c r="DZ58" s="1">
        <f t="shared" si="85"/>
        <v>6.9381100000000009</v>
      </c>
      <c r="EA58" s="1">
        <f t="shared" si="86"/>
        <v>7.4381700000000013</v>
      </c>
      <c r="EB58" s="1">
        <f t="shared" si="87"/>
        <v>14.23685</v>
      </c>
      <c r="EC58" s="1">
        <f t="shared" si="88"/>
        <v>14.531510000000001</v>
      </c>
      <c r="ED58" s="1">
        <f t="shared" si="89"/>
        <v>15.608320000000001</v>
      </c>
      <c r="EE58" s="4"/>
      <c r="EF58" s="1">
        <f t="shared" si="139"/>
        <v>31.866666666666667</v>
      </c>
      <c r="EG58" s="1">
        <f t="shared" si="137"/>
        <v>24.725000000000001</v>
      </c>
      <c r="EH58" s="1">
        <f t="shared" si="135"/>
        <v>15.342857142857142</v>
      </c>
      <c r="EI58" s="1">
        <f t="shared" si="116"/>
        <v>10.579565217391306</v>
      </c>
      <c r="EJ58" s="1">
        <f t="shared" si="117"/>
        <v>5.5445806451612905</v>
      </c>
      <c r="EK58" s="1">
        <f t="shared" si="118"/>
        <v>6.343106382978724</v>
      </c>
      <c r="EL58" s="1">
        <f t="shared" si="119"/>
        <v>7.333161033797218</v>
      </c>
      <c r="EM58" s="1">
        <f t="shared" si="120"/>
        <v>8.4593159609120541</v>
      </c>
      <c r="EN58" s="1">
        <f t="shared" si="121"/>
        <v>8.4038535031847132</v>
      </c>
      <c r="EO58" s="1">
        <f t="shared" si="122"/>
        <v>8.4329275808936828</v>
      </c>
      <c r="EP58" s="1">
        <f t="shared" si="123"/>
        <v>8.2639682539682564</v>
      </c>
      <c r="EQ58" s="1">
        <f t="shared" si="124"/>
        <v>7.9347196870925698</v>
      </c>
      <c r="ER58" s="1">
        <f t="shared" si="125"/>
        <v>7.5970867052023134</v>
      </c>
      <c r="ES58" s="1">
        <f t="shared" si="126"/>
        <v>7.3888285410010663</v>
      </c>
      <c r="ET58" s="1">
        <f t="shared" si="127"/>
        <v>7.1110611854684525</v>
      </c>
      <c r="EU58" s="1">
        <f t="shared" si="128"/>
        <v>10.728598342125094</v>
      </c>
      <c r="EV58" s="1">
        <f t="shared" si="129"/>
        <v>10.424325681492109</v>
      </c>
      <c r="EW58" s="1">
        <f t="shared" si="130"/>
        <v>9.8042211055276383</v>
      </c>
      <c r="EX58" s="4"/>
      <c r="EY58" s="18">
        <v>8747</v>
      </c>
      <c r="EZ58" s="18">
        <v>8773</v>
      </c>
      <c r="FA58" s="18">
        <v>8865</v>
      </c>
      <c r="FB58" s="18">
        <v>8931</v>
      </c>
      <c r="FC58" s="18">
        <v>9049</v>
      </c>
      <c r="FD58" s="18">
        <v>9107</v>
      </c>
      <c r="FE58" s="18">
        <v>9177</v>
      </c>
      <c r="FF58" s="18">
        <v>9231</v>
      </c>
      <c r="FG58" s="18">
        <v>9286</v>
      </c>
      <c r="FH58" s="18">
        <v>9350</v>
      </c>
      <c r="FI58" s="18">
        <v>9400</v>
      </c>
      <c r="FJ58" s="18">
        <v>9420</v>
      </c>
      <c r="FK58" s="18">
        <v>9527</v>
      </c>
      <c r="FL58" s="1">
        <v>9540</v>
      </c>
      <c r="FM58" s="1">
        <v>9598</v>
      </c>
      <c r="FN58" s="1">
        <v>9605</v>
      </c>
      <c r="FO58" s="1">
        <v>9659</v>
      </c>
      <c r="FP58" s="4">
        <v>9686</v>
      </c>
      <c r="FQ58" s="4">
        <v>91678</v>
      </c>
      <c r="FR58" s="1">
        <f t="shared" si="108"/>
        <v>15608.320000000002</v>
      </c>
      <c r="FS58" s="4">
        <f t="shared" si="109"/>
        <v>107286.32</v>
      </c>
      <c r="FT58" s="18">
        <f t="shared" si="110"/>
        <v>9.4650010324179235</v>
      </c>
      <c r="FU58" s="18">
        <f t="shared" si="111"/>
        <v>1.6114309312409665</v>
      </c>
      <c r="FV58" s="10">
        <f t="shared" si="112"/>
        <v>0.14548285373195763</v>
      </c>
      <c r="FW58" s="10">
        <f t="shared" si="113"/>
        <v>0.85451714626804232</v>
      </c>
      <c r="FX58" s="4"/>
    </row>
    <row r="59" spans="1:180" x14ac:dyDescent="0.2">
      <c r="A59" s="3">
        <v>44013</v>
      </c>
      <c r="B59" s="4" t="s">
        <v>74</v>
      </c>
      <c r="C59" s="1">
        <v>1.9980000000000001E-2</v>
      </c>
      <c r="D59" s="1">
        <v>5.1000000000000004E-3</v>
      </c>
      <c r="E59" s="1">
        <v>3.4869999999999998E-2</v>
      </c>
      <c r="F59" s="1">
        <v>0.14458000000000001</v>
      </c>
      <c r="G59" s="1">
        <v>0.69450999999999996</v>
      </c>
      <c r="H59" s="1">
        <v>0.43180999999999997</v>
      </c>
      <c r="I59" s="1">
        <v>0.93791999999999998</v>
      </c>
      <c r="J59" s="1">
        <v>0.65005000000000002</v>
      </c>
      <c r="K59" s="1">
        <v>3.6539999999999996E-2</v>
      </c>
      <c r="L59" s="1">
        <v>8.0149999999999999E-2</v>
      </c>
      <c r="M59" s="1">
        <v>0.10149</v>
      </c>
      <c r="N59" s="1">
        <v>0.44564000000000004</v>
      </c>
      <c r="O59" s="1">
        <v>0.58800000000000008</v>
      </c>
      <c r="P59" s="1">
        <v>0.84764000000000006</v>
      </c>
      <c r="Q59" s="1">
        <v>1.2303399999999998</v>
      </c>
      <c r="R59" s="1">
        <v>2.2995900000000002</v>
      </c>
      <c r="S59" s="1">
        <v>1.0293000000000001</v>
      </c>
      <c r="T59" s="1">
        <v>1.9606600000000001</v>
      </c>
      <c r="U59" s="4"/>
      <c r="V59" s="1">
        <f t="shared" si="0"/>
        <v>1.1678064176749079</v>
      </c>
      <c r="W59" s="1">
        <f t="shared" si="1"/>
        <v>0.29699510831586307</v>
      </c>
      <c r="X59" s="1">
        <f t="shared" si="2"/>
        <v>2.022739138001044</v>
      </c>
      <c r="Y59" s="1">
        <f t="shared" si="3"/>
        <v>8.2815901019589884</v>
      </c>
      <c r="Z59" s="1">
        <f t="shared" si="4"/>
        <v>39.663620788121072</v>
      </c>
      <c r="AA59" s="1">
        <f t="shared" si="5"/>
        <v>24.436081715805553</v>
      </c>
      <c r="AB59" s="1">
        <f t="shared" si="6"/>
        <v>53.182127466545701</v>
      </c>
      <c r="AC59" s="1">
        <f t="shared" si="7"/>
        <v>36.757138818207522</v>
      </c>
      <c r="AD59" s="1">
        <f t="shared" si="8"/>
        <v>2.0560432140445641</v>
      </c>
      <c r="AE59" s="1">
        <f t="shared" si="9"/>
        <v>4.503061969773583</v>
      </c>
      <c r="AF59" s="1">
        <f t="shared" si="10"/>
        <v>5.6908152966244252</v>
      </c>
      <c r="AG59" s="1">
        <f t="shared" si="11"/>
        <v>24.942071976269101</v>
      </c>
      <c r="AH59" s="1">
        <f t="shared" si="12"/>
        <v>32.699366032699366</v>
      </c>
      <c r="AI59" s="1">
        <f t="shared" si="13"/>
        <v>47.023188727393766</v>
      </c>
      <c r="AJ59" s="1">
        <f t="shared" si="14"/>
        <v>67.338405122872302</v>
      </c>
      <c r="AK59" s="1">
        <f t="shared" si="15"/>
        <v>124.1143134715026</v>
      </c>
      <c r="AL59" s="1">
        <f t="shared" si="16"/>
        <v>55.092865171546329</v>
      </c>
      <c r="AM59" s="1">
        <f t="shared" si="17"/>
        <v>103.98069579974545</v>
      </c>
      <c r="AN59" s="4"/>
      <c r="AO59" s="1">
        <f t="shared" si="18"/>
        <v>1.1678064176749079</v>
      </c>
      <c r="AP59" s="1">
        <f t="shared" si="19"/>
        <v>1.464801525990771</v>
      </c>
      <c r="AQ59" s="1">
        <f t="shared" si="20"/>
        <v>3.4875406639918149</v>
      </c>
      <c r="AR59" s="1">
        <f t="shared" si="21"/>
        <v>11.769130765950804</v>
      </c>
      <c r="AS59" s="1">
        <f t="shared" si="22"/>
        <v>51.432751554071878</v>
      </c>
      <c r="AT59" s="1">
        <f t="shared" si="23"/>
        <v>75.868833269877427</v>
      </c>
      <c r="AU59" s="1">
        <f t="shared" si="24"/>
        <v>129.05096073642312</v>
      </c>
      <c r="AV59" s="1">
        <f t="shared" si="25"/>
        <v>165.80809955463064</v>
      </c>
      <c r="AW59" s="1">
        <f t="shared" si="26"/>
        <v>167.86414276867521</v>
      </c>
      <c r="AX59" s="1">
        <f t="shared" si="27"/>
        <v>172.36720473844878</v>
      </c>
      <c r="AY59" s="1">
        <f t="shared" si="28"/>
        <v>178.05802003507321</v>
      </c>
      <c r="AZ59" s="1">
        <f t="shared" si="29"/>
        <v>203.0000920113423</v>
      </c>
      <c r="BA59" s="1">
        <f t="shared" si="30"/>
        <v>235.69945804404168</v>
      </c>
      <c r="BB59" s="1">
        <f t="shared" si="31"/>
        <v>282.72264677143545</v>
      </c>
      <c r="BC59" s="1">
        <f t="shared" si="32"/>
        <v>350.06105189430775</v>
      </c>
      <c r="BD59" s="1">
        <f t="shared" si="33"/>
        <v>474.17536536581036</v>
      </c>
      <c r="BE59" s="1">
        <f t="shared" si="34"/>
        <v>529.26823053735666</v>
      </c>
      <c r="BF59" s="1">
        <f t="shared" si="35"/>
        <v>633.24892633710215</v>
      </c>
      <c r="BG59" s="4"/>
      <c r="BH59" s="1">
        <v>9</v>
      </c>
      <c r="BI59" s="1">
        <v>2</v>
      </c>
      <c r="BJ59" s="1">
        <v>10</v>
      </c>
      <c r="BK59" s="1">
        <v>43</v>
      </c>
      <c r="BL59" s="1">
        <v>169</v>
      </c>
      <c r="BM59" s="1">
        <v>100</v>
      </c>
      <c r="BN59" s="1">
        <v>162</v>
      </c>
      <c r="BO59" s="1">
        <v>109</v>
      </c>
      <c r="BP59" s="1">
        <v>9</v>
      </c>
      <c r="BQ59" s="1">
        <v>22</v>
      </c>
      <c r="BR59" s="1">
        <v>26</v>
      </c>
      <c r="BS59" s="1">
        <v>93</v>
      </c>
      <c r="BT59" s="1">
        <v>117</v>
      </c>
      <c r="BU59" s="1">
        <v>211</v>
      </c>
      <c r="BV59" s="1">
        <v>233</v>
      </c>
      <c r="BW59" s="1">
        <v>531</v>
      </c>
      <c r="BX59" s="1">
        <v>166</v>
      </c>
      <c r="BY59" s="1">
        <v>406</v>
      </c>
      <c r="BZ59" s="4"/>
      <c r="CA59" s="1">
        <f t="shared" si="36"/>
        <v>9</v>
      </c>
      <c r="CB59" s="1">
        <f t="shared" si="37"/>
        <v>11</v>
      </c>
      <c r="CC59" s="1">
        <f t="shared" si="38"/>
        <v>21</v>
      </c>
      <c r="CD59" s="1">
        <f t="shared" si="39"/>
        <v>64</v>
      </c>
      <c r="CE59" s="1">
        <f t="shared" si="40"/>
        <v>233</v>
      </c>
      <c r="CF59" s="1">
        <f t="shared" si="41"/>
        <v>333</v>
      </c>
      <c r="CG59" s="1">
        <f t="shared" si="42"/>
        <v>495</v>
      </c>
      <c r="CH59" s="1">
        <f t="shared" si="43"/>
        <v>604</v>
      </c>
      <c r="CI59" s="1">
        <f t="shared" si="44"/>
        <v>613</v>
      </c>
      <c r="CJ59" s="1">
        <f t="shared" si="45"/>
        <v>635</v>
      </c>
      <c r="CK59" s="1">
        <f t="shared" si="46"/>
        <v>661</v>
      </c>
      <c r="CL59" s="1">
        <f t="shared" si="47"/>
        <v>754</v>
      </c>
      <c r="CM59" s="1">
        <f t="shared" si="48"/>
        <v>871</v>
      </c>
      <c r="CN59" s="1">
        <f t="shared" si="49"/>
        <v>1082</v>
      </c>
      <c r="CO59" s="1">
        <f t="shared" si="50"/>
        <v>1315</v>
      </c>
      <c r="CP59" s="1">
        <f t="shared" si="51"/>
        <v>1846</v>
      </c>
      <c r="CQ59" s="1">
        <f t="shared" si="52"/>
        <v>2012</v>
      </c>
      <c r="CR59" s="1">
        <f t="shared" si="53"/>
        <v>2418</v>
      </c>
      <c r="CS59" s="4"/>
      <c r="CT59" s="1">
        <f t="shared" si="54"/>
        <v>0.52603892688058917</v>
      </c>
      <c r="CU59" s="1">
        <f t="shared" si="55"/>
        <v>0.64057768460284181</v>
      </c>
      <c r="CV59" s="1">
        <f t="shared" si="56"/>
        <v>1.2181681071987933</v>
      </c>
      <c r="CW59" s="1">
        <f t="shared" si="57"/>
        <v>3.6659411158208273</v>
      </c>
      <c r="CX59" s="1">
        <f t="shared" si="58"/>
        <v>13.306681896059395</v>
      </c>
      <c r="CY59" s="1">
        <f t="shared" si="59"/>
        <v>18.844434384019014</v>
      </c>
      <c r="CZ59" s="1">
        <f t="shared" si="60"/>
        <v>28.067589022454069</v>
      </c>
      <c r="DA59" s="1">
        <f t="shared" si="61"/>
        <v>34.153237206672323</v>
      </c>
      <c r="DB59" s="1">
        <f t="shared" si="62"/>
        <v>34.492460049516097</v>
      </c>
      <c r="DC59" s="1">
        <f t="shared" si="63"/>
        <v>35.676161582111355</v>
      </c>
      <c r="DD59" s="1">
        <f t="shared" si="64"/>
        <v>37.06403498934619</v>
      </c>
      <c r="DE59" s="1">
        <f t="shared" si="65"/>
        <v>42.200705210723683</v>
      </c>
      <c r="DF59" s="1">
        <f t="shared" si="66"/>
        <v>48.437326215103994</v>
      </c>
      <c r="DG59" s="1">
        <f t="shared" si="67"/>
        <v>60.024409186730281</v>
      </c>
      <c r="DH59" s="1">
        <f t="shared" si="68"/>
        <v>71.971977450604783</v>
      </c>
      <c r="DI59" s="1">
        <f t="shared" si="69"/>
        <v>99.632987910189982</v>
      </c>
      <c r="DJ59" s="1">
        <f t="shared" si="70"/>
        <v>107.6914842370069</v>
      </c>
      <c r="DK59" s="1">
        <f t="shared" si="71"/>
        <v>128.23504454815443</v>
      </c>
      <c r="DL59" s="4"/>
      <c r="DM59" s="1">
        <f t="shared" si="72"/>
        <v>1.9980000000000001E-2</v>
      </c>
      <c r="DN59" s="1">
        <f t="shared" si="73"/>
        <v>2.5080000000000002E-2</v>
      </c>
      <c r="DO59" s="1">
        <f t="shared" si="74"/>
        <v>5.9950000000000003E-2</v>
      </c>
      <c r="DP59" s="1">
        <f t="shared" si="75"/>
        <v>0.20453000000000002</v>
      </c>
      <c r="DQ59" s="1">
        <f t="shared" si="76"/>
        <v>0.89903999999999995</v>
      </c>
      <c r="DR59" s="1">
        <f t="shared" si="77"/>
        <v>1.3308499999999999</v>
      </c>
      <c r="DS59" s="1">
        <f t="shared" si="78"/>
        <v>2.26877</v>
      </c>
      <c r="DT59" s="1">
        <f t="shared" si="79"/>
        <v>2.9188200000000002</v>
      </c>
      <c r="DU59" s="1">
        <f t="shared" si="80"/>
        <v>2.9553600000000002</v>
      </c>
      <c r="DV59" s="1">
        <f t="shared" si="81"/>
        <v>3.0355100000000004</v>
      </c>
      <c r="DW59" s="1">
        <f t="shared" si="82"/>
        <v>3.1370000000000005</v>
      </c>
      <c r="DX59" s="1">
        <f t="shared" si="83"/>
        <v>3.5826400000000005</v>
      </c>
      <c r="DY59" s="1">
        <f t="shared" si="84"/>
        <v>4.1706400000000006</v>
      </c>
      <c r="DZ59" s="1">
        <f t="shared" si="85"/>
        <v>5.0182800000000007</v>
      </c>
      <c r="EA59" s="1">
        <f t="shared" si="86"/>
        <v>6.2486200000000007</v>
      </c>
      <c r="EB59" s="1">
        <f t="shared" si="87"/>
        <v>8.548210000000001</v>
      </c>
      <c r="EC59" s="1">
        <f t="shared" si="88"/>
        <v>9.5775100000000002</v>
      </c>
      <c r="ED59" s="1">
        <f t="shared" si="89"/>
        <v>11.538170000000001</v>
      </c>
      <c r="EE59" s="4"/>
      <c r="EF59" s="1">
        <f t="shared" si="139"/>
        <v>2.2200000000000002</v>
      </c>
      <c r="EG59" s="1">
        <f t="shared" si="137"/>
        <v>2.2800000000000002</v>
      </c>
      <c r="EH59" s="1">
        <f t="shared" si="135"/>
        <v>2.8547619047619053</v>
      </c>
      <c r="EI59" s="1">
        <f t="shared" si="116"/>
        <v>3.1957812500000005</v>
      </c>
      <c r="EJ59" s="1">
        <f t="shared" si="117"/>
        <v>3.8585407725321885</v>
      </c>
      <c r="EK59" s="1">
        <f t="shared" si="118"/>
        <v>3.9965465465465462</v>
      </c>
      <c r="EL59" s="1">
        <f t="shared" si="119"/>
        <v>4.583373737373738</v>
      </c>
      <c r="EM59" s="1">
        <f t="shared" si="120"/>
        <v>4.8324834437086093</v>
      </c>
      <c r="EN59" s="1">
        <f t="shared" si="121"/>
        <v>4.8211419249592167</v>
      </c>
      <c r="EO59" s="1">
        <f t="shared" si="122"/>
        <v>4.7803307086614177</v>
      </c>
      <c r="EP59" s="1">
        <f t="shared" si="123"/>
        <v>4.7458396369137672</v>
      </c>
      <c r="EQ59" s="1">
        <f t="shared" si="124"/>
        <v>4.7515119363395231</v>
      </c>
      <c r="ER59" s="1">
        <f t="shared" si="125"/>
        <v>4.7883352468427098</v>
      </c>
      <c r="ES59" s="1">
        <f t="shared" si="126"/>
        <v>4.6379667282809622</v>
      </c>
      <c r="ET59" s="1">
        <f t="shared" si="127"/>
        <v>4.7518022813688221</v>
      </c>
      <c r="EU59" s="1">
        <f t="shared" si="128"/>
        <v>4.6306663055254615</v>
      </c>
      <c r="EV59" s="1">
        <f t="shared" si="129"/>
        <v>4.7601938369781314</v>
      </c>
      <c r="EW59" s="1">
        <f t="shared" si="130"/>
        <v>4.7717824648469813</v>
      </c>
      <c r="EX59" s="4"/>
      <c r="EY59" s="18">
        <v>17109</v>
      </c>
      <c r="EZ59" s="18">
        <v>17172</v>
      </c>
      <c r="FA59" s="18">
        <v>17239</v>
      </c>
      <c r="FB59" s="18">
        <v>17458</v>
      </c>
      <c r="FC59" s="18">
        <v>17510</v>
      </c>
      <c r="FD59" s="18">
        <v>17671</v>
      </c>
      <c r="FE59" s="18">
        <v>17636</v>
      </c>
      <c r="FF59" s="18">
        <v>17685</v>
      </c>
      <c r="FG59" s="18">
        <v>17772</v>
      </c>
      <c r="FH59" s="18">
        <v>17799</v>
      </c>
      <c r="FI59" s="18">
        <v>17834</v>
      </c>
      <c r="FJ59" s="18">
        <v>17867</v>
      </c>
      <c r="FK59" s="18">
        <v>17982</v>
      </c>
      <c r="FL59" s="1">
        <v>18026</v>
      </c>
      <c r="FM59" s="1">
        <v>18271</v>
      </c>
      <c r="FN59" s="1">
        <v>18528</v>
      </c>
      <c r="FO59" s="1">
        <v>18683</v>
      </c>
      <c r="FP59" s="4">
        <v>18856</v>
      </c>
      <c r="FQ59" s="4">
        <v>142364</v>
      </c>
      <c r="FR59" s="1">
        <f t="shared" si="108"/>
        <v>11538.17</v>
      </c>
      <c r="FS59" s="4">
        <f t="shared" si="109"/>
        <v>153902.17000000001</v>
      </c>
      <c r="FT59" s="18">
        <f t="shared" si="110"/>
        <v>7.5500636402206194</v>
      </c>
      <c r="FU59" s="18">
        <f t="shared" si="111"/>
        <v>0.61190973695375472</v>
      </c>
      <c r="FV59" s="10">
        <f t="shared" si="112"/>
        <v>7.4970807754042704E-2</v>
      </c>
      <c r="FW59" s="10">
        <f t="shared" si="113"/>
        <v>0.92502919224595725</v>
      </c>
      <c r="FX59" s="4"/>
    </row>
    <row r="60" spans="1:180" x14ac:dyDescent="0.2">
      <c r="A60" s="3">
        <v>71011</v>
      </c>
      <c r="B60" s="4" t="s">
        <v>75</v>
      </c>
      <c r="C60" s="1">
        <v>2.4499999999999999E-3</v>
      </c>
      <c r="D60" s="1">
        <v>2.7029999999999998E-2</v>
      </c>
      <c r="E60" s="1">
        <v>0.17304999999999998</v>
      </c>
      <c r="F60" s="1">
        <v>0.65868000000000004</v>
      </c>
      <c r="G60" s="1">
        <v>1.7172799999999999</v>
      </c>
      <c r="H60" s="1">
        <v>0.70357000000000003</v>
      </c>
      <c r="I60" s="1">
        <v>2.92021</v>
      </c>
      <c r="J60" s="1">
        <v>2.5190600000000001</v>
      </c>
      <c r="K60" s="1">
        <v>0.13492000000000001</v>
      </c>
      <c r="L60" s="1">
        <v>0.18406</v>
      </c>
      <c r="M60" s="1">
        <v>0.36658000000000002</v>
      </c>
      <c r="N60" s="1">
        <v>0.60472999999999999</v>
      </c>
      <c r="O60" s="1">
        <v>0.85703000000000007</v>
      </c>
      <c r="P60" s="1">
        <v>0.94230000000000003</v>
      </c>
      <c r="Q60" s="1">
        <v>1.4954300000000003</v>
      </c>
      <c r="R60" s="1">
        <v>2.95696</v>
      </c>
      <c r="S60" s="1">
        <v>0.79157000000000011</v>
      </c>
      <c r="T60" s="1">
        <v>1.7748000000000002</v>
      </c>
      <c r="U60" s="4"/>
      <c r="V60" s="1">
        <f t="shared" si="0"/>
        <v>0.13862954789792339</v>
      </c>
      <c r="W60" s="1">
        <f t="shared" si="1"/>
        <v>1.526601152151813</v>
      </c>
      <c r="X60" s="1">
        <f t="shared" si="2"/>
        <v>9.6816605124762223</v>
      </c>
      <c r="Y60" s="1">
        <f t="shared" si="3"/>
        <v>36.595366409244967</v>
      </c>
      <c r="Z60" s="1">
        <f t="shared" si="4"/>
        <v>94.725577803519215</v>
      </c>
      <c r="AA60" s="1">
        <f t="shared" si="5"/>
        <v>38.640707381370831</v>
      </c>
      <c r="AB60" s="1">
        <f t="shared" si="6"/>
        <v>160.08167964039032</v>
      </c>
      <c r="AC60" s="1">
        <f t="shared" si="7"/>
        <v>137.07678075855691</v>
      </c>
      <c r="AD60" s="1">
        <f t="shared" si="8"/>
        <v>7.2764534570165029</v>
      </c>
      <c r="AE60" s="1">
        <f t="shared" si="9"/>
        <v>9.8607093110468238</v>
      </c>
      <c r="AF60" s="1">
        <f t="shared" si="10"/>
        <v>19.543637042170921</v>
      </c>
      <c r="AG60" s="1">
        <f t="shared" si="11"/>
        <v>31.986141965513593</v>
      </c>
      <c r="AH60" s="1">
        <f t="shared" si="12"/>
        <v>44.903594257570994</v>
      </c>
      <c r="AI60" s="1">
        <f t="shared" si="13"/>
        <v>49.239692741809058</v>
      </c>
      <c r="AJ60" s="1">
        <f t="shared" si="14"/>
        <v>78.578634858914413</v>
      </c>
      <c r="AK60" s="1">
        <f t="shared" si="15"/>
        <v>154.89575694080671</v>
      </c>
      <c r="AL60" s="1">
        <f t="shared" si="16"/>
        <v>41.320144072662742</v>
      </c>
      <c r="AM60" s="1">
        <f t="shared" si="17"/>
        <v>92.240528039083216</v>
      </c>
      <c r="AN60" s="4"/>
      <c r="AO60" s="1">
        <f t="shared" si="18"/>
        <v>0.13862954789792339</v>
      </c>
      <c r="AP60" s="1">
        <f t="shared" si="19"/>
        <v>1.6652307000497364</v>
      </c>
      <c r="AQ60" s="1">
        <f t="shared" si="20"/>
        <v>11.346891212525959</v>
      </c>
      <c r="AR60" s="1">
        <f t="shared" si="21"/>
        <v>47.942257621770928</v>
      </c>
      <c r="AS60" s="1">
        <f t="shared" si="22"/>
        <v>142.66783542529015</v>
      </c>
      <c r="AT60" s="1">
        <f t="shared" si="23"/>
        <v>181.30854280666097</v>
      </c>
      <c r="AU60" s="1">
        <f t="shared" si="24"/>
        <v>341.39022244705131</v>
      </c>
      <c r="AV60" s="1">
        <f t="shared" si="25"/>
        <v>478.46700320560819</v>
      </c>
      <c r="AW60" s="1">
        <f t="shared" si="26"/>
        <v>485.74345666262468</v>
      </c>
      <c r="AX60" s="1">
        <f t="shared" si="27"/>
        <v>495.60416597367151</v>
      </c>
      <c r="AY60" s="1">
        <f t="shared" si="28"/>
        <v>515.14780301584244</v>
      </c>
      <c r="AZ60" s="1">
        <f t="shared" si="29"/>
        <v>547.13394498135608</v>
      </c>
      <c r="BA60" s="1">
        <f t="shared" si="30"/>
        <v>592.03753923892702</v>
      </c>
      <c r="BB60" s="1">
        <f t="shared" si="31"/>
        <v>641.27723198073613</v>
      </c>
      <c r="BC60" s="1">
        <f t="shared" si="32"/>
        <v>719.8558668396505</v>
      </c>
      <c r="BD60" s="1">
        <f t="shared" si="33"/>
        <v>874.75162378045718</v>
      </c>
      <c r="BE60" s="1">
        <f t="shared" si="34"/>
        <v>916.07176785311992</v>
      </c>
      <c r="BF60" s="1">
        <f t="shared" si="35"/>
        <v>1008.3122958922031</v>
      </c>
      <c r="BG60" s="4"/>
      <c r="BH60" s="1">
        <v>1</v>
      </c>
      <c r="BI60" s="1">
        <v>4</v>
      </c>
      <c r="BJ60" s="1">
        <v>50</v>
      </c>
      <c r="BK60" s="1">
        <v>61</v>
      </c>
      <c r="BL60" s="1">
        <v>224</v>
      </c>
      <c r="BM60" s="1">
        <v>138</v>
      </c>
      <c r="BN60" s="1">
        <v>535</v>
      </c>
      <c r="BO60" s="1">
        <v>298</v>
      </c>
      <c r="BP60" s="1">
        <v>27</v>
      </c>
      <c r="BQ60" s="1">
        <v>34</v>
      </c>
      <c r="BR60" s="1">
        <v>68</v>
      </c>
      <c r="BS60" s="1">
        <v>120</v>
      </c>
      <c r="BT60" s="1">
        <v>204</v>
      </c>
      <c r="BU60" s="1">
        <v>207</v>
      </c>
      <c r="BV60" s="1">
        <v>191</v>
      </c>
      <c r="BW60" s="1">
        <v>596</v>
      </c>
      <c r="BX60" s="1">
        <v>169</v>
      </c>
      <c r="BY60" s="1">
        <v>367</v>
      </c>
      <c r="BZ60" s="4"/>
      <c r="CA60" s="1">
        <f t="shared" si="36"/>
        <v>1</v>
      </c>
      <c r="CB60" s="1">
        <f t="shared" si="37"/>
        <v>5</v>
      </c>
      <c r="CC60" s="1">
        <f t="shared" si="38"/>
        <v>55</v>
      </c>
      <c r="CD60" s="1">
        <f t="shared" si="39"/>
        <v>116</v>
      </c>
      <c r="CE60" s="1">
        <f t="shared" si="40"/>
        <v>340</v>
      </c>
      <c r="CF60" s="1">
        <f t="shared" si="41"/>
        <v>478</v>
      </c>
      <c r="CG60" s="1">
        <f t="shared" si="42"/>
        <v>1013</v>
      </c>
      <c r="CH60" s="1">
        <f t="shared" si="43"/>
        <v>1311</v>
      </c>
      <c r="CI60" s="1">
        <f t="shared" si="44"/>
        <v>1338</v>
      </c>
      <c r="CJ60" s="1">
        <f t="shared" si="45"/>
        <v>1372</v>
      </c>
      <c r="CK60" s="1">
        <f t="shared" si="46"/>
        <v>1440</v>
      </c>
      <c r="CL60" s="1">
        <f t="shared" si="47"/>
        <v>1560</v>
      </c>
      <c r="CM60" s="1">
        <f t="shared" si="48"/>
        <v>1764</v>
      </c>
      <c r="CN60" s="1">
        <f t="shared" si="49"/>
        <v>1971</v>
      </c>
      <c r="CO60" s="1">
        <f t="shared" si="50"/>
        <v>2162</v>
      </c>
      <c r="CP60" s="1">
        <f t="shared" si="51"/>
        <v>2758</v>
      </c>
      <c r="CQ60" s="1">
        <f t="shared" si="52"/>
        <v>2927</v>
      </c>
      <c r="CR60" s="1">
        <f t="shared" si="53"/>
        <v>3294</v>
      </c>
      <c r="CS60" s="4"/>
      <c r="CT60" s="1">
        <f t="shared" si="54"/>
        <v>5.6583488937927917E-2</v>
      </c>
      <c r="CU60" s="1">
        <f t="shared" si="55"/>
        <v>0.28239015023155994</v>
      </c>
      <c r="CV60" s="1">
        <f t="shared" si="56"/>
        <v>3.0770952221103278</v>
      </c>
      <c r="CW60" s="1">
        <f t="shared" si="57"/>
        <v>6.4448024890271682</v>
      </c>
      <c r="CX60" s="1">
        <f t="shared" si="58"/>
        <v>18.754481769540515</v>
      </c>
      <c r="CY60" s="1">
        <f t="shared" si="59"/>
        <v>26.252196836555363</v>
      </c>
      <c r="CZ60" s="1">
        <f t="shared" si="60"/>
        <v>55.531191755289989</v>
      </c>
      <c r="DA60" s="1">
        <f t="shared" si="61"/>
        <v>71.339173967459331</v>
      </c>
      <c r="DB60" s="1">
        <f t="shared" si="62"/>
        <v>72.160500485384532</v>
      </c>
      <c r="DC60" s="1">
        <f t="shared" si="63"/>
        <v>73.502625093753352</v>
      </c>
      <c r="DD60" s="1">
        <f t="shared" si="64"/>
        <v>76.771338700218593</v>
      </c>
      <c r="DE60" s="1">
        <f t="shared" si="65"/>
        <v>82.513487781656607</v>
      </c>
      <c r="DF60" s="1">
        <f t="shared" si="66"/>
        <v>92.423766111285758</v>
      </c>
      <c r="DG60" s="1">
        <f t="shared" si="67"/>
        <v>102.99419971782412</v>
      </c>
      <c r="DH60" s="1">
        <f t="shared" si="68"/>
        <v>113.60411959434606</v>
      </c>
      <c r="DI60" s="1">
        <f t="shared" si="69"/>
        <v>144.47354635935045</v>
      </c>
      <c r="DJ60" s="1">
        <f t="shared" si="70"/>
        <v>152.79010283447303</v>
      </c>
      <c r="DK60" s="1">
        <f t="shared" si="71"/>
        <v>171.19692323683799</v>
      </c>
      <c r="DL60" s="4"/>
      <c r="DM60" s="1">
        <f t="shared" si="72"/>
        <v>2.4499999999999999E-3</v>
      </c>
      <c r="DN60" s="1">
        <f t="shared" si="73"/>
        <v>2.9479999999999999E-2</v>
      </c>
      <c r="DO60" s="1">
        <f t="shared" si="74"/>
        <v>0.20252999999999999</v>
      </c>
      <c r="DP60" s="1">
        <f t="shared" si="75"/>
        <v>0.86121000000000003</v>
      </c>
      <c r="DQ60" s="1">
        <f t="shared" si="76"/>
        <v>2.5784899999999999</v>
      </c>
      <c r="DR60" s="1">
        <f t="shared" si="77"/>
        <v>3.28206</v>
      </c>
      <c r="DS60" s="1">
        <f t="shared" si="78"/>
        <v>6.2022700000000004</v>
      </c>
      <c r="DT60" s="1">
        <f t="shared" si="79"/>
        <v>8.72133</v>
      </c>
      <c r="DU60" s="1">
        <f t="shared" si="80"/>
        <v>8.8562499999999993</v>
      </c>
      <c r="DV60" s="1">
        <f t="shared" si="81"/>
        <v>9.0403099999999998</v>
      </c>
      <c r="DW60" s="1">
        <f t="shared" si="82"/>
        <v>9.4068900000000006</v>
      </c>
      <c r="DX60" s="1">
        <f t="shared" si="83"/>
        <v>10.011620000000001</v>
      </c>
      <c r="DY60" s="1">
        <f t="shared" si="84"/>
        <v>10.868650000000001</v>
      </c>
      <c r="DZ60" s="1">
        <f t="shared" si="85"/>
        <v>11.81095</v>
      </c>
      <c r="EA60" s="1">
        <f t="shared" si="86"/>
        <v>13.306380000000001</v>
      </c>
      <c r="EB60" s="1">
        <f t="shared" si="87"/>
        <v>16.263339999999999</v>
      </c>
      <c r="EC60" s="1">
        <f t="shared" si="88"/>
        <v>17.05491</v>
      </c>
      <c r="ED60" s="1">
        <f t="shared" si="89"/>
        <v>18.829709999999999</v>
      </c>
      <c r="EE60" s="4"/>
      <c r="EF60" s="1">
        <f t="shared" si="139"/>
        <v>2.4499999999999997</v>
      </c>
      <c r="EG60" s="1">
        <f t="shared" si="137"/>
        <v>5.8959999999999999</v>
      </c>
      <c r="EH60" s="1">
        <f t="shared" si="135"/>
        <v>3.6823636363636361</v>
      </c>
      <c r="EI60" s="1">
        <f t="shared" si="116"/>
        <v>7.4242241379310343</v>
      </c>
      <c r="EJ60" s="1">
        <f t="shared" si="117"/>
        <v>7.5837941176470585</v>
      </c>
      <c r="EK60" s="1">
        <f t="shared" si="118"/>
        <v>6.8662343096234304</v>
      </c>
      <c r="EL60" s="1">
        <f t="shared" si="119"/>
        <v>6.1226752221125373</v>
      </c>
      <c r="EM60" s="1">
        <f t="shared" si="120"/>
        <v>6.6524256292906179</v>
      </c>
      <c r="EN60" s="1">
        <f t="shared" si="121"/>
        <v>6.6190209267563516</v>
      </c>
      <c r="EO60" s="1">
        <f t="shared" si="122"/>
        <v>6.589147230320699</v>
      </c>
      <c r="EP60" s="1">
        <f t="shared" si="123"/>
        <v>6.5325625</v>
      </c>
      <c r="EQ60" s="1">
        <f t="shared" si="124"/>
        <v>6.417705128205129</v>
      </c>
      <c r="ER60" s="1">
        <f t="shared" si="125"/>
        <v>6.1613662131519282</v>
      </c>
      <c r="ES60" s="1">
        <f t="shared" si="126"/>
        <v>5.9923642820903096</v>
      </c>
      <c r="ET60" s="1">
        <f t="shared" si="127"/>
        <v>6.1546623496762267</v>
      </c>
      <c r="EU60" s="1">
        <f t="shared" si="128"/>
        <v>5.8967875271936183</v>
      </c>
      <c r="EV60" s="1">
        <f t="shared" si="129"/>
        <v>5.8267543559959005</v>
      </c>
      <c r="EW60" s="1">
        <f t="shared" si="130"/>
        <v>5.7163661202185789</v>
      </c>
      <c r="EX60" s="4"/>
      <c r="EY60" s="18">
        <v>17673</v>
      </c>
      <c r="EZ60" s="18">
        <v>17706</v>
      </c>
      <c r="FA60" s="18">
        <v>17874</v>
      </c>
      <c r="FB60" s="18">
        <v>17999</v>
      </c>
      <c r="FC60" s="18">
        <v>18129</v>
      </c>
      <c r="FD60" s="18">
        <v>18208</v>
      </c>
      <c r="FE60" s="18">
        <v>18242</v>
      </c>
      <c r="FF60" s="18">
        <v>18377</v>
      </c>
      <c r="FG60" s="18">
        <v>18542</v>
      </c>
      <c r="FH60" s="18">
        <v>18666</v>
      </c>
      <c r="FI60" s="18">
        <v>18757</v>
      </c>
      <c r="FJ60" s="18">
        <v>18906</v>
      </c>
      <c r="FK60" s="18">
        <v>19086</v>
      </c>
      <c r="FL60" s="1">
        <v>19137</v>
      </c>
      <c r="FM60" s="1">
        <v>19031</v>
      </c>
      <c r="FN60" s="1">
        <v>19090</v>
      </c>
      <c r="FO60" s="1">
        <v>19157</v>
      </c>
      <c r="FP60" s="4">
        <v>19241</v>
      </c>
      <c r="FQ60" s="4">
        <v>142711</v>
      </c>
      <c r="FR60" s="1">
        <f t="shared" si="108"/>
        <v>18829.71</v>
      </c>
      <c r="FS60" s="4">
        <f t="shared" si="109"/>
        <v>161540.71</v>
      </c>
      <c r="FT60" s="18">
        <f t="shared" si="110"/>
        <v>7.4170261420924071</v>
      </c>
      <c r="FU60" s="18">
        <f t="shared" si="111"/>
        <v>0.97862429187672151</v>
      </c>
      <c r="FV60" s="10">
        <f t="shared" si="112"/>
        <v>0.11656324897915826</v>
      </c>
      <c r="FW60" s="10">
        <f t="shared" si="113"/>
        <v>0.88343675102084174</v>
      </c>
      <c r="FX60" s="4"/>
    </row>
    <row r="61" spans="1:180" x14ac:dyDescent="0.2">
      <c r="A61" s="3">
        <v>24020</v>
      </c>
      <c r="B61" s="4" t="s">
        <v>76</v>
      </c>
      <c r="C61" s="1">
        <v>1.6369999999999999E-2</v>
      </c>
      <c r="D61" s="1">
        <v>8.5000000000000006E-3</v>
      </c>
      <c r="E61" s="1">
        <v>2.538E-2</v>
      </c>
      <c r="F61" s="1">
        <v>0.17904999999999999</v>
      </c>
      <c r="G61" s="1">
        <v>2.8325999999999998</v>
      </c>
      <c r="H61" s="1">
        <v>1.8144</v>
      </c>
      <c r="I61" s="1">
        <v>6.21326</v>
      </c>
      <c r="J61" s="1">
        <v>1.6702099999999995</v>
      </c>
      <c r="K61" s="1">
        <v>0.18770000000000001</v>
      </c>
      <c r="L61" s="1">
        <v>0.24003000000000002</v>
      </c>
      <c r="M61" s="1">
        <v>0.23634000000000005</v>
      </c>
      <c r="N61" s="1">
        <v>0.43247000000000002</v>
      </c>
      <c r="O61" s="1">
        <v>0.58697999999999995</v>
      </c>
      <c r="P61" s="1">
        <v>0.76894000000000007</v>
      </c>
      <c r="Q61" s="1">
        <v>1.0872600000000001</v>
      </c>
      <c r="R61" s="1">
        <v>2.6727799999999999</v>
      </c>
      <c r="S61" s="1">
        <v>0.62198999999999993</v>
      </c>
      <c r="T61" s="1">
        <v>2.0978599999999998</v>
      </c>
      <c r="U61" s="4"/>
      <c r="V61" s="1">
        <f t="shared" si="0"/>
        <v>0.72591015919471413</v>
      </c>
      <c r="W61" s="1">
        <f t="shared" si="1"/>
        <v>0.37379067722075643</v>
      </c>
      <c r="X61" s="1">
        <f t="shared" si="2"/>
        <v>1.1109652002626396</v>
      </c>
      <c r="Y61" s="1">
        <f t="shared" si="3"/>
        <v>7.7780191138140751</v>
      </c>
      <c r="Z61" s="1">
        <f t="shared" si="4"/>
        <v>122.78815726732844</v>
      </c>
      <c r="AA61" s="1">
        <f t="shared" si="5"/>
        <v>78.72266574106213</v>
      </c>
      <c r="AB61" s="1">
        <f t="shared" si="6"/>
        <v>268.39136069114471</v>
      </c>
      <c r="AC61" s="1">
        <f t="shared" si="7"/>
        <v>71.8091921406767</v>
      </c>
      <c r="AD61" s="1">
        <f t="shared" si="8"/>
        <v>8.0658330110437877</v>
      </c>
      <c r="AE61" s="1">
        <f t="shared" si="9"/>
        <v>10.337654507084716</v>
      </c>
      <c r="AF61" s="1">
        <f t="shared" si="10"/>
        <v>10.087498399419525</v>
      </c>
      <c r="AG61" s="1">
        <f t="shared" si="11"/>
        <v>18.37326875690373</v>
      </c>
      <c r="AH61" s="1">
        <f t="shared" si="12"/>
        <v>24.859393528714211</v>
      </c>
      <c r="AI61" s="1">
        <f t="shared" si="13"/>
        <v>32.275856279382133</v>
      </c>
      <c r="AJ61" s="1">
        <f t="shared" si="14"/>
        <v>45.306275522960249</v>
      </c>
      <c r="AK61" s="1">
        <f t="shared" si="15"/>
        <v>110.2905009490798</v>
      </c>
      <c r="AL61" s="1">
        <f t="shared" si="16"/>
        <v>25.52277390233894</v>
      </c>
      <c r="AM61" s="1">
        <f t="shared" si="17"/>
        <v>85.571055637134918</v>
      </c>
      <c r="AN61" s="4"/>
      <c r="AO61" s="1">
        <f t="shared" si="18"/>
        <v>0.72591015919471413</v>
      </c>
      <c r="AP61" s="1">
        <f t="shared" si="19"/>
        <v>1.0997008364154706</v>
      </c>
      <c r="AQ61" s="1">
        <f t="shared" si="20"/>
        <v>2.2106660366781101</v>
      </c>
      <c r="AR61" s="1">
        <f t="shared" si="21"/>
        <v>9.9886851504921843</v>
      </c>
      <c r="AS61" s="1">
        <f t="shared" si="22"/>
        <v>132.77684241782063</v>
      </c>
      <c r="AT61" s="1">
        <f t="shared" si="23"/>
        <v>211.49950815888275</v>
      </c>
      <c r="AU61" s="1">
        <f t="shared" si="24"/>
        <v>479.89086885002746</v>
      </c>
      <c r="AV61" s="1">
        <f t="shared" si="25"/>
        <v>551.70006099070417</v>
      </c>
      <c r="AW61" s="1">
        <f t="shared" si="26"/>
        <v>559.76589400174794</v>
      </c>
      <c r="AX61" s="1">
        <f t="shared" si="27"/>
        <v>570.10354850883266</v>
      </c>
      <c r="AY61" s="1">
        <f t="shared" si="28"/>
        <v>580.19104690825213</v>
      </c>
      <c r="AZ61" s="1">
        <f t="shared" si="29"/>
        <v>598.56431566515585</v>
      </c>
      <c r="BA61" s="1">
        <f t="shared" si="30"/>
        <v>623.42370919387008</v>
      </c>
      <c r="BB61" s="1">
        <f t="shared" si="31"/>
        <v>655.69956547325216</v>
      </c>
      <c r="BC61" s="1">
        <f t="shared" si="32"/>
        <v>701.00584099621244</v>
      </c>
      <c r="BD61" s="1">
        <f t="shared" si="33"/>
        <v>811.29634194529228</v>
      </c>
      <c r="BE61" s="1">
        <f t="shared" si="34"/>
        <v>836.81911584763122</v>
      </c>
      <c r="BF61" s="1">
        <f t="shared" si="35"/>
        <v>922.39017148476614</v>
      </c>
      <c r="BG61" s="4"/>
      <c r="BH61" s="1">
        <v>3</v>
      </c>
      <c r="BI61" s="1">
        <v>2</v>
      </c>
      <c r="BJ61" s="1">
        <v>8</v>
      </c>
      <c r="BK61" s="1">
        <v>51</v>
      </c>
      <c r="BL61" s="1">
        <v>189</v>
      </c>
      <c r="BM61" s="1">
        <v>159</v>
      </c>
      <c r="BN61" s="1">
        <v>359</v>
      </c>
      <c r="BO61" s="1">
        <v>157</v>
      </c>
      <c r="BP61" s="1">
        <v>16</v>
      </c>
      <c r="BQ61" s="1">
        <v>49</v>
      </c>
      <c r="BR61" s="1">
        <v>47</v>
      </c>
      <c r="BS61" s="1">
        <v>97</v>
      </c>
      <c r="BT61" s="1">
        <v>127</v>
      </c>
      <c r="BU61" s="1">
        <v>195</v>
      </c>
      <c r="BV61" s="1">
        <v>229</v>
      </c>
      <c r="BW61" s="1">
        <v>535</v>
      </c>
      <c r="BX61" s="1">
        <v>137</v>
      </c>
      <c r="BY61" s="1">
        <v>478</v>
      </c>
      <c r="BZ61" s="4"/>
      <c r="CA61" s="1">
        <f t="shared" si="36"/>
        <v>3</v>
      </c>
      <c r="CB61" s="1">
        <f t="shared" si="37"/>
        <v>5</v>
      </c>
      <c r="CC61" s="1">
        <f t="shared" si="38"/>
        <v>13</v>
      </c>
      <c r="CD61" s="1">
        <f t="shared" si="39"/>
        <v>64</v>
      </c>
      <c r="CE61" s="1">
        <f t="shared" si="40"/>
        <v>253</v>
      </c>
      <c r="CF61" s="1">
        <f t="shared" si="41"/>
        <v>412</v>
      </c>
      <c r="CG61" s="1">
        <f t="shared" si="42"/>
        <v>771</v>
      </c>
      <c r="CH61" s="1">
        <f t="shared" si="43"/>
        <v>928</v>
      </c>
      <c r="CI61" s="1">
        <f t="shared" si="44"/>
        <v>944</v>
      </c>
      <c r="CJ61" s="1">
        <f t="shared" si="45"/>
        <v>993</v>
      </c>
      <c r="CK61" s="1">
        <f t="shared" si="46"/>
        <v>1040</v>
      </c>
      <c r="CL61" s="1">
        <f t="shared" si="47"/>
        <v>1137</v>
      </c>
      <c r="CM61" s="1">
        <f t="shared" si="48"/>
        <v>1264</v>
      </c>
      <c r="CN61" s="1">
        <f t="shared" si="49"/>
        <v>1459</v>
      </c>
      <c r="CO61" s="1">
        <f t="shared" si="50"/>
        <v>1688</v>
      </c>
      <c r="CP61" s="1">
        <f t="shared" si="51"/>
        <v>2223</v>
      </c>
      <c r="CQ61" s="1">
        <f t="shared" si="52"/>
        <v>2360</v>
      </c>
      <c r="CR61" s="1">
        <f t="shared" si="53"/>
        <v>2838</v>
      </c>
      <c r="CS61" s="4"/>
      <c r="CT61" s="1">
        <f t="shared" si="54"/>
        <v>0.13303179459890913</v>
      </c>
      <c r="CU61" s="1">
        <f t="shared" si="55"/>
        <v>0.21987686895338612</v>
      </c>
      <c r="CV61" s="1">
        <f t="shared" si="56"/>
        <v>0.56905230903917703</v>
      </c>
      <c r="CW61" s="1">
        <f t="shared" si="57"/>
        <v>2.7801911381407471</v>
      </c>
      <c r="CX61" s="1">
        <f t="shared" si="58"/>
        <v>10.967098703888334</v>
      </c>
      <c r="CY61" s="1">
        <f t="shared" si="59"/>
        <v>17.875737591114195</v>
      </c>
      <c r="CZ61" s="1">
        <f t="shared" si="60"/>
        <v>33.30453563714903</v>
      </c>
      <c r="DA61" s="1">
        <f t="shared" si="61"/>
        <v>39.898533900855583</v>
      </c>
      <c r="DB61" s="1">
        <f t="shared" si="62"/>
        <v>40.56551072149886</v>
      </c>
      <c r="DC61" s="1">
        <f t="shared" si="63"/>
        <v>42.766699685602312</v>
      </c>
      <c r="DD61" s="1">
        <f t="shared" si="64"/>
        <v>44.389431900635962</v>
      </c>
      <c r="DE61" s="1">
        <f t="shared" si="65"/>
        <v>48.30486872291614</v>
      </c>
      <c r="DF61" s="1">
        <f t="shared" si="66"/>
        <v>53.532102320853802</v>
      </c>
      <c r="DG61" s="1">
        <f t="shared" si="67"/>
        <v>61.24076561450638</v>
      </c>
      <c r="DH61" s="1">
        <f t="shared" si="68"/>
        <v>70.33919493291107</v>
      </c>
      <c r="DI61" s="1">
        <f t="shared" si="69"/>
        <v>91.730626392671454</v>
      </c>
      <c r="DJ61" s="1">
        <f t="shared" si="70"/>
        <v>96.84037751333608</v>
      </c>
      <c r="DK61" s="1">
        <f t="shared" si="71"/>
        <v>115.76113558492413</v>
      </c>
      <c r="DL61" s="4"/>
      <c r="DM61" s="1">
        <f t="shared" si="72"/>
        <v>1.6369999999999999E-2</v>
      </c>
      <c r="DN61" s="1">
        <f t="shared" si="73"/>
        <v>2.487E-2</v>
      </c>
      <c r="DO61" s="1">
        <f t="shared" si="74"/>
        <v>5.0250000000000003E-2</v>
      </c>
      <c r="DP61" s="1">
        <f t="shared" si="75"/>
        <v>0.2293</v>
      </c>
      <c r="DQ61" s="1">
        <f t="shared" si="76"/>
        <v>3.0618999999999996</v>
      </c>
      <c r="DR61" s="1">
        <f t="shared" si="77"/>
        <v>4.8762999999999996</v>
      </c>
      <c r="DS61" s="1">
        <f t="shared" si="78"/>
        <v>11.089559999999999</v>
      </c>
      <c r="DT61" s="1">
        <f t="shared" si="79"/>
        <v>12.759769999999998</v>
      </c>
      <c r="DU61" s="1">
        <f t="shared" si="80"/>
        <v>12.947469999999997</v>
      </c>
      <c r="DV61" s="1">
        <f t="shared" si="81"/>
        <v>13.187499999999998</v>
      </c>
      <c r="DW61" s="1">
        <f t="shared" si="82"/>
        <v>13.423839999999998</v>
      </c>
      <c r="DX61" s="1">
        <f t="shared" si="83"/>
        <v>13.856309999999999</v>
      </c>
      <c r="DY61" s="1">
        <f t="shared" si="84"/>
        <v>14.443289999999999</v>
      </c>
      <c r="DZ61" s="1">
        <f t="shared" si="85"/>
        <v>15.21223</v>
      </c>
      <c r="EA61" s="1">
        <f t="shared" si="86"/>
        <v>16.299489999999999</v>
      </c>
      <c r="EB61" s="1">
        <f t="shared" si="87"/>
        <v>18.972269999999998</v>
      </c>
      <c r="EC61" s="1">
        <f t="shared" si="88"/>
        <v>19.594259999999998</v>
      </c>
      <c r="ED61" s="1">
        <f t="shared" si="89"/>
        <v>21.692119999999999</v>
      </c>
      <c r="EE61" s="4"/>
      <c r="EF61" s="1">
        <f t="shared" si="139"/>
        <v>5.4566666666666661</v>
      </c>
      <c r="EG61" s="1">
        <f t="shared" si="137"/>
        <v>4.9740000000000002</v>
      </c>
      <c r="EH61" s="1">
        <f t="shared" si="135"/>
        <v>3.8653846153846154</v>
      </c>
      <c r="EI61" s="1">
        <f t="shared" si="116"/>
        <v>3.5828125000000002</v>
      </c>
      <c r="EJ61" s="1">
        <f t="shared" si="117"/>
        <v>12.102371541501974</v>
      </c>
      <c r="EK61" s="1">
        <f t="shared" si="118"/>
        <v>11.835679611650484</v>
      </c>
      <c r="EL61" s="1">
        <f t="shared" si="119"/>
        <v>14.383346303501945</v>
      </c>
      <c r="EM61" s="1">
        <f t="shared" si="120"/>
        <v>13.749752155172413</v>
      </c>
      <c r="EN61" s="1">
        <f t="shared" si="121"/>
        <v>13.715540254237286</v>
      </c>
      <c r="EO61" s="1">
        <f t="shared" si="122"/>
        <v>13.28046324269889</v>
      </c>
      <c r="EP61" s="1">
        <f t="shared" si="123"/>
        <v>12.90753846153846</v>
      </c>
      <c r="EQ61" s="1">
        <f t="shared" si="124"/>
        <v>12.186728232189973</v>
      </c>
      <c r="ER61" s="1">
        <f t="shared" si="125"/>
        <v>11.426653481012657</v>
      </c>
      <c r="ES61" s="1">
        <f t="shared" si="126"/>
        <v>10.426477039067855</v>
      </c>
      <c r="ET61" s="1">
        <f t="shared" si="127"/>
        <v>9.65609597156398</v>
      </c>
      <c r="EU61" s="1">
        <f t="shared" si="128"/>
        <v>8.5345344129554643</v>
      </c>
      <c r="EV61" s="1">
        <f t="shared" si="129"/>
        <v>8.3026525423728792</v>
      </c>
      <c r="EW61" s="1">
        <f t="shared" si="130"/>
        <v>7.6434531360112752</v>
      </c>
      <c r="EX61" s="4"/>
      <c r="EY61" s="18">
        <v>22551</v>
      </c>
      <c r="EZ61" s="18">
        <v>22740</v>
      </c>
      <c r="FA61" s="18">
        <v>22845</v>
      </c>
      <c r="FB61" s="18">
        <v>23020</v>
      </c>
      <c r="FC61" s="18">
        <v>23069</v>
      </c>
      <c r="FD61" s="18">
        <v>23048</v>
      </c>
      <c r="FE61" s="18">
        <v>23150</v>
      </c>
      <c r="FF61" s="18">
        <v>23259</v>
      </c>
      <c r="FG61" s="18">
        <v>23271</v>
      </c>
      <c r="FH61" s="18">
        <v>23219</v>
      </c>
      <c r="FI61" s="18">
        <v>23429</v>
      </c>
      <c r="FJ61" s="18">
        <v>23538</v>
      </c>
      <c r="FK61" s="18">
        <v>23612</v>
      </c>
      <c r="FL61" s="1">
        <v>23824</v>
      </c>
      <c r="FM61" s="1">
        <v>23998</v>
      </c>
      <c r="FN61" s="1">
        <v>24234</v>
      </c>
      <c r="FO61" s="1">
        <v>24370</v>
      </c>
      <c r="FP61" s="4">
        <v>24516</v>
      </c>
      <c r="FQ61" s="4">
        <v>209229</v>
      </c>
      <c r="FR61" s="1">
        <f t="shared" si="108"/>
        <v>21692.12</v>
      </c>
      <c r="FS61" s="4">
        <f t="shared" si="109"/>
        <v>230921.12</v>
      </c>
      <c r="FT61" s="18">
        <f t="shared" si="110"/>
        <v>8.5343857072931968</v>
      </c>
      <c r="FU61" s="18">
        <f t="shared" si="111"/>
        <v>0.88481481481481472</v>
      </c>
      <c r="FV61" s="10">
        <f t="shared" si="112"/>
        <v>9.3937358349898872E-2</v>
      </c>
      <c r="FW61" s="10">
        <f t="shared" si="113"/>
        <v>0.90606264165010109</v>
      </c>
      <c r="FX61" s="4"/>
    </row>
    <row r="62" spans="1:180" x14ac:dyDescent="0.2">
      <c r="A62" s="3">
        <v>32003</v>
      </c>
      <c r="B62" s="4" t="s">
        <v>77</v>
      </c>
      <c r="C62" s="1">
        <v>1.9E-3</v>
      </c>
      <c r="D62" s="1">
        <v>5.3299999999999997E-3</v>
      </c>
      <c r="E62" s="1">
        <v>3.508E-2</v>
      </c>
      <c r="F62" s="1">
        <v>0.37472000000000005</v>
      </c>
      <c r="G62" s="1">
        <v>1.7856100000000001</v>
      </c>
      <c r="H62" s="1">
        <v>1.4336299999999997</v>
      </c>
      <c r="I62" s="1">
        <v>2.8221400000000001</v>
      </c>
      <c r="J62" s="1">
        <v>1.6974</v>
      </c>
      <c r="K62" s="1">
        <v>0.10628</v>
      </c>
      <c r="L62" s="1">
        <v>0.10406</v>
      </c>
      <c r="M62" s="1">
        <v>0.11888</v>
      </c>
      <c r="N62" s="1">
        <v>0.37529000000000001</v>
      </c>
      <c r="O62" s="1">
        <v>0.58586000000000005</v>
      </c>
      <c r="P62" s="1">
        <v>0.59750000000000003</v>
      </c>
      <c r="Q62" s="1">
        <v>1.9848500000000002</v>
      </c>
      <c r="R62" s="1">
        <v>3.3145100000000003</v>
      </c>
      <c r="S62" s="1">
        <v>1.8118999999999996</v>
      </c>
      <c r="T62" s="1">
        <v>2.0419400000000003</v>
      </c>
      <c r="U62" s="4"/>
      <c r="V62" s="1">
        <f t="shared" si="0"/>
        <v>0.12151445382450755</v>
      </c>
      <c r="W62" s="1">
        <f t="shared" si="1"/>
        <v>0.33877836394838873</v>
      </c>
      <c r="X62" s="1">
        <f t="shared" si="2"/>
        <v>2.2253235219487442</v>
      </c>
      <c r="Y62" s="1">
        <f t="shared" si="3"/>
        <v>23.41414646338416</v>
      </c>
      <c r="Z62" s="1">
        <f t="shared" si="4"/>
        <v>110.58462872360192</v>
      </c>
      <c r="AA62" s="1">
        <f t="shared" si="5"/>
        <v>88.087864823348681</v>
      </c>
      <c r="AB62" s="1">
        <f t="shared" si="6"/>
        <v>172.44974029941952</v>
      </c>
      <c r="AC62" s="1">
        <f t="shared" si="7"/>
        <v>103.29844206426485</v>
      </c>
      <c r="AD62" s="1">
        <f t="shared" si="8"/>
        <v>6.433414043583535</v>
      </c>
      <c r="AE62" s="1">
        <f t="shared" si="9"/>
        <v>6.2906540926127432</v>
      </c>
      <c r="AF62" s="1">
        <f t="shared" si="10"/>
        <v>7.1983045716015743</v>
      </c>
      <c r="AG62" s="1">
        <f t="shared" si="11"/>
        <v>22.674762854208204</v>
      </c>
      <c r="AH62" s="1">
        <f t="shared" si="12"/>
        <v>35.041569471858367</v>
      </c>
      <c r="AI62" s="1">
        <f t="shared" si="13"/>
        <v>35.695083338311733</v>
      </c>
      <c r="AJ62" s="1">
        <f t="shared" si="14"/>
        <v>118.54804993131459</v>
      </c>
      <c r="AK62" s="1">
        <f t="shared" si="15"/>
        <v>196.78857685685452</v>
      </c>
      <c r="AL62" s="1">
        <f t="shared" si="16"/>
        <v>107.75498067201902</v>
      </c>
      <c r="AM62" s="1">
        <f t="shared" si="17"/>
        <v>120.63925321989839</v>
      </c>
      <c r="AN62" s="4"/>
      <c r="AO62" s="1">
        <f t="shared" si="18"/>
        <v>0.12151445382450755</v>
      </c>
      <c r="AP62" s="1">
        <f t="shared" si="19"/>
        <v>0.46029281777289627</v>
      </c>
      <c r="AQ62" s="1">
        <f t="shared" si="20"/>
        <v>2.6856163397216406</v>
      </c>
      <c r="AR62" s="1">
        <f t="shared" si="21"/>
        <v>26.099762803105801</v>
      </c>
      <c r="AS62" s="1">
        <f t="shared" si="22"/>
        <v>136.68439152670771</v>
      </c>
      <c r="AT62" s="1">
        <f t="shared" si="23"/>
        <v>224.77225635005641</v>
      </c>
      <c r="AU62" s="1">
        <f t="shared" si="24"/>
        <v>397.22199664947595</v>
      </c>
      <c r="AV62" s="1">
        <f t="shared" si="25"/>
        <v>500.52043871374082</v>
      </c>
      <c r="AW62" s="1">
        <f t="shared" si="26"/>
        <v>506.95385275732434</v>
      </c>
      <c r="AX62" s="1">
        <f t="shared" si="27"/>
        <v>513.24450684993712</v>
      </c>
      <c r="AY62" s="1">
        <f t="shared" si="28"/>
        <v>520.44281142153875</v>
      </c>
      <c r="AZ62" s="1">
        <f t="shared" si="29"/>
        <v>543.11757427574696</v>
      </c>
      <c r="BA62" s="1">
        <f t="shared" si="30"/>
        <v>578.1591437476053</v>
      </c>
      <c r="BB62" s="1">
        <f t="shared" si="31"/>
        <v>613.85422708591705</v>
      </c>
      <c r="BC62" s="1">
        <f t="shared" si="32"/>
        <v>732.40227701723165</v>
      </c>
      <c r="BD62" s="1">
        <f t="shared" si="33"/>
        <v>929.1908538740862</v>
      </c>
      <c r="BE62" s="1">
        <f t="shared" si="34"/>
        <v>1036.9458345461053</v>
      </c>
      <c r="BF62" s="1">
        <f t="shared" si="35"/>
        <v>1157.5850877660037</v>
      </c>
      <c r="BG62" s="4"/>
      <c r="BH62" s="1">
        <v>2</v>
      </c>
      <c r="BI62" s="1">
        <v>2</v>
      </c>
      <c r="BJ62" s="1">
        <v>8</v>
      </c>
      <c r="BK62" s="1">
        <v>64</v>
      </c>
      <c r="BL62" s="1">
        <v>164</v>
      </c>
      <c r="BM62" s="1">
        <v>86</v>
      </c>
      <c r="BN62" s="1">
        <v>233</v>
      </c>
      <c r="BO62" s="1">
        <v>159</v>
      </c>
      <c r="BP62" s="1">
        <v>12</v>
      </c>
      <c r="BQ62" s="1">
        <v>21</v>
      </c>
      <c r="BR62" s="1">
        <v>27</v>
      </c>
      <c r="BS62" s="1">
        <v>74</v>
      </c>
      <c r="BT62" s="1">
        <v>120</v>
      </c>
      <c r="BU62" s="1">
        <v>146</v>
      </c>
      <c r="BV62" s="1">
        <v>233</v>
      </c>
      <c r="BW62" s="1">
        <v>651</v>
      </c>
      <c r="BX62" s="1">
        <v>107</v>
      </c>
      <c r="BY62" s="1">
        <v>382</v>
      </c>
      <c r="BZ62" s="4"/>
      <c r="CA62" s="1">
        <f t="shared" si="36"/>
        <v>2</v>
      </c>
      <c r="CB62" s="1">
        <f t="shared" si="37"/>
        <v>4</v>
      </c>
      <c r="CC62" s="1">
        <f t="shared" si="38"/>
        <v>12</v>
      </c>
      <c r="CD62" s="1">
        <f t="shared" si="39"/>
        <v>76</v>
      </c>
      <c r="CE62" s="1">
        <f t="shared" si="40"/>
        <v>240</v>
      </c>
      <c r="CF62" s="1">
        <f t="shared" si="41"/>
        <v>326</v>
      </c>
      <c r="CG62" s="1">
        <f t="shared" si="42"/>
        <v>559</v>
      </c>
      <c r="CH62" s="1">
        <f t="shared" si="43"/>
        <v>718</v>
      </c>
      <c r="CI62" s="1">
        <f t="shared" si="44"/>
        <v>730</v>
      </c>
      <c r="CJ62" s="1">
        <f t="shared" si="45"/>
        <v>751</v>
      </c>
      <c r="CK62" s="1">
        <f t="shared" si="46"/>
        <v>778</v>
      </c>
      <c r="CL62" s="1">
        <f t="shared" si="47"/>
        <v>852</v>
      </c>
      <c r="CM62" s="1">
        <f t="shared" si="48"/>
        <v>972</v>
      </c>
      <c r="CN62" s="1">
        <f t="shared" si="49"/>
        <v>1118</v>
      </c>
      <c r="CO62" s="1">
        <f t="shared" si="50"/>
        <v>1351</v>
      </c>
      <c r="CP62" s="1">
        <f t="shared" si="51"/>
        <v>2002</v>
      </c>
      <c r="CQ62" s="1">
        <f t="shared" si="52"/>
        <v>2109</v>
      </c>
      <c r="CR62" s="1">
        <f t="shared" si="53"/>
        <v>2491</v>
      </c>
      <c r="CS62" s="4"/>
      <c r="CT62" s="1">
        <f t="shared" si="54"/>
        <v>0.12790995139421849</v>
      </c>
      <c r="CU62" s="1">
        <f t="shared" si="55"/>
        <v>0.25424267463293715</v>
      </c>
      <c r="CV62" s="1">
        <f t="shared" si="56"/>
        <v>0.7612281146917026</v>
      </c>
      <c r="CW62" s="1">
        <f t="shared" si="57"/>
        <v>4.7488127968007996</v>
      </c>
      <c r="CX62" s="1">
        <f t="shared" si="58"/>
        <v>14.863442125472224</v>
      </c>
      <c r="CY62" s="1">
        <f t="shared" si="59"/>
        <v>20.030721966205839</v>
      </c>
      <c r="CZ62" s="1">
        <f t="shared" si="60"/>
        <v>34.158264589062021</v>
      </c>
      <c r="DA62" s="1">
        <f t="shared" si="61"/>
        <v>43.695228821811099</v>
      </c>
      <c r="DB62" s="1">
        <f t="shared" si="62"/>
        <v>44.188861985472158</v>
      </c>
      <c r="DC62" s="1">
        <f t="shared" si="63"/>
        <v>45.399588925160195</v>
      </c>
      <c r="DD62" s="1">
        <f t="shared" si="64"/>
        <v>47.108689070541928</v>
      </c>
      <c r="DE62" s="1">
        <f t="shared" si="65"/>
        <v>51.47725212978068</v>
      </c>
      <c r="DF62" s="1">
        <f t="shared" si="66"/>
        <v>58.137448411986362</v>
      </c>
      <c r="DG62" s="1">
        <f t="shared" si="67"/>
        <v>66.790130832188311</v>
      </c>
      <c r="DH62" s="1">
        <f t="shared" si="68"/>
        <v>80.690437794899353</v>
      </c>
      <c r="DI62" s="1">
        <f t="shared" si="69"/>
        <v>118.86243543311761</v>
      </c>
      <c r="DJ62" s="1">
        <f t="shared" si="70"/>
        <v>125.42372881355932</v>
      </c>
      <c r="DK62" s="1">
        <f t="shared" si="71"/>
        <v>147.17003426680847</v>
      </c>
      <c r="DL62" s="4"/>
      <c r="DM62" s="1">
        <f t="shared" si="72"/>
        <v>1.9E-3</v>
      </c>
      <c r="DN62" s="1">
        <f t="shared" si="73"/>
        <v>7.2299999999999994E-3</v>
      </c>
      <c r="DO62" s="1">
        <f t="shared" si="74"/>
        <v>4.231E-2</v>
      </c>
      <c r="DP62" s="1">
        <f t="shared" si="75"/>
        <v>0.41703000000000007</v>
      </c>
      <c r="DQ62" s="1">
        <f t="shared" si="76"/>
        <v>2.2026400000000002</v>
      </c>
      <c r="DR62" s="1">
        <f t="shared" si="77"/>
        <v>3.6362699999999997</v>
      </c>
      <c r="DS62" s="1">
        <f t="shared" si="78"/>
        <v>6.4584099999999998</v>
      </c>
      <c r="DT62" s="1">
        <f t="shared" si="79"/>
        <v>8.1558099999999989</v>
      </c>
      <c r="DU62" s="1">
        <f t="shared" si="80"/>
        <v>8.2620899999999988</v>
      </c>
      <c r="DV62" s="1">
        <f t="shared" si="81"/>
        <v>8.3661499999999993</v>
      </c>
      <c r="DW62" s="1">
        <f t="shared" si="82"/>
        <v>8.4850300000000001</v>
      </c>
      <c r="DX62" s="1">
        <f t="shared" si="83"/>
        <v>8.8603199999999998</v>
      </c>
      <c r="DY62" s="1">
        <f t="shared" si="84"/>
        <v>9.44618</v>
      </c>
      <c r="DZ62" s="1">
        <f t="shared" si="85"/>
        <v>10.04368</v>
      </c>
      <c r="EA62" s="1">
        <f t="shared" si="86"/>
        <v>12.02853</v>
      </c>
      <c r="EB62" s="1">
        <f t="shared" si="87"/>
        <v>15.34304</v>
      </c>
      <c r="EC62" s="1">
        <f t="shared" si="88"/>
        <v>17.15494</v>
      </c>
      <c r="ED62" s="1">
        <f t="shared" si="89"/>
        <v>19.19688</v>
      </c>
      <c r="EE62" s="4"/>
      <c r="EF62" s="1">
        <f t="shared" si="139"/>
        <v>0.95</v>
      </c>
      <c r="EG62" s="1">
        <f t="shared" si="137"/>
        <v>1.8074999999999999</v>
      </c>
      <c r="EH62" s="1">
        <f t="shared" si="135"/>
        <v>3.5258333333333334</v>
      </c>
      <c r="EI62" s="1">
        <f t="shared" si="116"/>
        <v>5.487236842105264</v>
      </c>
      <c r="EJ62" s="1">
        <f t="shared" si="117"/>
        <v>9.1776666666666671</v>
      </c>
      <c r="EK62" s="1">
        <f t="shared" si="118"/>
        <v>11.154202453987729</v>
      </c>
      <c r="EL62" s="1">
        <f t="shared" si="119"/>
        <v>11.553506261180679</v>
      </c>
      <c r="EM62" s="1">
        <f t="shared" si="120"/>
        <v>11.359066852367686</v>
      </c>
      <c r="EN62" s="1">
        <f t="shared" si="121"/>
        <v>11.317931506849314</v>
      </c>
      <c r="EO62" s="1">
        <f t="shared" si="122"/>
        <v>11.140013315579226</v>
      </c>
      <c r="EP62" s="1">
        <f t="shared" si="123"/>
        <v>10.90620822622108</v>
      </c>
      <c r="EQ62" s="1">
        <f t="shared" si="124"/>
        <v>10.39943661971831</v>
      </c>
      <c r="ER62" s="1">
        <f t="shared" si="125"/>
        <v>9.718292181069959</v>
      </c>
      <c r="ES62" s="1">
        <f t="shared" si="126"/>
        <v>8.9836135957066183</v>
      </c>
      <c r="ET62" s="1">
        <f t="shared" si="127"/>
        <v>8.903427091043671</v>
      </c>
      <c r="EU62" s="1">
        <f t="shared" si="128"/>
        <v>7.6638561438561439</v>
      </c>
      <c r="EV62" s="1">
        <f t="shared" si="129"/>
        <v>8.1341583688952106</v>
      </c>
      <c r="EW62" s="1">
        <f t="shared" si="130"/>
        <v>7.7064953833801688</v>
      </c>
      <c r="EX62" s="4"/>
      <c r="EY62" s="18">
        <v>15636</v>
      </c>
      <c r="EZ62" s="18">
        <v>15733</v>
      </c>
      <c r="FA62" s="18">
        <v>15764</v>
      </c>
      <c r="FB62" s="18">
        <v>16004</v>
      </c>
      <c r="FC62" s="18">
        <v>16147</v>
      </c>
      <c r="FD62" s="18">
        <v>16275</v>
      </c>
      <c r="FE62" s="18">
        <v>16365</v>
      </c>
      <c r="FF62" s="18">
        <v>16432</v>
      </c>
      <c r="FG62" s="18">
        <v>16520</v>
      </c>
      <c r="FH62" s="18">
        <v>16542</v>
      </c>
      <c r="FI62" s="18">
        <v>16515</v>
      </c>
      <c r="FJ62" s="18">
        <v>16551</v>
      </c>
      <c r="FK62" s="18">
        <v>16719</v>
      </c>
      <c r="FL62" s="1">
        <v>16739</v>
      </c>
      <c r="FM62" s="1">
        <v>16743</v>
      </c>
      <c r="FN62" s="1">
        <v>16843</v>
      </c>
      <c r="FO62" s="1">
        <v>16815</v>
      </c>
      <c r="FP62" s="4">
        <v>16926</v>
      </c>
      <c r="FQ62" s="4">
        <v>320635</v>
      </c>
      <c r="FR62" s="1">
        <f t="shared" si="108"/>
        <v>19196.88</v>
      </c>
      <c r="FS62" s="4">
        <f t="shared" si="109"/>
        <v>339831.88</v>
      </c>
      <c r="FT62" s="18">
        <f t="shared" si="110"/>
        <v>18.943341604631929</v>
      </c>
      <c r="FU62" s="18">
        <f t="shared" si="111"/>
        <v>1.1341651896490608</v>
      </c>
      <c r="FV62" s="10">
        <f t="shared" si="112"/>
        <v>5.6489344083904082E-2</v>
      </c>
      <c r="FW62" s="10">
        <f t="shared" si="113"/>
        <v>0.94351065591609595</v>
      </c>
      <c r="FX62" s="4"/>
    </row>
    <row r="63" spans="1:180" x14ac:dyDescent="0.2">
      <c r="A63" s="3">
        <v>23016</v>
      </c>
      <c r="B63" s="4" t="s">
        <v>78</v>
      </c>
      <c r="C63" s="1">
        <v>1.6500000000000001E-2</v>
      </c>
      <c r="D63" s="1">
        <v>5.4999999999999997E-3</v>
      </c>
      <c r="E63" s="1">
        <v>7.0919999999999997E-2</v>
      </c>
      <c r="F63" s="1">
        <v>0.18612000000000001</v>
      </c>
      <c r="G63" s="1">
        <v>1.6563500000000002</v>
      </c>
      <c r="H63" s="1">
        <v>0.71074999999999999</v>
      </c>
      <c r="I63" s="1">
        <v>2.04236</v>
      </c>
      <c r="J63" s="1">
        <v>0.75369000000000008</v>
      </c>
      <c r="K63" s="1">
        <v>0.10919999999999999</v>
      </c>
      <c r="L63" s="1">
        <v>0.18475</v>
      </c>
      <c r="M63" s="1">
        <v>0.21413000000000001</v>
      </c>
      <c r="N63" s="1">
        <v>0.61515000000000009</v>
      </c>
      <c r="O63" s="1">
        <v>0.9432100000000001</v>
      </c>
      <c r="P63" s="1">
        <v>1.4672099999999997</v>
      </c>
      <c r="Q63" s="1">
        <v>1.6452300000000002</v>
      </c>
      <c r="R63" s="1">
        <v>2.9337599999999999</v>
      </c>
      <c r="S63" s="1">
        <v>1.40089</v>
      </c>
      <c r="T63" s="1">
        <v>3.0515600000000003</v>
      </c>
      <c r="U63" s="4"/>
      <c r="V63" s="1">
        <f t="shared" si="0"/>
        <v>0.41997556505803302</v>
      </c>
      <c r="W63" s="1">
        <f t="shared" si="1"/>
        <v>0.13955140566324975</v>
      </c>
      <c r="X63" s="1">
        <f t="shared" si="2"/>
        <v>1.7915877226222052</v>
      </c>
      <c r="Y63" s="1">
        <f t="shared" si="3"/>
        <v>4.6928895612708015</v>
      </c>
      <c r="Z63" s="1">
        <f t="shared" si="4"/>
        <v>41.677570328619595</v>
      </c>
      <c r="AA63" s="1">
        <f t="shared" si="5"/>
        <v>17.769638481924094</v>
      </c>
      <c r="AB63" s="1">
        <f t="shared" si="6"/>
        <v>50.803711350463921</v>
      </c>
      <c r="AC63" s="1">
        <f t="shared" si="7"/>
        <v>18.66123601069625</v>
      </c>
      <c r="AD63" s="1">
        <f t="shared" si="8"/>
        <v>2.6806097650784295</v>
      </c>
      <c r="AE63" s="1">
        <f t="shared" si="9"/>
        <v>4.502363893356728</v>
      </c>
      <c r="AF63" s="1">
        <f t="shared" si="10"/>
        <v>5.1919113546541231</v>
      </c>
      <c r="AG63" s="1">
        <f t="shared" si="11"/>
        <v>14.840772014475274</v>
      </c>
      <c r="AH63" s="1">
        <f t="shared" si="12"/>
        <v>22.444555492099756</v>
      </c>
      <c r="AI63" s="1">
        <f t="shared" si="13"/>
        <v>34.576283169156802</v>
      </c>
      <c r="AJ63" s="1">
        <f t="shared" si="14"/>
        <v>38.397787476369409</v>
      </c>
      <c r="AK63" s="1">
        <f t="shared" si="15"/>
        <v>67.562351749073073</v>
      </c>
      <c r="AL63" s="1">
        <f t="shared" si="16"/>
        <v>32.033522363486689</v>
      </c>
      <c r="AM63" s="1">
        <f t="shared" si="17"/>
        <v>69.204218165324875</v>
      </c>
      <c r="AN63" s="4"/>
      <c r="AO63" s="1">
        <f t="shared" si="18"/>
        <v>0.41997556505803302</v>
      </c>
      <c r="AP63" s="1">
        <f t="shared" si="19"/>
        <v>0.55952697072128277</v>
      </c>
      <c r="AQ63" s="1">
        <f t="shared" si="20"/>
        <v>2.3511146933434879</v>
      </c>
      <c r="AR63" s="1">
        <f t="shared" si="21"/>
        <v>7.0440042546142898</v>
      </c>
      <c r="AS63" s="1">
        <f t="shared" si="22"/>
        <v>48.721574583233888</v>
      </c>
      <c r="AT63" s="1">
        <f t="shared" si="23"/>
        <v>66.491213065157979</v>
      </c>
      <c r="AU63" s="1">
        <f t="shared" si="24"/>
        <v>117.29492441562189</v>
      </c>
      <c r="AV63" s="1">
        <f t="shared" si="25"/>
        <v>135.95616042631815</v>
      </c>
      <c r="AW63" s="1">
        <f t="shared" si="26"/>
        <v>138.63677019139658</v>
      </c>
      <c r="AX63" s="1">
        <f t="shared" si="27"/>
        <v>143.13913408475329</v>
      </c>
      <c r="AY63" s="1">
        <f t="shared" si="28"/>
        <v>148.3310454394074</v>
      </c>
      <c r="AZ63" s="1">
        <f t="shared" si="29"/>
        <v>163.17181745388268</v>
      </c>
      <c r="BA63" s="1">
        <f t="shared" si="30"/>
        <v>185.61637294598245</v>
      </c>
      <c r="BB63" s="1">
        <f t="shared" si="31"/>
        <v>220.19265611513924</v>
      </c>
      <c r="BC63" s="1">
        <f t="shared" si="32"/>
        <v>258.59044359150863</v>
      </c>
      <c r="BD63" s="1">
        <f t="shared" si="33"/>
        <v>326.15279534058169</v>
      </c>
      <c r="BE63" s="1">
        <f t="shared" si="34"/>
        <v>358.18631770406836</v>
      </c>
      <c r="BF63" s="1">
        <f t="shared" si="35"/>
        <v>427.39053586939326</v>
      </c>
      <c r="BG63" s="4"/>
      <c r="BH63" s="1">
        <v>3</v>
      </c>
      <c r="BI63" s="1">
        <v>2</v>
      </c>
      <c r="BJ63" s="1">
        <v>17</v>
      </c>
      <c r="BK63" s="1">
        <v>53</v>
      </c>
      <c r="BL63" s="1">
        <v>274</v>
      </c>
      <c r="BM63" s="1">
        <v>160</v>
      </c>
      <c r="BN63" s="1">
        <v>289</v>
      </c>
      <c r="BO63" s="1">
        <v>133</v>
      </c>
      <c r="BP63" s="1">
        <v>20</v>
      </c>
      <c r="BQ63" s="1">
        <v>22</v>
      </c>
      <c r="BR63" s="1">
        <v>45</v>
      </c>
      <c r="BS63" s="1">
        <v>141</v>
      </c>
      <c r="BT63" s="1">
        <v>212</v>
      </c>
      <c r="BU63" s="1">
        <v>289</v>
      </c>
      <c r="BV63" s="1">
        <v>314</v>
      </c>
      <c r="BW63" s="1">
        <v>700</v>
      </c>
      <c r="BX63" s="1">
        <v>281</v>
      </c>
      <c r="BY63" s="1">
        <v>679</v>
      </c>
      <c r="BZ63" s="4"/>
      <c r="CA63" s="1">
        <f t="shared" si="36"/>
        <v>3</v>
      </c>
      <c r="CB63" s="1">
        <f t="shared" si="37"/>
        <v>5</v>
      </c>
      <c r="CC63" s="1">
        <f t="shared" si="38"/>
        <v>22</v>
      </c>
      <c r="CD63" s="1">
        <f t="shared" si="39"/>
        <v>75</v>
      </c>
      <c r="CE63" s="1">
        <f t="shared" si="40"/>
        <v>349</v>
      </c>
      <c r="CF63" s="1">
        <f t="shared" si="41"/>
        <v>509</v>
      </c>
      <c r="CG63" s="1">
        <f t="shared" si="42"/>
        <v>798</v>
      </c>
      <c r="CH63" s="1">
        <f t="shared" si="43"/>
        <v>931</v>
      </c>
      <c r="CI63" s="1">
        <f t="shared" si="44"/>
        <v>951</v>
      </c>
      <c r="CJ63" s="1">
        <f t="shared" si="45"/>
        <v>973</v>
      </c>
      <c r="CK63" s="1">
        <f t="shared" si="46"/>
        <v>1018</v>
      </c>
      <c r="CL63" s="1">
        <f t="shared" si="47"/>
        <v>1159</v>
      </c>
      <c r="CM63" s="1">
        <f t="shared" si="48"/>
        <v>1371</v>
      </c>
      <c r="CN63" s="1">
        <f t="shared" si="49"/>
        <v>1660</v>
      </c>
      <c r="CO63" s="1">
        <f t="shared" si="50"/>
        <v>1974</v>
      </c>
      <c r="CP63" s="1">
        <f t="shared" si="51"/>
        <v>2674</v>
      </c>
      <c r="CQ63" s="1">
        <f t="shared" si="52"/>
        <v>2955</v>
      </c>
      <c r="CR63" s="1">
        <f t="shared" si="53"/>
        <v>3634</v>
      </c>
      <c r="CS63" s="4"/>
      <c r="CT63" s="1">
        <f t="shared" si="54"/>
        <v>7.6359193646915097E-2</v>
      </c>
      <c r="CU63" s="1">
        <f t="shared" si="55"/>
        <v>0.12686491423931798</v>
      </c>
      <c r="CV63" s="1">
        <f t="shared" si="56"/>
        <v>0.5557660730074524</v>
      </c>
      <c r="CW63" s="1">
        <f t="shared" si="57"/>
        <v>1.8910741301059002</v>
      </c>
      <c r="CX63" s="1">
        <f t="shared" si="58"/>
        <v>8.7816415882441756</v>
      </c>
      <c r="CY63" s="1">
        <f t="shared" si="59"/>
        <v>12.725636281814092</v>
      </c>
      <c r="CZ63" s="1">
        <f t="shared" si="60"/>
        <v>19.850252481281558</v>
      </c>
      <c r="DA63" s="1">
        <f t="shared" si="61"/>
        <v>23.051401406358323</v>
      </c>
      <c r="DB63" s="1">
        <f t="shared" si="62"/>
        <v>23.344870756314897</v>
      </c>
      <c r="DC63" s="1">
        <f t="shared" si="63"/>
        <v>23.712043671102013</v>
      </c>
      <c r="DD63" s="1">
        <f t="shared" si="64"/>
        <v>24.682976505103895</v>
      </c>
      <c r="DE63" s="1">
        <f t="shared" si="65"/>
        <v>27.961399276236431</v>
      </c>
      <c r="DF63" s="1">
        <f t="shared" si="66"/>
        <v>32.624214734437459</v>
      </c>
      <c r="DG63" s="1">
        <f t="shared" si="67"/>
        <v>39.119573926568322</v>
      </c>
      <c r="DH63" s="1">
        <f t="shared" si="68"/>
        <v>46.070903447149163</v>
      </c>
      <c r="DI63" s="1">
        <f t="shared" si="69"/>
        <v>61.580268521290563</v>
      </c>
      <c r="DJ63" s="1">
        <f t="shared" si="70"/>
        <v>67.570657642001279</v>
      </c>
      <c r="DK63" s="1">
        <f t="shared" si="71"/>
        <v>82.412971992289371</v>
      </c>
      <c r="DL63" s="4"/>
      <c r="DM63" s="1">
        <f t="shared" si="72"/>
        <v>1.6500000000000001E-2</v>
      </c>
      <c r="DN63" s="1">
        <f t="shared" si="73"/>
        <v>2.1999999999999999E-2</v>
      </c>
      <c r="DO63" s="1">
        <f t="shared" si="74"/>
        <v>9.2920000000000003E-2</v>
      </c>
      <c r="DP63" s="1">
        <f t="shared" si="75"/>
        <v>0.27904000000000001</v>
      </c>
      <c r="DQ63" s="1">
        <f t="shared" si="76"/>
        <v>1.9353900000000002</v>
      </c>
      <c r="DR63" s="1">
        <f t="shared" si="77"/>
        <v>2.6461399999999999</v>
      </c>
      <c r="DS63" s="1">
        <f t="shared" si="78"/>
        <v>4.6884999999999994</v>
      </c>
      <c r="DT63" s="1">
        <f t="shared" si="79"/>
        <v>5.4421899999999992</v>
      </c>
      <c r="DU63" s="1">
        <f t="shared" si="80"/>
        <v>5.5513899999999996</v>
      </c>
      <c r="DV63" s="1">
        <f t="shared" si="81"/>
        <v>5.7361399999999998</v>
      </c>
      <c r="DW63" s="1">
        <f t="shared" si="82"/>
        <v>5.9502699999999997</v>
      </c>
      <c r="DX63" s="1">
        <f t="shared" si="83"/>
        <v>6.5654199999999996</v>
      </c>
      <c r="DY63" s="1">
        <f t="shared" si="84"/>
        <v>7.5086300000000001</v>
      </c>
      <c r="DZ63" s="1">
        <f t="shared" si="85"/>
        <v>8.9758399999999998</v>
      </c>
      <c r="EA63" s="1">
        <f t="shared" si="86"/>
        <v>10.62107</v>
      </c>
      <c r="EB63" s="1">
        <f t="shared" si="87"/>
        <v>13.554829999999999</v>
      </c>
      <c r="EC63" s="1">
        <f t="shared" si="88"/>
        <v>14.955719999999999</v>
      </c>
      <c r="ED63" s="1">
        <f t="shared" si="89"/>
        <v>18.007280000000002</v>
      </c>
      <c r="EE63" s="4"/>
      <c r="EF63" s="1">
        <f t="shared" si="139"/>
        <v>5.5000000000000009</v>
      </c>
      <c r="EG63" s="1">
        <f t="shared" si="137"/>
        <v>4.3999999999999995</v>
      </c>
      <c r="EH63" s="1">
        <f t="shared" si="135"/>
        <v>4.2236363636363636</v>
      </c>
      <c r="EI63" s="1">
        <f t="shared" si="116"/>
        <v>3.7205333333333335</v>
      </c>
      <c r="EJ63" s="1">
        <f t="shared" si="117"/>
        <v>5.5455300859598857</v>
      </c>
      <c r="EK63" s="1">
        <f t="shared" si="118"/>
        <v>5.1987033398821216</v>
      </c>
      <c r="EL63" s="1">
        <f t="shared" si="119"/>
        <v>5.8753132832080199</v>
      </c>
      <c r="EM63" s="1">
        <f t="shared" si="120"/>
        <v>5.8455316863587532</v>
      </c>
      <c r="EN63" s="1">
        <f t="shared" si="121"/>
        <v>5.8374237644584639</v>
      </c>
      <c r="EO63" s="1">
        <f t="shared" si="122"/>
        <v>5.8953134635149018</v>
      </c>
      <c r="EP63" s="1">
        <f t="shared" si="123"/>
        <v>5.8450589390962673</v>
      </c>
      <c r="EQ63" s="1">
        <f t="shared" si="124"/>
        <v>5.6647282139775665</v>
      </c>
      <c r="ER63" s="1">
        <f t="shared" si="125"/>
        <v>5.4767541940189641</v>
      </c>
      <c r="ES63" s="1">
        <f t="shared" si="126"/>
        <v>5.4071325301204816</v>
      </c>
      <c r="ET63" s="1">
        <f t="shared" si="127"/>
        <v>5.3804812563323203</v>
      </c>
      <c r="EU63" s="1">
        <f t="shared" si="128"/>
        <v>5.069121166791323</v>
      </c>
      <c r="EV63" s="1">
        <f t="shared" si="129"/>
        <v>5.0611573604060913</v>
      </c>
      <c r="EW63" s="1">
        <f t="shared" si="130"/>
        <v>4.9552228948816737</v>
      </c>
      <c r="EX63" s="4"/>
      <c r="EY63" s="18">
        <v>39288</v>
      </c>
      <c r="EZ63" s="18">
        <v>39412</v>
      </c>
      <c r="FA63" s="18">
        <v>39585</v>
      </c>
      <c r="FB63" s="18">
        <v>39660</v>
      </c>
      <c r="FC63" s="18">
        <v>39742</v>
      </c>
      <c r="FD63" s="18">
        <v>39998</v>
      </c>
      <c r="FE63" s="18">
        <v>40201</v>
      </c>
      <c r="FF63" s="18">
        <v>40388</v>
      </c>
      <c r="FG63" s="18">
        <v>40737</v>
      </c>
      <c r="FH63" s="18">
        <v>41034</v>
      </c>
      <c r="FI63" s="18">
        <v>41243</v>
      </c>
      <c r="FJ63" s="18">
        <v>41450</v>
      </c>
      <c r="FK63" s="18">
        <v>42024</v>
      </c>
      <c r="FL63" s="1">
        <v>42434</v>
      </c>
      <c r="FM63" s="1">
        <v>42847</v>
      </c>
      <c r="FN63" s="1">
        <v>43423</v>
      </c>
      <c r="FO63" s="1">
        <v>43732</v>
      </c>
      <c r="FP63" s="4">
        <v>44095</v>
      </c>
      <c r="FQ63" s="4">
        <v>241084</v>
      </c>
      <c r="FR63" s="1">
        <f t="shared" si="108"/>
        <v>18007.280000000002</v>
      </c>
      <c r="FS63" s="4">
        <f t="shared" si="109"/>
        <v>259091.28</v>
      </c>
      <c r="FT63" s="18">
        <f t="shared" si="110"/>
        <v>5.4673772536568768</v>
      </c>
      <c r="FU63" s="18">
        <f t="shared" si="111"/>
        <v>0.40837464565143444</v>
      </c>
      <c r="FV63" s="10">
        <f t="shared" si="112"/>
        <v>6.9501682958994226E-2</v>
      </c>
      <c r="FW63" s="10">
        <f t="shared" si="113"/>
        <v>0.93049831704100572</v>
      </c>
      <c r="FX63" s="4"/>
    </row>
    <row r="64" spans="1:180" x14ac:dyDescent="0.2">
      <c r="A64" s="3">
        <v>72041</v>
      </c>
      <c r="B64" s="4" t="s">
        <v>79</v>
      </c>
      <c r="C64" s="1"/>
      <c r="D64" s="1"/>
      <c r="E64" s="1">
        <v>3.3430000000000001E-2</v>
      </c>
      <c r="F64" s="1">
        <v>0.15866000000000002</v>
      </c>
      <c r="G64" s="1">
        <v>1.9298900000000001</v>
      </c>
      <c r="H64" s="1">
        <v>5.90313</v>
      </c>
      <c r="I64" s="1">
        <v>7.2794800000000004</v>
      </c>
      <c r="J64" s="1">
        <v>2.3912199999999997</v>
      </c>
      <c r="K64" s="1">
        <v>0.14557999999999999</v>
      </c>
      <c r="L64" s="1">
        <v>0.20297999999999999</v>
      </c>
      <c r="M64" s="1">
        <v>0.48486000000000007</v>
      </c>
      <c r="N64" s="1">
        <v>0.65316000000000007</v>
      </c>
      <c r="O64" s="1">
        <v>0.64398</v>
      </c>
      <c r="P64" s="1">
        <v>0.75929000000000002</v>
      </c>
      <c r="Q64" s="1">
        <v>1.8554900000000001</v>
      </c>
      <c r="R64" s="1">
        <v>3.1356799999999998</v>
      </c>
      <c r="S64" s="1">
        <v>2.8977099999999991</v>
      </c>
      <c r="T64" s="1">
        <v>1.9859100000000001</v>
      </c>
      <c r="U64" s="4"/>
      <c r="V64" s="1">
        <f t="shared" si="0"/>
        <v>0</v>
      </c>
      <c r="W64" s="1">
        <f t="shared" si="1"/>
        <v>0</v>
      </c>
      <c r="X64" s="1">
        <f t="shared" si="2"/>
        <v>1.7437796672056753</v>
      </c>
      <c r="Y64" s="1">
        <f t="shared" si="3"/>
        <v>8.2181705169377413</v>
      </c>
      <c r="Z64" s="1">
        <f t="shared" si="4"/>
        <v>99.16195663343953</v>
      </c>
      <c r="AA64" s="1">
        <f t="shared" si="5"/>
        <v>300.21512485378634</v>
      </c>
      <c r="AB64" s="1">
        <f t="shared" si="6"/>
        <v>366.96476281695823</v>
      </c>
      <c r="AC64" s="1">
        <f t="shared" si="7"/>
        <v>119.87867849801974</v>
      </c>
      <c r="AD64" s="1">
        <f t="shared" si="8"/>
        <v>7.3049325104119616</v>
      </c>
      <c r="AE64" s="1">
        <f t="shared" si="9"/>
        <v>10.134811264230079</v>
      </c>
      <c r="AF64" s="1">
        <f t="shared" si="10"/>
        <v>24.004158621713948</v>
      </c>
      <c r="AG64" s="1">
        <f t="shared" si="11"/>
        <v>32.195987578252087</v>
      </c>
      <c r="AH64" s="1">
        <f t="shared" si="12"/>
        <v>31.707533234859675</v>
      </c>
      <c r="AI64" s="1">
        <f t="shared" si="13"/>
        <v>37.121834360027378</v>
      </c>
      <c r="AJ64" s="1">
        <f t="shared" si="14"/>
        <v>90.116075764934436</v>
      </c>
      <c r="AK64" s="1">
        <f t="shared" si="15"/>
        <v>151.5333687720485</v>
      </c>
      <c r="AL64" s="1">
        <f t="shared" si="16"/>
        <v>139.18583985782212</v>
      </c>
      <c r="AM64" s="1">
        <f t="shared" si="17"/>
        <v>94.589664205763285</v>
      </c>
      <c r="AN64" s="4"/>
      <c r="AO64" s="1">
        <f t="shared" si="18"/>
        <v>0</v>
      </c>
      <c r="AP64" s="1">
        <f t="shared" si="19"/>
        <v>0</v>
      </c>
      <c r="AQ64" s="1">
        <f t="shared" si="20"/>
        <v>1.7437796672056753</v>
      </c>
      <c r="AR64" s="1">
        <f t="shared" si="21"/>
        <v>9.9619501841434168</v>
      </c>
      <c r="AS64" s="1">
        <f t="shared" si="22"/>
        <v>109.12390681758295</v>
      </c>
      <c r="AT64" s="1">
        <f t="shared" si="23"/>
        <v>409.3390316713693</v>
      </c>
      <c r="AU64" s="1">
        <f t="shared" si="24"/>
        <v>776.30379448832753</v>
      </c>
      <c r="AV64" s="1">
        <f t="shared" si="25"/>
        <v>896.18247298634731</v>
      </c>
      <c r="AW64" s="1">
        <f t="shared" si="26"/>
        <v>903.48740549675927</v>
      </c>
      <c r="AX64" s="1">
        <f t="shared" si="27"/>
        <v>913.62221676098932</v>
      </c>
      <c r="AY64" s="1">
        <f t="shared" si="28"/>
        <v>937.62637538270326</v>
      </c>
      <c r="AZ64" s="1">
        <f t="shared" si="29"/>
        <v>969.82236296095539</v>
      </c>
      <c r="BA64" s="1">
        <f t="shared" si="30"/>
        <v>1001.529896195815</v>
      </c>
      <c r="BB64" s="1">
        <f t="shared" si="31"/>
        <v>1038.6517305558423</v>
      </c>
      <c r="BC64" s="1">
        <f t="shared" si="32"/>
        <v>1128.7678063207768</v>
      </c>
      <c r="BD64" s="1">
        <f t="shared" si="33"/>
        <v>1280.3011750928254</v>
      </c>
      <c r="BE64" s="1">
        <f t="shared" si="34"/>
        <v>1419.4870149506476</v>
      </c>
      <c r="BF64" s="1">
        <f t="shared" si="35"/>
        <v>1514.0766791564108</v>
      </c>
      <c r="BG64" s="4"/>
      <c r="BH64" s="1"/>
      <c r="BI64" s="1"/>
      <c r="BJ64" s="1">
        <v>9</v>
      </c>
      <c r="BK64" s="1">
        <v>42</v>
      </c>
      <c r="BL64" s="1">
        <v>128</v>
      </c>
      <c r="BM64" s="1">
        <v>147</v>
      </c>
      <c r="BN64" s="1">
        <v>510</v>
      </c>
      <c r="BO64" s="1">
        <v>273</v>
      </c>
      <c r="BP64" s="1">
        <v>30</v>
      </c>
      <c r="BQ64" s="1">
        <v>37</v>
      </c>
      <c r="BR64" s="1">
        <v>72</v>
      </c>
      <c r="BS64" s="1">
        <v>136</v>
      </c>
      <c r="BT64" s="1">
        <v>141</v>
      </c>
      <c r="BU64" s="1">
        <v>171</v>
      </c>
      <c r="BV64" s="1">
        <v>212</v>
      </c>
      <c r="BW64" s="1">
        <v>665</v>
      </c>
      <c r="BX64" s="1">
        <v>124</v>
      </c>
      <c r="BY64" s="1">
        <v>391</v>
      </c>
      <c r="BZ64" s="4"/>
      <c r="CA64" s="1">
        <f t="shared" si="36"/>
        <v>0</v>
      </c>
      <c r="CB64" s="1">
        <f t="shared" si="37"/>
        <v>0</v>
      </c>
      <c r="CC64" s="1">
        <f t="shared" si="38"/>
        <v>9</v>
      </c>
      <c r="CD64" s="1">
        <f t="shared" si="39"/>
        <v>51</v>
      </c>
      <c r="CE64" s="1">
        <f t="shared" si="40"/>
        <v>179</v>
      </c>
      <c r="CF64" s="1">
        <f t="shared" si="41"/>
        <v>326</v>
      </c>
      <c r="CG64" s="1">
        <f t="shared" si="42"/>
        <v>836</v>
      </c>
      <c r="CH64" s="1">
        <f t="shared" si="43"/>
        <v>1109</v>
      </c>
      <c r="CI64" s="1">
        <f t="shared" si="44"/>
        <v>1139</v>
      </c>
      <c r="CJ64" s="1">
        <f t="shared" si="45"/>
        <v>1176</v>
      </c>
      <c r="CK64" s="1">
        <f t="shared" si="46"/>
        <v>1248</v>
      </c>
      <c r="CL64" s="1">
        <f t="shared" si="47"/>
        <v>1384</v>
      </c>
      <c r="CM64" s="1">
        <f t="shared" si="48"/>
        <v>1525</v>
      </c>
      <c r="CN64" s="1">
        <f t="shared" si="49"/>
        <v>1696</v>
      </c>
      <c r="CO64" s="1">
        <f t="shared" si="50"/>
        <v>1908</v>
      </c>
      <c r="CP64" s="1">
        <f t="shared" si="51"/>
        <v>2573</v>
      </c>
      <c r="CQ64" s="1">
        <f t="shared" si="52"/>
        <v>2697</v>
      </c>
      <c r="CR64" s="1">
        <f t="shared" si="53"/>
        <v>3088</v>
      </c>
      <c r="CS64" s="4"/>
      <c r="CT64" s="1">
        <f t="shared" si="54"/>
        <v>0</v>
      </c>
      <c r="CU64" s="1">
        <f t="shared" si="55"/>
        <v>0</v>
      </c>
      <c r="CV64" s="1">
        <f t="shared" si="56"/>
        <v>0.46945907881696314</v>
      </c>
      <c r="CW64" s="1">
        <f t="shared" si="57"/>
        <v>2.6416658033771885</v>
      </c>
      <c r="CX64" s="1">
        <f t="shared" si="58"/>
        <v>9.1974103380947483</v>
      </c>
      <c r="CY64" s="1">
        <f t="shared" si="59"/>
        <v>16.579362253979557</v>
      </c>
      <c r="CZ64" s="1">
        <f t="shared" si="60"/>
        <v>42.143469274587893</v>
      </c>
      <c r="DA64" s="1">
        <f t="shared" si="61"/>
        <v>55.597332932270518</v>
      </c>
      <c r="DB64" s="1">
        <f t="shared" si="62"/>
        <v>57.152892769331125</v>
      </c>
      <c r="DC64" s="1">
        <f t="shared" si="63"/>
        <v>58.717795086878368</v>
      </c>
      <c r="DD64" s="1">
        <f t="shared" si="64"/>
        <v>61.785236892915492</v>
      </c>
      <c r="DE64" s="1">
        <f t="shared" si="65"/>
        <v>68.221028244688711</v>
      </c>
      <c r="DF64" s="1">
        <f t="shared" si="66"/>
        <v>75.086164451009353</v>
      </c>
      <c r="DG64" s="1">
        <f t="shared" si="67"/>
        <v>82.917766696000783</v>
      </c>
      <c r="DH64" s="1">
        <f t="shared" si="68"/>
        <v>92.666342884895585</v>
      </c>
      <c r="DI64" s="1">
        <f t="shared" si="69"/>
        <v>124.34156478036051</v>
      </c>
      <c r="DJ64" s="1">
        <f t="shared" si="70"/>
        <v>129.54512704740861</v>
      </c>
      <c r="DK64" s="1">
        <f t="shared" si="71"/>
        <v>147.0826387235056</v>
      </c>
      <c r="DL64" s="4"/>
      <c r="DM64" s="1">
        <f t="shared" si="72"/>
        <v>0</v>
      </c>
      <c r="DN64" s="1">
        <f t="shared" si="73"/>
        <v>0</v>
      </c>
      <c r="DO64" s="1">
        <f t="shared" si="74"/>
        <v>3.3430000000000001E-2</v>
      </c>
      <c r="DP64" s="1">
        <f t="shared" si="75"/>
        <v>0.19209000000000004</v>
      </c>
      <c r="DQ64" s="1">
        <f t="shared" si="76"/>
        <v>2.1219800000000002</v>
      </c>
      <c r="DR64" s="1">
        <f t="shared" si="77"/>
        <v>8.0251099999999997</v>
      </c>
      <c r="DS64" s="1">
        <f t="shared" si="78"/>
        <v>15.304590000000001</v>
      </c>
      <c r="DT64" s="1">
        <f t="shared" si="79"/>
        <v>17.695810000000002</v>
      </c>
      <c r="DU64" s="1">
        <f t="shared" si="80"/>
        <v>17.841390000000001</v>
      </c>
      <c r="DV64" s="1">
        <f t="shared" si="81"/>
        <v>18.044370000000001</v>
      </c>
      <c r="DW64" s="1">
        <f t="shared" si="82"/>
        <v>18.529230000000002</v>
      </c>
      <c r="DX64" s="1">
        <f t="shared" si="83"/>
        <v>19.182390000000002</v>
      </c>
      <c r="DY64" s="1">
        <f t="shared" si="84"/>
        <v>19.826370000000001</v>
      </c>
      <c r="DZ64" s="1">
        <f t="shared" si="85"/>
        <v>20.585660000000001</v>
      </c>
      <c r="EA64" s="1">
        <f t="shared" si="86"/>
        <v>22.44115</v>
      </c>
      <c r="EB64" s="1">
        <f t="shared" si="87"/>
        <v>25.576830000000001</v>
      </c>
      <c r="EC64" s="1">
        <f t="shared" si="88"/>
        <v>28.474540000000001</v>
      </c>
      <c r="ED64" s="1">
        <f t="shared" si="89"/>
        <v>30.460450000000002</v>
      </c>
      <c r="EE64" s="4"/>
      <c r="EF64" s="1"/>
      <c r="EG64" s="1"/>
      <c r="EH64" s="1">
        <f t="shared" si="135"/>
        <v>3.7144444444444447</v>
      </c>
      <c r="EI64" s="1">
        <f t="shared" si="116"/>
        <v>3.7664705882352947</v>
      </c>
      <c r="EJ64" s="1">
        <f t="shared" si="117"/>
        <v>11.854636871508381</v>
      </c>
      <c r="EK64" s="1">
        <f t="shared" si="118"/>
        <v>24.616901840490794</v>
      </c>
      <c r="EL64" s="1">
        <f t="shared" si="119"/>
        <v>18.306925837320577</v>
      </c>
      <c r="EM64" s="1">
        <f t="shared" si="120"/>
        <v>15.956546438232643</v>
      </c>
      <c r="EN64" s="1">
        <f t="shared" si="121"/>
        <v>15.664082528533802</v>
      </c>
      <c r="EO64" s="1">
        <f t="shared" si="122"/>
        <v>15.343852040816328</v>
      </c>
      <c r="EP64" s="1">
        <f t="shared" si="123"/>
        <v>14.847139423076925</v>
      </c>
      <c r="EQ64" s="1">
        <f t="shared" si="124"/>
        <v>13.860108381502892</v>
      </c>
      <c r="ER64" s="1">
        <f t="shared" si="125"/>
        <v>13.000898360655738</v>
      </c>
      <c r="ES64" s="1">
        <f t="shared" si="126"/>
        <v>12.137771226415095</v>
      </c>
      <c r="ET64" s="1">
        <f t="shared" si="127"/>
        <v>11.761609014675052</v>
      </c>
      <c r="EU64" s="1">
        <f t="shared" si="128"/>
        <v>9.9404702681694523</v>
      </c>
      <c r="EV64" s="1">
        <f t="shared" si="129"/>
        <v>10.557856878012606</v>
      </c>
      <c r="EW64" s="1">
        <f t="shared" si="130"/>
        <v>9.8641353626943005</v>
      </c>
      <c r="EX64" s="4"/>
      <c r="EY64" s="18">
        <v>18921</v>
      </c>
      <c r="EZ64" s="18">
        <v>19106</v>
      </c>
      <c r="FA64" s="18">
        <v>19171</v>
      </c>
      <c r="FB64" s="18">
        <v>19306</v>
      </c>
      <c r="FC64" s="18">
        <v>19462</v>
      </c>
      <c r="FD64" s="18">
        <v>19663</v>
      </c>
      <c r="FE64" s="18">
        <v>19837</v>
      </c>
      <c r="FF64" s="18">
        <v>19947</v>
      </c>
      <c r="FG64" s="18">
        <v>19929</v>
      </c>
      <c r="FH64" s="18">
        <v>20028</v>
      </c>
      <c r="FI64" s="18">
        <v>20199</v>
      </c>
      <c r="FJ64" s="18">
        <v>20287</v>
      </c>
      <c r="FK64" s="18">
        <v>20310</v>
      </c>
      <c r="FL64" s="1">
        <v>20454</v>
      </c>
      <c r="FM64" s="1">
        <v>20590</v>
      </c>
      <c r="FN64" s="1">
        <v>20693</v>
      </c>
      <c r="FO64" s="1">
        <v>20819</v>
      </c>
      <c r="FP64" s="4">
        <v>20995</v>
      </c>
      <c r="FQ64" s="4">
        <v>191980</v>
      </c>
      <c r="FR64" s="1">
        <f t="shared" si="108"/>
        <v>30460.45</v>
      </c>
      <c r="FS64" s="4">
        <f t="shared" si="109"/>
        <v>222440.45</v>
      </c>
      <c r="FT64" s="18">
        <f t="shared" si="110"/>
        <v>9.1440819242676827</v>
      </c>
      <c r="FU64" s="18">
        <f t="shared" si="111"/>
        <v>1.4508430578709217</v>
      </c>
      <c r="FV64" s="10">
        <f t="shared" si="112"/>
        <v>0.13693754890353799</v>
      </c>
      <c r="FW64" s="10">
        <f t="shared" si="113"/>
        <v>0.86306245109646196</v>
      </c>
      <c r="FX64" s="4"/>
    </row>
    <row r="65" spans="1:180" x14ac:dyDescent="0.2">
      <c r="A65" s="3">
        <v>23098</v>
      </c>
      <c r="B65" s="4" t="s">
        <v>80</v>
      </c>
      <c r="C65" s="1">
        <v>0.97129999999999994</v>
      </c>
      <c r="D65" s="1"/>
      <c r="E65" s="1"/>
      <c r="F65" s="1"/>
      <c r="G65" s="1">
        <v>3.7850000000000002E-2</v>
      </c>
      <c r="H65" s="1">
        <v>1.9900000000000001E-2</v>
      </c>
      <c r="I65" s="1">
        <v>0.20379999999999998</v>
      </c>
      <c r="J65" s="1">
        <v>0.10060000000000002</v>
      </c>
      <c r="K65" s="1"/>
      <c r="L65" s="1">
        <v>3.0000000000000001E-3</v>
      </c>
      <c r="M65" s="1">
        <v>9.6800000000000011E-3</v>
      </c>
      <c r="N65" s="1">
        <v>0.40630000000000005</v>
      </c>
      <c r="O65" s="1">
        <v>0.1265</v>
      </c>
      <c r="P65" s="1">
        <v>0.44399</v>
      </c>
      <c r="Q65" s="1">
        <v>2.8909999999999998E-2</v>
      </c>
      <c r="R65" s="1">
        <v>6.6259999999999999E-2</v>
      </c>
      <c r="S65" s="1">
        <v>0.56006</v>
      </c>
      <c r="T65" s="1">
        <v>0.26990999999999998</v>
      </c>
      <c r="U65" s="4"/>
      <c r="V65" s="1">
        <f t="shared" si="0"/>
        <v>200.39199504848358</v>
      </c>
      <c r="W65" s="1">
        <f t="shared" si="1"/>
        <v>0</v>
      </c>
      <c r="X65" s="1">
        <f t="shared" si="2"/>
        <v>0</v>
      </c>
      <c r="Y65" s="1">
        <f t="shared" si="3"/>
        <v>0</v>
      </c>
      <c r="Z65" s="1">
        <f t="shared" si="4"/>
        <v>7.74979524979525</v>
      </c>
      <c r="AA65" s="1">
        <f t="shared" si="5"/>
        <v>4.017767009892995</v>
      </c>
      <c r="AB65" s="1">
        <f t="shared" si="6"/>
        <v>41.296859169199593</v>
      </c>
      <c r="AC65" s="1">
        <f t="shared" si="7"/>
        <v>20.067823658487939</v>
      </c>
      <c r="AD65" s="1">
        <f t="shared" si="8"/>
        <v>0</v>
      </c>
      <c r="AE65" s="1">
        <f t="shared" si="9"/>
        <v>0.58904378558806203</v>
      </c>
      <c r="AF65" s="1">
        <f t="shared" si="10"/>
        <v>1.8536959019532748</v>
      </c>
      <c r="AG65" s="1">
        <f t="shared" si="11"/>
        <v>75.632911392405077</v>
      </c>
      <c r="AH65" s="1">
        <f t="shared" si="12"/>
        <v>23.181235110866776</v>
      </c>
      <c r="AI65" s="1">
        <f t="shared" si="13"/>
        <v>79.298088944454364</v>
      </c>
      <c r="AJ65" s="1">
        <f t="shared" si="14"/>
        <v>5.081736684830374</v>
      </c>
      <c r="AK65" s="1">
        <f t="shared" si="15"/>
        <v>11.721209977003362</v>
      </c>
      <c r="AL65" s="1">
        <f t="shared" si="16"/>
        <v>98.273381294964025</v>
      </c>
      <c r="AM65" s="1">
        <f t="shared" si="17"/>
        <v>46.778162911611787</v>
      </c>
      <c r="AN65" s="4"/>
      <c r="AO65" s="1">
        <f t="shared" si="18"/>
        <v>200.39199504848358</v>
      </c>
      <c r="AP65" s="1">
        <f t="shared" si="19"/>
        <v>200.39199504848358</v>
      </c>
      <c r="AQ65" s="1">
        <f t="shared" si="20"/>
        <v>200.39199504848358</v>
      </c>
      <c r="AR65" s="1">
        <f t="shared" si="21"/>
        <v>200.39199504848358</v>
      </c>
      <c r="AS65" s="1">
        <f t="shared" si="22"/>
        <v>208.14179029827883</v>
      </c>
      <c r="AT65" s="1">
        <f t="shared" si="23"/>
        <v>212.15955730817183</v>
      </c>
      <c r="AU65" s="1">
        <f t="shared" si="24"/>
        <v>253.45641647737142</v>
      </c>
      <c r="AV65" s="1">
        <f t="shared" si="25"/>
        <v>273.52424013585937</v>
      </c>
      <c r="AW65" s="1">
        <f t="shared" si="26"/>
        <v>273.52424013585937</v>
      </c>
      <c r="AX65" s="1">
        <f t="shared" si="27"/>
        <v>274.11328392144742</v>
      </c>
      <c r="AY65" s="1">
        <f t="shared" si="28"/>
        <v>275.96697982340072</v>
      </c>
      <c r="AZ65" s="1">
        <f t="shared" si="29"/>
        <v>351.59989121580577</v>
      </c>
      <c r="BA65" s="1">
        <f t="shared" si="30"/>
        <v>374.78112632667256</v>
      </c>
      <c r="BB65" s="1">
        <f t="shared" si="31"/>
        <v>454.07921527112694</v>
      </c>
      <c r="BC65" s="1">
        <f t="shared" si="32"/>
        <v>459.16095195595733</v>
      </c>
      <c r="BD65" s="1">
        <f t="shared" si="33"/>
        <v>470.88216193296068</v>
      </c>
      <c r="BE65" s="1">
        <f t="shared" si="34"/>
        <v>569.15554322792468</v>
      </c>
      <c r="BF65" s="1">
        <f t="shared" si="35"/>
        <v>615.93370613953653</v>
      </c>
      <c r="BG65" s="4"/>
      <c r="BH65" s="1">
        <v>4</v>
      </c>
      <c r="BI65" s="1"/>
      <c r="BJ65" s="1"/>
      <c r="BK65" s="1"/>
      <c r="BL65" s="1">
        <v>7</v>
      </c>
      <c r="BM65" s="1">
        <v>6</v>
      </c>
      <c r="BN65" s="1">
        <v>9</v>
      </c>
      <c r="BO65" s="1">
        <v>7</v>
      </c>
      <c r="BP65" s="1"/>
      <c r="BQ65" s="1">
        <v>1</v>
      </c>
      <c r="BR65" s="1">
        <v>6</v>
      </c>
      <c r="BS65" s="1">
        <v>4</v>
      </c>
      <c r="BT65" s="1">
        <v>4</v>
      </c>
      <c r="BU65" s="1">
        <v>11</v>
      </c>
      <c r="BV65" s="1">
        <v>7</v>
      </c>
      <c r="BW65" s="1">
        <v>21</v>
      </c>
      <c r="BX65" s="1">
        <v>15</v>
      </c>
      <c r="BY65" s="1">
        <v>37</v>
      </c>
      <c r="BZ65" s="4"/>
      <c r="CA65" s="1">
        <f t="shared" si="36"/>
        <v>4</v>
      </c>
      <c r="CB65" s="1">
        <f t="shared" si="37"/>
        <v>4</v>
      </c>
      <c r="CC65" s="1">
        <f t="shared" si="38"/>
        <v>4</v>
      </c>
      <c r="CD65" s="1">
        <f t="shared" si="39"/>
        <v>4</v>
      </c>
      <c r="CE65" s="1">
        <f t="shared" si="40"/>
        <v>11</v>
      </c>
      <c r="CF65" s="1">
        <f t="shared" si="41"/>
        <v>17</v>
      </c>
      <c r="CG65" s="1">
        <f t="shared" si="42"/>
        <v>26</v>
      </c>
      <c r="CH65" s="1">
        <f t="shared" si="43"/>
        <v>33</v>
      </c>
      <c r="CI65" s="1">
        <f t="shared" si="44"/>
        <v>33</v>
      </c>
      <c r="CJ65" s="1">
        <f t="shared" si="45"/>
        <v>34</v>
      </c>
      <c r="CK65" s="1">
        <f t="shared" si="46"/>
        <v>40</v>
      </c>
      <c r="CL65" s="1">
        <f t="shared" si="47"/>
        <v>44</v>
      </c>
      <c r="CM65" s="1">
        <f t="shared" si="48"/>
        <v>48</v>
      </c>
      <c r="CN65" s="1">
        <f t="shared" si="49"/>
        <v>59</v>
      </c>
      <c r="CO65" s="1">
        <f t="shared" si="50"/>
        <v>66</v>
      </c>
      <c r="CP65" s="1">
        <f t="shared" si="51"/>
        <v>87</v>
      </c>
      <c r="CQ65" s="1">
        <f t="shared" si="52"/>
        <v>102</v>
      </c>
      <c r="CR65" s="1">
        <f t="shared" si="53"/>
        <v>139</v>
      </c>
      <c r="CS65" s="4"/>
      <c r="CT65" s="1">
        <f t="shared" si="54"/>
        <v>0.82525273364968021</v>
      </c>
      <c r="CU65" s="1">
        <f t="shared" si="55"/>
        <v>0.82034454470877771</v>
      </c>
      <c r="CV65" s="1">
        <f t="shared" si="56"/>
        <v>0.82953131480713393</v>
      </c>
      <c r="CW65" s="1">
        <f t="shared" si="57"/>
        <v>0.81782866489470452</v>
      </c>
      <c r="CX65" s="1">
        <f t="shared" si="58"/>
        <v>2.2522522522522523</v>
      </c>
      <c r="CY65" s="1">
        <f t="shared" si="59"/>
        <v>3.4322632747829598</v>
      </c>
      <c r="CZ65" s="1">
        <f t="shared" si="60"/>
        <v>5.2684903748733536</v>
      </c>
      <c r="DA65" s="1">
        <f t="shared" si="61"/>
        <v>6.5828845002992216</v>
      </c>
      <c r="DB65" s="1">
        <f t="shared" si="62"/>
        <v>6.5191623864085342</v>
      </c>
      <c r="DC65" s="1">
        <f t="shared" si="63"/>
        <v>6.6758295699980366</v>
      </c>
      <c r="DD65" s="1">
        <f t="shared" si="64"/>
        <v>7.6599004212945232</v>
      </c>
      <c r="DE65" s="1">
        <f t="shared" si="65"/>
        <v>8.1906180193596434</v>
      </c>
      <c r="DF65" s="1">
        <f t="shared" si="66"/>
        <v>8.7960417811984613</v>
      </c>
      <c r="DG65" s="1">
        <f t="shared" si="67"/>
        <v>10.537595999285587</v>
      </c>
      <c r="DH65" s="1">
        <f t="shared" si="68"/>
        <v>11.601335911407981</v>
      </c>
      <c r="DI65" s="1">
        <f t="shared" si="69"/>
        <v>15.390058376083497</v>
      </c>
      <c r="DJ65" s="1">
        <f t="shared" si="70"/>
        <v>17.897876820494826</v>
      </c>
      <c r="DK65" s="1">
        <f t="shared" si="71"/>
        <v>24.090121317157713</v>
      </c>
      <c r="DL65" s="4"/>
      <c r="DM65" s="1">
        <f t="shared" si="72"/>
        <v>0.97129999999999994</v>
      </c>
      <c r="DN65" s="1">
        <f t="shared" si="73"/>
        <v>0.97129999999999994</v>
      </c>
      <c r="DO65" s="1">
        <f t="shared" si="74"/>
        <v>0.97129999999999994</v>
      </c>
      <c r="DP65" s="1">
        <f t="shared" si="75"/>
        <v>0.97129999999999994</v>
      </c>
      <c r="DQ65" s="1">
        <f t="shared" si="76"/>
        <v>1.00915</v>
      </c>
      <c r="DR65" s="1">
        <f t="shared" si="77"/>
        <v>1.02905</v>
      </c>
      <c r="DS65" s="1">
        <f t="shared" si="78"/>
        <v>1.23285</v>
      </c>
      <c r="DT65" s="1">
        <f t="shared" si="79"/>
        <v>1.33345</v>
      </c>
      <c r="DU65" s="1">
        <f t="shared" si="80"/>
        <v>1.33345</v>
      </c>
      <c r="DV65" s="1">
        <f t="shared" si="81"/>
        <v>1.3364499999999999</v>
      </c>
      <c r="DW65" s="1">
        <f t="shared" si="82"/>
        <v>1.3461299999999998</v>
      </c>
      <c r="DX65" s="1">
        <f t="shared" si="83"/>
        <v>1.7524299999999999</v>
      </c>
      <c r="DY65" s="1">
        <f t="shared" si="84"/>
        <v>1.87893</v>
      </c>
      <c r="DZ65" s="1">
        <f t="shared" si="85"/>
        <v>2.3229199999999999</v>
      </c>
      <c r="EA65" s="1">
        <f t="shared" si="86"/>
        <v>2.3518300000000001</v>
      </c>
      <c r="EB65" s="1">
        <f t="shared" si="87"/>
        <v>2.4180900000000003</v>
      </c>
      <c r="EC65" s="1">
        <f t="shared" si="88"/>
        <v>2.9781500000000003</v>
      </c>
      <c r="ED65" s="1">
        <f t="shared" si="89"/>
        <v>3.2480600000000002</v>
      </c>
      <c r="EE65" s="4"/>
      <c r="EF65" s="1">
        <f t="shared" ref="EF65:EG71" si="140">DM65/CA65*1000</f>
        <v>242.82499999999999</v>
      </c>
      <c r="EG65" s="1">
        <f t="shared" si="140"/>
        <v>242.82499999999999</v>
      </c>
      <c r="EH65" s="1">
        <f t="shared" si="135"/>
        <v>242.82499999999999</v>
      </c>
      <c r="EI65" s="1">
        <f t="shared" si="116"/>
        <v>242.82499999999999</v>
      </c>
      <c r="EJ65" s="1">
        <f t="shared" si="117"/>
        <v>91.740909090909099</v>
      </c>
      <c r="EK65" s="1">
        <f t="shared" si="118"/>
        <v>60.532352941176477</v>
      </c>
      <c r="EL65" s="1">
        <f t="shared" si="119"/>
        <v>47.417307692307688</v>
      </c>
      <c r="EM65" s="1">
        <f t="shared" si="120"/>
        <v>40.407575757575763</v>
      </c>
      <c r="EN65" s="1">
        <f t="shared" si="121"/>
        <v>40.407575757575763</v>
      </c>
      <c r="EO65" s="1">
        <f t="shared" si="122"/>
        <v>39.307352941176468</v>
      </c>
      <c r="EP65" s="1">
        <f t="shared" si="123"/>
        <v>33.653249999999993</v>
      </c>
      <c r="EQ65" s="1">
        <f t="shared" si="124"/>
        <v>39.827954545454539</v>
      </c>
      <c r="ER65" s="1">
        <f t="shared" si="125"/>
        <v>39.144375000000004</v>
      </c>
      <c r="ES65" s="1">
        <f t="shared" si="126"/>
        <v>39.371525423728812</v>
      </c>
      <c r="ET65" s="1">
        <f t="shared" si="127"/>
        <v>35.633787878787885</v>
      </c>
      <c r="EU65" s="1">
        <f t="shared" si="128"/>
        <v>27.794137931034484</v>
      </c>
      <c r="EV65" s="1">
        <f t="shared" si="129"/>
        <v>29.197549019607845</v>
      </c>
      <c r="EW65" s="1">
        <f t="shared" si="130"/>
        <v>23.367338129496403</v>
      </c>
      <c r="EX65" s="4"/>
      <c r="EY65" s="18">
        <v>4847</v>
      </c>
      <c r="EZ65" s="18">
        <v>4876</v>
      </c>
      <c r="FA65" s="18">
        <v>4822</v>
      </c>
      <c r="FB65" s="18">
        <v>4891</v>
      </c>
      <c r="FC65" s="18">
        <v>4884</v>
      </c>
      <c r="FD65" s="18">
        <v>4953</v>
      </c>
      <c r="FE65" s="18">
        <v>4935</v>
      </c>
      <c r="FF65" s="18">
        <v>5013</v>
      </c>
      <c r="FG65" s="18">
        <v>5062</v>
      </c>
      <c r="FH65" s="18">
        <v>5093</v>
      </c>
      <c r="FI65" s="18">
        <v>5222</v>
      </c>
      <c r="FJ65" s="18">
        <v>5372</v>
      </c>
      <c r="FK65" s="18">
        <v>5457</v>
      </c>
      <c r="FL65" s="1">
        <v>5599</v>
      </c>
      <c r="FM65" s="1">
        <v>5689</v>
      </c>
      <c r="FN65" s="1">
        <v>5653</v>
      </c>
      <c r="FO65" s="1">
        <v>5699</v>
      </c>
      <c r="FP65" s="4">
        <v>5770</v>
      </c>
      <c r="FQ65" s="4">
        <v>43038</v>
      </c>
      <c r="FR65" s="1">
        <f t="shared" si="108"/>
        <v>3248.06</v>
      </c>
      <c r="FS65" s="4">
        <f t="shared" si="109"/>
        <v>46286.06</v>
      </c>
      <c r="FT65" s="18">
        <f t="shared" si="110"/>
        <v>7.4589254766031194</v>
      </c>
      <c r="FU65" s="18">
        <f t="shared" si="111"/>
        <v>0.56292201039861356</v>
      </c>
      <c r="FV65" s="10">
        <f t="shared" si="112"/>
        <v>7.0173611666233857E-2</v>
      </c>
      <c r="FW65" s="10">
        <f t="shared" si="113"/>
        <v>0.92982638833376619</v>
      </c>
      <c r="FX65" s="4"/>
    </row>
    <row r="66" spans="1:180" x14ac:dyDescent="0.2">
      <c r="A66" s="3">
        <v>12009</v>
      </c>
      <c r="B66" s="4" t="s">
        <v>81</v>
      </c>
      <c r="C66" s="1">
        <v>9.9600000000000001E-3</v>
      </c>
      <c r="D66" s="1">
        <v>2.16E-3</v>
      </c>
      <c r="E66" s="1">
        <v>6.6E-3</v>
      </c>
      <c r="F66" s="1">
        <v>0.73603000000000018</v>
      </c>
      <c r="G66" s="1">
        <v>0.93232999999999999</v>
      </c>
      <c r="H66" s="1">
        <v>1.9198999999999999</v>
      </c>
      <c r="I66" s="1">
        <v>2.7634799999999995</v>
      </c>
      <c r="J66" s="1">
        <v>0.87548999999999999</v>
      </c>
      <c r="K66" s="1">
        <v>3.56E-2</v>
      </c>
      <c r="L66" s="1">
        <v>0.13411999999999999</v>
      </c>
      <c r="M66" s="1">
        <v>0.2097</v>
      </c>
      <c r="N66" s="1">
        <v>0.34574000000000005</v>
      </c>
      <c r="O66" s="1">
        <v>0.59977000000000003</v>
      </c>
      <c r="P66" s="1">
        <v>0.54008</v>
      </c>
      <c r="Q66" s="1">
        <v>0.68654999999999988</v>
      </c>
      <c r="R66" s="1">
        <v>2.1267899999999997</v>
      </c>
      <c r="S66" s="1">
        <v>0.57909999999999995</v>
      </c>
      <c r="T66" s="1">
        <v>1.25569</v>
      </c>
      <c r="U66" s="4"/>
      <c r="V66" s="1">
        <f t="shared" ref="V66:V129" si="141">C66/EY66*1000000</f>
        <v>0.62285035332374461</v>
      </c>
      <c r="W66" s="1">
        <f t="shared" ref="W66:W129" si="142">D66/EZ66*1000000</f>
        <v>0.1348398776452962</v>
      </c>
      <c r="X66" s="1">
        <f t="shared" ref="X66:X129" si="143">E66/FA66*1000000</f>
        <v>0.40892193308550184</v>
      </c>
      <c r="Y66" s="1">
        <f t="shared" ref="Y66:Y129" si="144">F66/FB66*1000000</f>
        <v>45.327626554994467</v>
      </c>
      <c r="Z66" s="1">
        <f t="shared" ref="Z66:Z129" si="145">G66/FC66*1000000</f>
        <v>56.749041329356629</v>
      </c>
      <c r="AA66" s="1">
        <f t="shared" ref="AA66:AA129" si="146">H66/FD66*1000000</f>
        <v>115.81709597635277</v>
      </c>
      <c r="AB66" s="1">
        <f t="shared" ref="AB66:AB129" si="147">I66/FE66*1000000</f>
        <v>164.78711985688727</v>
      </c>
      <c r="AC66" s="1">
        <f t="shared" ref="AC66:AC129" si="148">J66/FF66*1000000</f>
        <v>51.678767487161323</v>
      </c>
      <c r="AD66" s="1">
        <f t="shared" ref="AD66:AD129" si="149">K66/FG66*1000000</f>
        <v>2.0895697599342609</v>
      </c>
      <c r="AE66" s="1">
        <f t="shared" ref="AE66:AE129" si="150">L66/FH66*1000000</f>
        <v>7.8345697762719775</v>
      </c>
      <c r="AF66" s="1">
        <f t="shared" ref="AF66:AF129" si="151">M66/FI66*1000000</f>
        <v>12.240966668612458</v>
      </c>
      <c r="AG66" s="1">
        <f t="shared" ref="AG66:AG129" si="152">N66/FJ66*1000000</f>
        <v>19.994216978949808</v>
      </c>
      <c r="AH66" s="1">
        <f t="shared" ref="AH66:AH129" si="153">O66/FK66*1000000</f>
        <v>34.664778638307709</v>
      </c>
      <c r="AI66" s="1">
        <f t="shared" ref="AI66:AI129" si="154">P66/FL66*1000000</f>
        <v>31.065861374748344</v>
      </c>
      <c r="AJ66" s="1">
        <f t="shared" ref="AJ66:AJ129" si="155">Q66/FM66*1000000</f>
        <v>39.25161511634554</v>
      </c>
      <c r="AK66" s="1">
        <f t="shared" ref="AK66:AK129" si="156">R66/FN66*1000000</f>
        <v>120.4025135869565</v>
      </c>
      <c r="AL66" s="1">
        <f t="shared" ref="AL66:AL129" si="157">S66/FO66*1000000</f>
        <v>32.691656317037371</v>
      </c>
      <c r="AM66" s="1">
        <f t="shared" ref="AM66:AM129" si="158">T66/FP66*1000000</f>
        <v>70.663477771525038</v>
      </c>
      <c r="AN66" s="4"/>
      <c r="AO66" s="1">
        <f t="shared" ref="AO66:AO129" si="159">V66</f>
        <v>0.62285035332374461</v>
      </c>
      <c r="AP66" s="1">
        <f t="shared" ref="AP66:AP129" si="160">AO66+W66</f>
        <v>0.75769023096904076</v>
      </c>
      <c r="AQ66" s="1">
        <f t="shared" ref="AQ66:AQ129" si="161">AP66+X66</f>
        <v>1.1666121640545426</v>
      </c>
      <c r="AR66" s="1">
        <f t="shared" ref="AR66:AR129" si="162">AQ66+Y66</f>
        <v>46.494238719049008</v>
      </c>
      <c r="AS66" s="1">
        <f t="shared" ref="AS66:AS129" si="163">AR66+Z66</f>
        <v>103.24328004840564</v>
      </c>
      <c r="AT66" s="1">
        <f t="shared" ref="AT66:AT129" si="164">AS66+AA66</f>
        <v>219.0603760247584</v>
      </c>
      <c r="AU66" s="1">
        <f t="shared" ref="AU66:AU129" si="165">AT66+AB66</f>
        <v>383.84749588164567</v>
      </c>
      <c r="AV66" s="1">
        <f t="shared" ref="AV66:AV129" si="166">AU66+AC66</f>
        <v>435.52626336880701</v>
      </c>
      <c r="AW66" s="1">
        <f t="shared" ref="AW66:AW129" si="167">AV66+AD66</f>
        <v>437.61583312874126</v>
      </c>
      <c r="AX66" s="1">
        <f t="shared" ref="AX66:AX129" si="168">AW66+AE66</f>
        <v>445.45040290501322</v>
      </c>
      <c r="AY66" s="1">
        <f t="shared" ref="AY66:AY129" si="169">AX66+AF66</f>
        <v>457.69136957362571</v>
      </c>
      <c r="AZ66" s="1">
        <f t="shared" ref="AZ66:AZ129" si="170">AY66+AG66</f>
        <v>477.6855865525755</v>
      </c>
      <c r="BA66" s="1">
        <f t="shared" ref="BA66:BA129" si="171">AZ66+AH66</f>
        <v>512.35036519088317</v>
      </c>
      <c r="BB66" s="1">
        <f t="shared" ref="BB66:BB129" si="172">BA66+AI66</f>
        <v>543.41622656563152</v>
      </c>
      <c r="BC66" s="1">
        <f t="shared" ref="BC66:BC129" si="173">BB66+AJ66</f>
        <v>582.66784168197705</v>
      </c>
      <c r="BD66" s="1">
        <f t="shared" ref="BD66:BD129" si="174">BC66+AK66</f>
        <v>703.07035526893355</v>
      </c>
      <c r="BE66" s="1">
        <f t="shared" ref="BE66:BE129" si="175">BD66+AL66</f>
        <v>735.76201158597087</v>
      </c>
      <c r="BF66" s="1">
        <f t="shared" ref="BF66:BF129" si="176">BE66+AM66</f>
        <v>806.42548935749596</v>
      </c>
      <c r="BG66" s="4"/>
      <c r="BH66" s="1">
        <v>5</v>
      </c>
      <c r="BI66" s="1">
        <v>1</v>
      </c>
      <c r="BJ66" s="1">
        <v>2</v>
      </c>
      <c r="BK66" s="1">
        <v>42</v>
      </c>
      <c r="BL66" s="1">
        <v>143</v>
      </c>
      <c r="BM66" s="1">
        <v>109</v>
      </c>
      <c r="BN66" s="1">
        <v>170</v>
      </c>
      <c r="BO66" s="1">
        <v>76</v>
      </c>
      <c r="BP66" s="1">
        <v>9</v>
      </c>
      <c r="BQ66" s="1">
        <v>27</v>
      </c>
      <c r="BR66" s="1">
        <v>53</v>
      </c>
      <c r="BS66" s="1">
        <v>83</v>
      </c>
      <c r="BT66" s="1">
        <v>154</v>
      </c>
      <c r="BU66" s="1">
        <v>122</v>
      </c>
      <c r="BV66" s="1">
        <v>169</v>
      </c>
      <c r="BW66" s="1">
        <v>345</v>
      </c>
      <c r="BX66" s="1">
        <v>104</v>
      </c>
      <c r="BY66" s="1">
        <v>247</v>
      </c>
      <c r="BZ66" s="4"/>
      <c r="CA66" s="1">
        <f t="shared" ref="CA66:CA129" si="177">BH66</f>
        <v>5</v>
      </c>
      <c r="CB66" s="1">
        <f t="shared" ref="CB66:CB129" si="178">CA66+BI66</f>
        <v>6</v>
      </c>
      <c r="CC66" s="1">
        <f t="shared" ref="CC66:CC129" si="179">CB66+BJ66</f>
        <v>8</v>
      </c>
      <c r="CD66" s="1">
        <f t="shared" ref="CD66:CD129" si="180">CC66+BK66</f>
        <v>50</v>
      </c>
      <c r="CE66" s="1">
        <f t="shared" ref="CE66:CE129" si="181">CD66+BL66</f>
        <v>193</v>
      </c>
      <c r="CF66" s="1">
        <f t="shared" ref="CF66:CF129" si="182">CE66+BM66</f>
        <v>302</v>
      </c>
      <c r="CG66" s="1">
        <f t="shared" ref="CG66:CG129" si="183">CF66+BN66</f>
        <v>472</v>
      </c>
      <c r="CH66" s="1">
        <f t="shared" ref="CH66:CH129" si="184">CG66+BO66</f>
        <v>548</v>
      </c>
      <c r="CI66" s="1">
        <f t="shared" ref="CI66:CI129" si="185">CH66+BP66</f>
        <v>557</v>
      </c>
      <c r="CJ66" s="1">
        <f t="shared" ref="CJ66:CJ129" si="186">CI66+BQ66</f>
        <v>584</v>
      </c>
      <c r="CK66" s="1">
        <f t="shared" ref="CK66:CK129" si="187">CJ66+BR66</f>
        <v>637</v>
      </c>
      <c r="CL66" s="1">
        <f t="shared" ref="CL66:CL129" si="188">CK66+BS66</f>
        <v>720</v>
      </c>
      <c r="CM66" s="1">
        <f t="shared" ref="CM66:CM129" si="189">CL66+BT66</f>
        <v>874</v>
      </c>
      <c r="CN66" s="1">
        <f t="shared" ref="CN66:CN129" si="190">CM66+BU66</f>
        <v>996</v>
      </c>
      <c r="CO66" s="1">
        <f t="shared" ref="CO66:CO129" si="191">CN66+BV66</f>
        <v>1165</v>
      </c>
      <c r="CP66" s="1">
        <f t="shared" ref="CP66:CP129" si="192">CO66+BW66</f>
        <v>1510</v>
      </c>
      <c r="CQ66" s="1">
        <f t="shared" ref="CQ66:CQ129" si="193">CP66+BX66</f>
        <v>1614</v>
      </c>
      <c r="CR66" s="1">
        <f t="shared" ref="CR66:CR129" si="194">CQ66+BY66</f>
        <v>1861</v>
      </c>
      <c r="CS66" s="4"/>
      <c r="CT66" s="1">
        <f t="shared" ref="CT66:CT129" si="195">CA66/EY66*1000</f>
        <v>0.31267588018260267</v>
      </c>
      <c r="CU66" s="1">
        <f t="shared" ref="CU66:CU129" si="196">CB66/EZ66*1000</f>
        <v>0.37455521568137834</v>
      </c>
      <c r="CV66" s="1">
        <f t="shared" ref="CV66:CV129" si="197">CC66/FA66*1000</f>
        <v>0.49566294919454773</v>
      </c>
      <c r="CW66" s="1">
        <f t="shared" ref="CW66:CW129" si="198">CD66/FB66*1000</f>
        <v>3.0791969454366304</v>
      </c>
      <c r="CX66" s="1">
        <f t="shared" ref="CX66:CX129" si="199">CE66/FC66*1000</f>
        <v>11.747519629922698</v>
      </c>
      <c r="CY66" s="1">
        <f t="shared" ref="CY66:CY129" si="200">CF66/FD66*1000</f>
        <v>18.218012909452856</v>
      </c>
      <c r="CZ66" s="1">
        <f t="shared" ref="CZ66:CZ129" si="201">CG66/FE66*1000</f>
        <v>28.145497912939774</v>
      </c>
      <c r="DA66" s="1">
        <f t="shared" ref="DA66:DA129" si="202">CH66/FF66*1000</f>
        <v>32.347559175963639</v>
      </c>
      <c r="DB66" s="1">
        <f t="shared" ref="DB66:DB129" si="203">CI66/FG66*1000</f>
        <v>32.693549333802899</v>
      </c>
      <c r="DC66" s="1">
        <f t="shared" ref="DC66:DC129" si="204">CJ66/FH66*1000</f>
        <v>34.114142181202169</v>
      </c>
      <c r="DD66" s="1">
        <f t="shared" ref="DD66:DD129" si="205">CK66/FI66*1000</f>
        <v>37.184052302842801</v>
      </c>
      <c r="DE66" s="1">
        <f t="shared" ref="DE66:DE129" si="206">CL66/FJ66*1000</f>
        <v>41.637751561415683</v>
      </c>
      <c r="DF66" s="1">
        <f t="shared" ref="DF66:DF129" si="207">CM66/FK66*1000</f>
        <v>50.514391399838168</v>
      </c>
      <c r="DG66" s="1">
        <f t="shared" ref="DG66:DG129" si="208">CN66/FL66*1000</f>
        <v>57.290767903364973</v>
      </c>
      <c r="DH66" s="1">
        <f t="shared" ref="DH66:DH129" si="209">CO66/FM66*1000</f>
        <v>66.605682922645926</v>
      </c>
      <c r="DI66" s="1">
        <f t="shared" ref="DI66:DI129" si="210">CP66/FN66*1000</f>
        <v>85.48460144927536</v>
      </c>
      <c r="DJ66" s="1">
        <f t="shared" ref="DJ66:DJ129" si="211">CQ66/FO66*1000</f>
        <v>91.114372812464723</v>
      </c>
      <c r="DK66" s="1">
        <f t="shared" ref="DK66:DK129" si="212">CR66/FP66*1000</f>
        <v>104.72706809229038</v>
      </c>
      <c r="DL66" s="4"/>
      <c r="DM66" s="1">
        <f t="shared" ref="DM66:DM129" si="213">C66</f>
        <v>9.9600000000000001E-3</v>
      </c>
      <c r="DN66" s="1">
        <f t="shared" ref="DN66:DN129" si="214">DM66+D66</f>
        <v>1.2120000000000001E-2</v>
      </c>
      <c r="DO66" s="1">
        <f t="shared" ref="DO66:DO129" si="215">DN66+E66</f>
        <v>1.8720000000000001E-2</v>
      </c>
      <c r="DP66" s="1">
        <f t="shared" ref="DP66:DP129" si="216">DO66+F66</f>
        <v>0.75475000000000014</v>
      </c>
      <c r="DQ66" s="1">
        <f t="shared" ref="DQ66:DQ129" si="217">DP66+G66</f>
        <v>1.6870800000000001</v>
      </c>
      <c r="DR66" s="1">
        <f t="shared" ref="DR66:DR129" si="218">DQ66+H66</f>
        <v>3.6069800000000001</v>
      </c>
      <c r="DS66" s="1">
        <f t="shared" ref="DS66:DS129" si="219">DR66+I66</f>
        <v>6.3704599999999996</v>
      </c>
      <c r="DT66" s="1">
        <f t="shared" ref="DT66:DT129" si="220">DS66+J66</f>
        <v>7.2459499999999997</v>
      </c>
      <c r="DU66" s="1">
        <f t="shared" ref="DU66:DU129" si="221">DT66+K66</f>
        <v>7.2815499999999993</v>
      </c>
      <c r="DV66" s="1">
        <f t="shared" ref="DV66:DV129" si="222">DU66+L66</f>
        <v>7.4156699999999995</v>
      </c>
      <c r="DW66" s="1">
        <f t="shared" ref="DW66:DW129" si="223">DV66+M66</f>
        <v>7.6253699999999993</v>
      </c>
      <c r="DX66" s="1">
        <f t="shared" ref="DX66:DX129" si="224">DW66+N66</f>
        <v>7.9711099999999995</v>
      </c>
      <c r="DY66" s="1">
        <f t="shared" ref="DY66:DY129" si="225">DX66+O66</f>
        <v>8.5708799999999989</v>
      </c>
      <c r="DZ66" s="1">
        <f t="shared" ref="DZ66:DZ129" si="226">DY66+P66</f>
        <v>9.1109599999999986</v>
      </c>
      <c r="EA66" s="1">
        <f t="shared" ref="EA66:EA129" si="227">DZ66+Q66</f>
        <v>9.7975099999999991</v>
      </c>
      <c r="EB66" s="1">
        <f t="shared" ref="EB66:EB129" si="228">EA66+R66</f>
        <v>11.924299999999999</v>
      </c>
      <c r="EC66" s="1">
        <f t="shared" ref="EC66:EC129" si="229">EB66+S66</f>
        <v>12.503399999999999</v>
      </c>
      <c r="ED66" s="1">
        <f t="shared" ref="ED66:ED129" si="230">EC66+T66</f>
        <v>13.759089999999999</v>
      </c>
      <c r="EE66" s="4"/>
      <c r="EF66" s="1">
        <f t="shared" si="140"/>
        <v>1.9919999999999998</v>
      </c>
      <c r="EG66" s="1">
        <f t="shared" si="140"/>
        <v>2.02</v>
      </c>
      <c r="EH66" s="1">
        <f t="shared" si="135"/>
        <v>2.34</v>
      </c>
      <c r="EI66" s="1">
        <f t="shared" si="116"/>
        <v>15.095000000000002</v>
      </c>
      <c r="EJ66" s="1">
        <f t="shared" si="117"/>
        <v>8.7413471502590667</v>
      </c>
      <c r="EK66" s="1">
        <f t="shared" si="118"/>
        <v>11.94364238410596</v>
      </c>
      <c r="EL66" s="1">
        <f t="shared" si="119"/>
        <v>13.496737288135591</v>
      </c>
      <c r="EM66" s="1">
        <f t="shared" si="120"/>
        <v>13.222536496350363</v>
      </c>
      <c r="EN66" s="1">
        <f t="shared" si="121"/>
        <v>13.072800718132852</v>
      </c>
      <c r="EO66" s="1">
        <f t="shared" si="122"/>
        <v>12.69806506849315</v>
      </c>
      <c r="EP66" s="1">
        <f t="shared" si="123"/>
        <v>11.970753532182103</v>
      </c>
      <c r="EQ66" s="1">
        <f t="shared" si="124"/>
        <v>11.070986111111109</v>
      </c>
      <c r="ER66" s="1">
        <f t="shared" si="125"/>
        <v>9.8064988558352404</v>
      </c>
      <c r="ES66" s="1">
        <f t="shared" si="126"/>
        <v>9.1475502008032112</v>
      </c>
      <c r="ET66" s="1">
        <f t="shared" si="127"/>
        <v>8.4098798283261793</v>
      </c>
      <c r="EU66" s="1">
        <f t="shared" si="128"/>
        <v>7.8968874172185428</v>
      </c>
      <c r="EV66" s="1">
        <f t="shared" si="129"/>
        <v>7.746840148698884</v>
      </c>
      <c r="EW66" s="1">
        <f t="shared" si="130"/>
        <v>7.3933852767329382</v>
      </c>
      <c r="EX66" s="4"/>
      <c r="EY66" s="18">
        <v>15991</v>
      </c>
      <c r="EZ66" s="18">
        <v>16019</v>
      </c>
      <c r="FA66" s="18">
        <v>16140</v>
      </c>
      <c r="FB66" s="18">
        <v>16238</v>
      </c>
      <c r="FC66" s="18">
        <v>16429</v>
      </c>
      <c r="FD66" s="18">
        <v>16577</v>
      </c>
      <c r="FE66" s="18">
        <v>16770</v>
      </c>
      <c r="FF66" s="18">
        <v>16941</v>
      </c>
      <c r="FG66" s="18">
        <v>17037</v>
      </c>
      <c r="FH66" s="18">
        <v>17119</v>
      </c>
      <c r="FI66" s="18">
        <v>17131</v>
      </c>
      <c r="FJ66" s="18">
        <v>17292</v>
      </c>
      <c r="FK66" s="18">
        <v>17302</v>
      </c>
      <c r="FL66" s="1">
        <v>17385</v>
      </c>
      <c r="FM66" s="1">
        <v>17491</v>
      </c>
      <c r="FN66" s="1">
        <v>17664</v>
      </c>
      <c r="FO66" s="1">
        <v>17714</v>
      </c>
      <c r="FP66" s="4">
        <v>17770</v>
      </c>
      <c r="FQ66" s="4">
        <v>174442</v>
      </c>
      <c r="FR66" s="1">
        <f t="shared" ref="FR66:FR129" si="231">ED66*1000</f>
        <v>13759.089999999998</v>
      </c>
      <c r="FS66" s="4">
        <f t="shared" ref="FS66:FS129" si="232">FQ66+FR66</f>
        <v>188201.09</v>
      </c>
      <c r="FT66" s="18">
        <f t="shared" ref="FT66:FT129" si="233">FQ66/FP66</f>
        <v>9.8166572875633094</v>
      </c>
      <c r="FU66" s="18">
        <f t="shared" ref="FU66:FU129" si="234">FR66/FP66</f>
        <v>0.77428756330894755</v>
      </c>
      <c r="FV66" s="10">
        <f t="shared" ref="FV66:FV129" si="235">FR66/FS66</f>
        <v>7.3108450115777754E-2</v>
      </c>
      <c r="FW66" s="10">
        <f t="shared" ref="FW66:FW129" si="236">1-FV66</f>
        <v>0.92689154988422229</v>
      </c>
      <c r="FX66" s="4"/>
    </row>
    <row r="67" spans="1:180" x14ac:dyDescent="0.2">
      <c r="A67" s="3">
        <v>11013</v>
      </c>
      <c r="B67" s="4" t="s">
        <v>82</v>
      </c>
      <c r="C67" s="1">
        <v>9.2599999999999991E-3</v>
      </c>
      <c r="D67" s="1"/>
      <c r="E67" s="1">
        <v>1.1939999999999999E-2</v>
      </c>
      <c r="F67" s="1">
        <v>2.6020000000000001E-2</v>
      </c>
      <c r="G67" s="1">
        <v>0.32438</v>
      </c>
      <c r="H67" s="1">
        <v>0.21141000000000001</v>
      </c>
      <c r="I67" s="1">
        <v>0.60026999999999997</v>
      </c>
      <c r="J67" s="1">
        <v>0.21072000000000002</v>
      </c>
      <c r="K67" s="1">
        <v>2.23E-2</v>
      </c>
      <c r="L67" s="1">
        <v>4.9480000000000003E-2</v>
      </c>
      <c r="M67" s="1">
        <v>0.17296000000000003</v>
      </c>
      <c r="N67" s="1">
        <v>0.20927999999999999</v>
      </c>
      <c r="O67" s="1">
        <v>0.32163999999999998</v>
      </c>
      <c r="P67" s="1">
        <v>0.39046999999999998</v>
      </c>
      <c r="Q67" s="1">
        <v>0.59158999999999995</v>
      </c>
      <c r="R67" s="1">
        <v>1.3076700000000001</v>
      </c>
      <c r="S67" s="1">
        <v>1.05284</v>
      </c>
      <c r="T67" s="1">
        <v>1.7207400000000002</v>
      </c>
      <c r="U67" s="4"/>
      <c r="V67" s="1">
        <f t="shared" si="141"/>
        <v>0.42348852099149359</v>
      </c>
      <c r="W67" s="1">
        <f t="shared" si="142"/>
        <v>0</v>
      </c>
      <c r="X67" s="1">
        <f t="shared" si="143"/>
        <v>0.55236861584011843</v>
      </c>
      <c r="Y67" s="1">
        <f t="shared" si="144"/>
        <v>1.2169683363734158</v>
      </c>
      <c r="Z67" s="1">
        <f t="shared" si="145"/>
        <v>15.285081519178211</v>
      </c>
      <c r="AA67" s="1">
        <f t="shared" si="146"/>
        <v>9.9858296726654387</v>
      </c>
      <c r="AB67" s="1">
        <f t="shared" si="147"/>
        <v>28.444770885656069</v>
      </c>
      <c r="AC67" s="1">
        <f t="shared" si="148"/>
        <v>10.003797949107483</v>
      </c>
      <c r="AD67" s="1">
        <f t="shared" si="149"/>
        <v>1.0539250437166217</v>
      </c>
      <c r="AE67" s="1">
        <f t="shared" si="150"/>
        <v>2.3283610183050212</v>
      </c>
      <c r="AF67" s="1">
        <f t="shared" si="151"/>
        <v>8.123620309050775</v>
      </c>
      <c r="AG67" s="1">
        <f t="shared" si="152"/>
        <v>9.6987672629530071</v>
      </c>
      <c r="AH67" s="1">
        <f t="shared" si="153"/>
        <v>14.730478589420654</v>
      </c>
      <c r="AI67" s="1">
        <f t="shared" si="154"/>
        <v>17.791497699002143</v>
      </c>
      <c r="AJ67" s="1">
        <f t="shared" si="155"/>
        <v>26.813669945157049</v>
      </c>
      <c r="AK67" s="1">
        <f t="shared" si="156"/>
        <v>58.742644086069809</v>
      </c>
      <c r="AL67" s="1">
        <f t="shared" si="157"/>
        <v>47.331415213091169</v>
      </c>
      <c r="AM67" s="1">
        <f t="shared" si="158"/>
        <v>76.86679174484054</v>
      </c>
      <c r="AN67" s="4"/>
      <c r="AO67" s="1">
        <f t="shared" si="159"/>
        <v>0.42348852099149359</v>
      </c>
      <c r="AP67" s="1">
        <f t="shared" si="160"/>
        <v>0.42348852099149359</v>
      </c>
      <c r="AQ67" s="1">
        <f t="shared" si="161"/>
        <v>0.97585713683161202</v>
      </c>
      <c r="AR67" s="1">
        <f t="shared" si="162"/>
        <v>2.1928254732050281</v>
      </c>
      <c r="AS67" s="1">
        <f t="shared" si="163"/>
        <v>17.47790699238324</v>
      </c>
      <c r="AT67" s="1">
        <f t="shared" si="164"/>
        <v>27.463736665048678</v>
      </c>
      <c r="AU67" s="1">
        <f t="shared" si="165"/>
        <v>55.908507550704748</v>
      </c>
      <c r="AV67" s="1">
        <f t="shared" si="166"/>
        <v>65.912305499812234</v>
      </c>
      <c r="AW67" s="1">
        <f t="shared" si="167"/>
        <v>66.966230543528852</v>
      </c>
      <c r="AX67" s="1">
        <f t="shared" si="168"/>
        <v>69.294591561833869</v>
      </c>
      <c r="AY67" s="1">
        <f t="shared" si="169"/>
        <v>77.418211870884647</v>
      </c>
      <c r="AZ67" s="1">
        <f t="shared" si="170"/>
        <v>87.11697913383766</v>
      </c>
      <c r="BA67" s="1">
        <f t="shared" si="171"/>
        <v>101.84745772325832</v>
      </c>
      <c r="BB67" s="1">
        <f t="shared" si="172"/>
        <v>119.63895542226047</v>
      </c>
      <c r="BC67" s="1">
        <f t="shared" si="173"/>
        <v>146.45262536741751</v>
      </c>
      <c r="BD67" s="1">
        <f t="shared" si="174"/>
        <v>205.19526945348733</v>
      </c>
      <c r="BE67" s="1">
        <f t="shared" si="175"/>
        <v>252.52668466657849</v>
      </c>
      <c r="BF67" s="1">
        <f t="shared" si="176"/>
        <v>329.39347641141904</v>
      </c>
      <c r="BG67" s="4"/>
      <c r="BH67" s="1">
        <v>3</v>
      </c>
      <c r="BI67" s="1"/>
      <c r="BJ67" s="1">
        <v>4</v>
      </c>
      <c r="BK67" s="1">
        <v>9</v>
      </c>
      <c r="BL67" s="1">
        <v>85</v>
      </c>
      <c r="BM67" s="1">
        <v>50</v>
      </c>
      <c r="BN67" s="1">
        <v>104</v>
      </c>
      <c r="BO67" s="1">
        <v>57</v>
      </c>
      <c r="BP67" s="1">
        <v>5</v>
      </c>
      <c r="BQ67" s="1">
        <v>13</v>
      </c>
      <c r="BR67" s="1">
        <v>41</v>
      </c>
      <c r="BS67" s="1">
        <v>51</v>
      </c>
      <c r="BT67" s="1">
        <v>88</v>
      </c>
      <c r="BU67" s="1">
        <v>101</v>
      </c>
      <c r="BV67" s="1">
        <v>135</v>
      </c>
      <c r="BW67" s="1">
        <v>331</v>
      </c>
      <c r="BX67" s="1">
        <v>114</v>
      </c>
      <c r="BY67" s="1">
        <v>387</v>
      </c>
      <c r="BZ67" s="4"/>
      <c r="CA67" s="1">
        <f t="shared" si="177"/>
        <v>3</v>
      </c>
      <c r="CB67" s="1">
        <f t="shared" si="178"/>
        <v>3</v>
      </c>
      <c r="CC67" s="1">
        <f t="shared" si="179"/>
        <v>7</v>
      </c>
      <c r="CD67" s="1">
        <f t="shared" si="180"/>
        <v>16</v>
      </c>
      <c r="CE67" s="1">
        <f t="shared" si="181"/>
        <v>101</v>
      </c>
      <c r="CF67" s="1">
        <f t="shared" si="182"/>
        <v>151</v>
      </c>
      <c r="CG67" s="1">
        <f t="shared" si="183"/>
        <v>255</v>
      </c>
      <c r="CH67" s="1">
        <f t="shared" si="184"/>
        <v>312</v>
      </c>
      <c r="CI67" s="1">
        <f t="shared" si="185"/>
        <v>317</v>
      </c>
      <c r="CJ67" s="1">
        <f t="shared" si="186"/>
        <v>330</v>
      </c>
      <c r="CK67" s="1">
        <f t="shared" si="187"/>
        <v>371</v>
      </c>
      <c r="CL67" s="1">
        <f t="shared" si="188"/>
        <v>422</v>
      </c>
      <c r="CM67" s="1">
        <f t="shared" si="189"/>
        <v>510</v>
      </c>
      <c r="CN67" s="1">
        <f t="shared" si="190"/>
        <v>611</v>
      </c>
      <c r="CO67" s="1">
        <f t="shared" si="191"/>
        <v>746</v>
      </c>
      <c r="CP67" s="1">
        <f t="shared" si="192"/>
        <v>1077</v>
      </c>
      <c r="CQ67" s="1">
        <f t="shared" si="193"/>
        <v>1191</v>
      </c>
      <c r="CR67" s="1">
        <f t="shared" si="194"/>
        <v>1578</v>
      </c>
      <c r="CS67" s="4"/>
      <c r="CT67" s="1">
        <f t="shared" si="195"/>
        <v>0.13719930485685541</v>
      </c>
      <c r="CU67" s="1">
        <f t="shared" si="196"/>
        <v>0.1384530182757984</v>
      </c>
      <c r="CV67" s="1">
        <f t="shared" si="197"/>
        <v>0.32383419689119169</v>
      </c>
      <c r="CW67" s="1">
        <f t="shared" si="198"/>
        <v>0.74832795472615876</v>
      </c>
      <c r="CX67" s="1">
        <f t="shared" si="199"/>
        <v>4.7592121383469985</v>
      </c>
      <c r="CY67" s="1">
        <f t="shared" si="200"/>
        <v>7.1323980917292529</v>
      </c>
      <c r="CZ67" s="1">
        <f t="shared" si="201"/>
        <v>12.083590010898924</v>
      </c>
      <c r="DA67" s="1">
        <f t="shared" si="202"/>
        <v>14.812001519179644</v>
      </c>
      <c r="DB67" s="1">
        <f t="shared" si="203"/>
        <v>14.981804433101754</v>
      </c>
      <c r="DC67" s="1">
        <f t="shared" si="204"/>
        <v>15.528681003246906</v>
      </c>
      <c r="DD67" s="1">
        <f t="shared" si="205"/>
        <v>17.425203137475929</v>
      </c>
      <c r="DE67" s="1">
        <f t="shared" si="206"/>
        <v>19.556956159050884</v>
      </c>
      <c r="DF67" s="1">
        <f t="shared" si="207"/>
        <v>23.356995649187084</v>
      </c>
      <c r="DG67" s="1">
        <f t="shared" si="208"/>
        <v>27.83979587187315</v>
      </c>
      <c r="DH67" s="1">
        <f t="shared" si="209"/>
        <v>33.812264877849792</v>
      </c>
      <c r="DI67" s="1">
        <f t="shared" si="210"/>
        <v>48.380575895063117</v>
      </c>
      <c r="DJ67" s="1">
        <f t="shared" si="211"/>
        <v>53.542528322244202</v>
      </c>
      <c r="DK67" s="1">
        <f t="shared" si="212"/>
        <v>70.490485124631462</v>
      </c>
      <c r="DL67" s="4"/>
      <c r="DM67" s="1">
        <f t="shared" si="213"/>
        <v>9.2599999999999991E-3</v>
      </c>
      <c r="DN67" s="1">
        <f t="shared" si="214"/>
        <v>9.2599999999999991E-3</v>
      </c>
      <c r="DO67" s="1">
        <f t="shared" si="215"/>
        <v>2.1199999999999997E-2</v>
      </c>
      <c r="DP67" s="1">
        <f t="shared" si="216"/>
        <v>4.7219999999999998E-2</v>
      </c>
      <c r="DQ67" s="1">
        <f t="shared" si="217"/>
        <v>0.37159999999999999</v>
      </c>
      <c r="DR67" s="1">
        <f t="shared" si="218"/>
        <v>0.58301000000000003</v>
      </c>
      <c r="DS67" s="1">
        <f t="shared" si="219"/>
        <v>1.1832799999999999</v>
      </c>
      <c r="DT67" s="1">
        <f t="shared" si="220"/>
        <v>1.3939999999999999</v>
      </c>
      <c r="DU67" s="1">
        <f t="shared" si="221"/>
        <v>1.4162999999999999</v>
      </c>
      <c r="DV67" s="1">
        <f t="shared" si="222"/>
        <v>1.4657799999999999</v>
      </c>
      <c r="DW67" s="1">
        <f t="shared" si="223"/>
        <v>1.6387399999999999</v>
      </c>
      <c r="DX67" s="1">
        <f t="shared" si="224"/>
        <v>1.8480199999999998</v>
      </c>
      <c r="DY67" s="1">
        <f t="shared" si="225"/>
        <v>2.1696599999999999</v>
      </c>
      <c r="DZ67" s="1">
        <f t="shared" si="226"/>
        <v>2.56013</v>
      </c>
      <c r="EA67" s="1">
        <f t="shared" si="227"/>
        <v>3.1517200000000001</v>
      </c>
      <c r="EB67" s="1">
        <f t="shared" si="228"/>
        <v>4.45939</v>
      </c>
      <c r="EC67" s="1">
        <f t="shared" si="229"/>
        <v>5.5122299999999997</v>
      </c>
      <c r="ED67" s="1">
        <f t="shared" si="230"/>
        <v>7.2329699999999999</v>
      </c>
      <c r="EE67" s="4"/>
      <c r="EF67" s="1">
        <f t="shared" si="140"/>
        <v>3.0866666666666664</v>
      </c>
      <c r="EG67" s="1">
        <f t="shared" si="140"/>
        <v>3.0866666666666664</v>
      </c>
      <c r="EH67" s="1">
        <f t="shared" si="135"/>
        <v>3.028571428571428</v>
      </c>
      <c r="EI67" s="1">
        <f t="shared" si="116"/>
        <v>2.9512499999999999</v>
      </c>
      <c r="EJ67" s="1">
        <f t="shared" si="117"/>
        <v>3.6792079207920794</v>
      </c>
      <c r="EK67" s="1">
        <f t="shared" si="118"/>
        <v>3.8609933774834437</v>
      </c>
      <c r="EL67" s="1">
        <f t="shared" si="119"/>
        <v>4.6403137254901958</v>
      </c>
      <c r="EM67" s="1">
        <f t="shared" si="120"/>
        <v>4.4679487179487181</v>
      </c>
      <c r="EN67" s="1">
        <f t="shared" si="121"/>
        <v>4.4678233438485799</v>
      </c>
      <c r="EO67" s="1">
        <f t="shared" si="122"/>
        <v>4.4417575757575758</v>
      </c>
      <c r="EP67" s="1">
        <f t="shared" si="123"/>
        <v>4.4170889487870619</v>
      </c>
      <c r="EQ67" s="1">
        <f t="shared" si="124"/>
        <v>4.3791943127962076</v>
      </c>
      <c r="ER67" s="1">
        <f t="shared" si="125"/>
        <v>4.2542352941176471</v>
      </c>
      <c r="ES67" s="1">
        <f t="shared" si="126"/>
        <v>4.1900654664484458</v>
      </c>
      <c r="ET67" s="1">
        <f t="shared" si="127"/>
        <v>4.2248257372654159</v>
      </c>
      <c r="EU67" s="1">
        <f t="shared" si="128"/>
        <v>4.1405663881151344</v>
      </c>
      <c r="EV67" s="1">
        <f t="shared" si="129"/>
        <v>4.6282367758186389</v>
      </c>
      <c r="EW67" s="1">
        <f t="shared" si="130"/>
        <v>4.5836311787072246</v>
      </c>
      <c r="EX67" s="4"/>
      <c r="EY67" s="18">
        <v>21866</v>
      </c>
      <c r="EZ67" s="18">
        <v>21668</v>
      </c>
      <c r="FA67" s="18">
        <v>21616</v>
      </c>
      <c r="FB67" s="18">
        <v>21381</v>
      </c>
      <c r="FC67" s="18">
        <v>21222</v>
      </c>
      <c r="FD67" s="18">
        <v>21171</v>
      </c>
      <c r="FE67" s="18">
        <v>21103</v>
      </c>
      <c r="FF67" s="18">
        <v>21064</v>
      </c>
      <c r="FG67" s="18">
        <v>21159</v>
      </c>
      <c r="FH67" s="18">
        <v>21251</v>
      </c>
      <c r="FI67" s="18">
        <v>21291</v>
      </c>
      <c r="FJ67" s="18">
        <v>21578</v>
      </c>
      <c r="FK67" s="18">
        <v>21835</v>
      </c>
      <c r="FL67" s="1">
        <v>21947</v>
      </c>
      <c r="FM67" s="1">
        <v>22063</v>
      </c>
      <c r="FN67" s="1">
        <v>22261</v>
      </c>
      <c r="FO67" s="1">
        <v>22244</v>
      </c>
      <c r="FP67" s="4">
        <v>22386</v>
      </c>
      <c r="FQ67" s="4">
        <v>92138</v>
      </c>
      <c r="FR67" s="1">
        <f t="shared" si="231"/>
        <v>7232.97</v>
      </c>
      <c r="FS67" s="4">
        <f t="shared" si="232"/>
        <v>99370.97</v>
      </c>
      <c r="FT67" s="18">
        <f t="shared" si="233"/>
        <v>4.1158759939247744</v>
      </c>
      <c r="FU67" s="18">
        <f t="shared" si="234"/>
        <v>0.32310238541945863</v>
      </c>
      <c r="FV67" s="10">
        <f t="shared" si="235"/>
        <v>7.2787555560743747E-2</v>
      </c>
      <c r="FW67" s="10">
        <f t="shared" si="236"/>
        <v>0.92721244443925621</v>
      </c>
      <c r="FX67" s="4"/>
    </row>
    <row r="68" spans="1:180" x14ac:dyDescent="0.2">
      <c r="A68" s="3">
        <v>43005</v>
      </c>
      <c r="B68" s="4" t="s">
        <v>83</v>
      </c>
      <c r="C68" s="1">
        <v>1.6740000000000001E-2</v>
      </c>
      <c r="D68" s="1">
        <v>5.0000000000000001E-3</v>
      </c>
      <c r="E68" s="1">
        <v>3.388E-2</v>
      </c>
      <c r="F68" s="1">
        <v>0.12525000000000003</v>
      </c>
      <c r="G68" s="1">
        <v>0.81519000000000008</v>
      </c>
      <c r="H68" s="1">
        <v>0.46909000000000001</v>
      </c>
      <c r="I68" s="1">
        <v>1.13863</v>
      </c>
      <c r="J68" s="1">
        <v>0.59367999999999999</v>
      </c>
      <c r="K68" s="1">
        <v>0.10272000000000001</v>
      </c>
      <c r="L68" s="1">
        <v>0.12648999999999999</v>
      </c>
      <c r="M68" s="1">
        <v>0.13930999999999996</v>
      </c>
      <c r="N68" s="1">
        <v>0.35109000000000001</v>
      </c>
      <c r="O68" s="1">
        <v>0.59191000000000005</v>
      </c>
      <c r="P68" s="1">
        <v>0.70200000000000007</v>
      </c>
      <c r="Q68" s="1">
        <v>2.3454700000000002</v>
      </c>
      <c r="R68" s="1">
        <v>1.9920399999999998</v>
      </c>
      <c r="S68" s="1">
        <v>1.7170299999999998</v>
      </c>
      <c r="T68" s="1">
        <v>1.79051</v>
      </c>
      <c r="U68" s="4"/>
      <c r="V68" s="1">
        <f t="shared" si="141"/>
        <v>0.8649821733064641</v>
      </c>
      <c r="W68" s="1">
        <f t="shared" si="142"/>
        <v>0.25595085743537238</v>
      </c>
      <c r="X68" s="1">
        <f t="shared" si="143"/>
        <v>1.7246118605243064</v>
      </c>
      <c r="Y68" s="1">
        <f t="shared" si="144"/>
        <v>6.3209689629068899</v>
      </c>
      <c r="Z68" s="1">
        <f t="shared" si="145"/>
        <v>40.882146439317957</v>
      </c>
      <c r="AA68" s="1">
        <f t="shared" si="146"/>
        <v>23.404181010826726</v>
      </c>
      <c r="AB68" s="1">
        <f t="shared" si="147"/>
        <v>56.404121464308716</v>
      </c>
      <c r="AC68" s="1">
        <f t="shared" si="148"/>
        <v>29.282825293479334</v>
      </c>
      <c r="AD68" s="1">
        <f t="shared" si="149"/>
        <v>5.052880121993212</v>
      </c>
      <c r="AE68" s="1">
        <f t="shared" si="150"/>
        <v>6.1856325492689122</v>
      </c>
      <c r="AF68" s="1">
        <f t="shared" si="151"/>
        <v>6.7787455598267705</v>
      </c>
      <c r="AG68" s="1">
        <f t="shared" si="152"/>
        <v>17.075531345751667</v>
      </c>
      <c r="AH68" s="1">
        <f t="shared" si="153"/>
        <v>28.58363917326637</v>
      </c>
      <c r="AI68" s="1">
        <f t="shared" si="154"/>
        <v>33.604595500239348</v>
      </c>
      <c r="AJ68" s="1">
        <f t="shared" si="155"/>
        <v>110.98088388378916</v>
      </c>
      <c r="AK68" s="1">
        <f t="shared" si="156"/>
        <v>93.588912379610036</v>
      </c>
      <c r="AL68" s="1">
        <f t="shared" si="157"/>
        <v>79.680263585317164</v>
      </c>
      <c r="AM68" s="1">
        <f t="shared" si="158"/>
        <v>82.227784156142377</v>
      </c>
      <c r="AN68" s="4"/>
      <c r="AO68" s="1">
        <f t="shared" si="159"/>
        <v>0.8649821733064641</v>
      </c>
      <c r="AP68" s="1">
        <f t="shared" si="160"/>
        <v>1.1209330307418366</v>
      </c>
      <c r="AQ68" s="1">
        <f t="shared" si="161"/>
        <v>2.845544891266143</v>
      </c>
      <c r="AR68" s="1">
        <f t="shared" si="162"/>
        <v>9.1665138541730329</v>
      </c>
      <c r="AS68" s="1">
        <f t="shared" si="163"/>
        <v>50.04866029349099</v>
      </c>
      <c r="AT68" s="1">
        <f t="shared" si="164"/>
        <v>73.452841304317715</v>
      </c>
      <c r="AU68" s="1">
        <f t="shared" si="165"/>
        <v>129.85696276862643</v>
      </c>
      <c r="AV68" s="1">
        <f t="shared" si="166"/>
        <v>159.13978806210577</v>
      </c>
      <c r="AW68" s="1">
        <f t="shared" si="167"/>
        <v>164.19266818409898</v>
      </c>
      <c r="AX68" s="1">
        <f t="shared" si="168"/>
        <v>170.37830073336789</v>
      </c>
      <c r="AY68" s="1">
        <f t="shared" si="169"/>
        <v>177.15704629319467</v>
      </c>
      <c r="AZ68" s="1">
        <f t="shared" si="170"/>
        <v>194.23257763894634</v>
      </c>
      <c r="BA68" s="1">
        <f t="shared" si="171"/>
        <v>222.8162168122127</v>
      </c>
      <c r="BB68" s="1">
        <f t="shared" si="172"/>
        <v>256.42081231245203</v>
      </c>
      <c r="BC68" s="1">
        <f t="shared" si="173"/>
        <v>367.40169619624118</v>
      </c>
      <c r="BD68" s="1">
        <f t="shared" si="174"/>
        <v>460.99060857585118</v>
      </c>
      <c r="BE68" s="1">
        <f t="shared" si="175"/>
        <v>540.67087216116829</v>
      </c>
      <c r="BF68" s="1">
        <f t="shared" si="176"/>
        <v>622.89865631731072</v>
      </c>
      <c r="BG68" s="4"/>
      <c r="BH68" s="1">
        <v>11</v>
      </c>
      <c r="BI68" s="1">
        <v>2</v>
      </c>
      <c r="BJ68" s="1">
        <v>10</v>
      </c>
      <c r="BK68" s="1">
        <v>28</v>
      </c>
      <c r="BL68" s="1">
        <v>119</v>
      </c>
      <c r="BM68" s="1">
        <v>120</v>
      </c>
      <c r="BN68" s="1">
        <v>224</v>
      </c>
      <c r="BO68" s="1">
        <v>112</v>
      </c>
      <c r="BP68" s="1">
        <v>13</v>
      </c>
      <c r="BQ68" s="1">
        <v>19</v>
      </c>
      <c r="BR68" s="1">
        <v>25</v>
      </c>
      <c r="BS68" s="1">
        <v>88</v>
      </c>
      <c r="BT68" s="1">
        <v>144</v>
      </c>
      <c r="BU68" s="1">
        <v>175</v>
      </c>
      <c r="BV68" s="1">
        <v>197</v>
      </c>
      <c r="BW68" s="1">
        <v>442</v>
      </c>
      <c r="BX68" s="1">
        <v>152</v>
      </c>
      <c r="BY68" s="1">
        <v>363</v>
      </c>
      <c r="BZ68" s="4"/>
      <c r="CA68" s="1">
        <f t="shared" si="177"/>
        <v>11</v>
      </c>
      <c r="CB68" s="1">
        <f t="shared" si="178"/>
        <v>13</v>
      </c>
      <c r="CC68" s="1">
        <f t="shared" si="179"/>
        <v>23</v>
      </c>
      <c r="CD68" s="1">
        <f t="shared" si="180"/>
        <v>51</v>
      </c>
      <c r="CE68" s="1">
        <f t="shared" si="181"/>
        <v>170</v>
      </c>
      <c r="CF68" s="1">
        <f t="shared" si="182"/>
        <v>290</v>
      </c>
      <c r="CG68" s="1">
        <f t="shared" si="183"/>
        <v>514</v>
      </c>
      <c r="CH68" s="1">
        <f t="shared" si="184"/>
        <v>626</v>
      </c>
      <c r="CI68" s="1">
        <f t="shared" si="185"/>
        <v>639</v>
      </c>
      <c r="CJ68" s="1">
        <f t="shared" si="186"/>
        <v>658</v>
      </c>
      <c r="CK68" s="1">
        <f t="shared" si="187"/>
        <v>683</v>
      </c>
      <c r="CL68" s="1">
        <f t="shared" si="188"/>
        <v>771</v>
      </c>
      <c r="CM68" s="1">
        <f t="shared" si="189"/>
        <v>915</v>
      </c>
      <c r="CN68" s="1">
        <f t="shared" si="190"/>
        <v>1090</v>
      </c>
      <c r="CO68" s="1">
        <f t="shared" si="191"/>
        <v>1287</v>
      </c>
      <c r="CP68" s="1">
        <f t="shared" si="192"/>
        <v>1729</v>
      </c>
      <c r="CQ68" s="1">
        <f t="shared" si="193"/>
        <v>1881</v>
      </c>
      <c r="CR68" s="1">
        <f t="shared" si="194"/>
        <v>2244</v>
      </c>
      <c r="CS68" s="4"/>
      <c r="CT68" s="1">
        <f t="shared" si="195"/>
        <v>0.56838733012969567</v>
      </c>
      <c r="CU68" s="1">
        <f t="shared" si="196"/>
        <v>0.66547222933196826</v>
      </c>
      <c r="CV68" s="1">
        <f t="shared" si="197"/>
        <v>1.1707813693051665</v>
      </c>
      <c r="CW68" s="1">
        <f t="shared" si="198"/>
        <v>2.5738077214231643</v>
      </c>
      <c r="CX68" s="1">
        <f t="shared" si="199"/>
        <v>8.5255767301905721</v>
      </c>
      <c r="CY68" s="1">
        <f t="shared" si="200"/>
        <v>14.468891882452727</v>
      </c>
      <c r="CZ68" s="1">
        <f t="shared" si="201"/>
        <v>25.461930945658096</v>
      </c>
      <c r="DA68" s="1">
        <f t="shared" si="202"/>
        <v>30.876985301371214</v>
      </c>
      <c r="DB68" s="1">
        <f t="shared" si="203"/>
        <v>31.432928328988147</v>
      </c>
      <c r="DC68" s="1">
        <f t="shared" si="204"/>
        <v>32.177612597193018</v>
      </c>
      <c r="DD68" s="1">
        <f t="shared" si="205"/>
        <v>33.234392486983602</v>
      </c>
      <c r="DE68" s="1">
        <f t="shared" si="206"/>
        <v>37.498176158747142</v>
      </c>
      <c r="DF68" s="1">
        <f t="shared" si="207"/>
        <v>44.185821904577942</v>
      </c>
      <c r="DG68" s="1">
        <f t="shared" si="208"/>
        <v>52.178075634274776</v>
      </c>
      <c r="DH68" s="1">
        <f t="shared" si="209"/>
        <v>60.897132582568375</v>
      </c>
      <c r="DI68" s="1">
        <f t="shared" si="210"/>
        <v>81.230913789053318</v>
      </c>
      <c r="DJ68" s="1">
        <f t="shared" si="211"/>
        <v>87.289433384379791</v>
      </c>
      <c r="DK68" s="1">
        <f t="shared" si="212"/>
        <v>103.05396096440872</v>
      </c>
      <c r="DL68" s="4"/>
      <c r="DM68" s="1">
        <f t="shared" si="213"/>
        <v>1.6740000000000001E-2</v>
      </c>
      <c r="DN68" s="1">
        <f t="shared" si="214"/>
        <v>2.1740000000000002E-2</v>
      </c>
      <c r="DO68" s="1">
        <f t="shared" si="215"/>
        <v>5.5620000000000003E-2</v>
      </c>
      <c r="DP68" s="1">
        <f t="shared" si="216"/>
        <v>0.18087000000000003</v>
      </c>
      <c r="DQ68" s="1">
        <f t="shared" si="217"/>
        <v>0.99606000000000017</v>
      </c>
      <c r="DR68" s="1">
        <f t="shared" si="218"/>
        <v>1.4651500000000002</v>
      </c>
      <c r="DS68" s="1">
        <f t="shared" si="219"/>
        <v>2.6037800000000004</v>
      </c>
      <c r="DT68" s="1">
        <f t="shared" si="220"/>
        <v>3.1974600000000004</v>
      </c>
      <c r="DU68" s="1">
        <f t="shared" si="221"/>
        <v>3.3001800000000006</v>
      </c>
      <c r="DV68" s="1">
        <f t="shared" si="222"/>
        <v>3.4266700000000005</v>
      </c>
      <c r="DW68" s="1">
        <f t="shared" si="223"/>
        <v>3.5659800000000006</v>
      </c>
      <c r="DX68" s="1">
        <f t="shared" si="224"/>
        <v>3.9170700000000007</v>
      </c>
      <c r="DY68" s="1">
        <f t="shared" si="225"/>
        <v>4.5089800000000011</v>
      </c>
      <c r="DZ68" s="1">
        <f t="shared" si="226"/>
        <v>5.2109800000000011</v>
      </c>
      <c r="EA68" s="1">
        <f t="shared" si="227"/>
        <v>7.5564500000000017</v>
      </c>
      <c r="EB68" s="1">
        <f t="shared" si="228"/>
        <v>9.548490000000001</v>
      </c>
      <c r="EC68" s="1">
        <f t="shared" si="229"/>
        <v>11.26552</v>
      </c>
      <c r="ED68" s="1">
        <f t="shared" si="230"/>
        <v>13.05603</v>
      </c>
      <c r="EE68" s="4"/>
      <c r="EF68" s="1">
        <f t="shared" si="140"/>
        <v>1.521818181818182</v>
      </c>
      <c r="EG68" s="1">
        <f t="shared" si="140"/>
        <v>1.6723076923076925</v>
      </c>
      <c r="EH68" s="1">
        <f t="shared" si="135"/>
        <v>2.4182608695652172</v>
      </c>
      <c r="EI68" s="1">
        <f t="shared" si="116"/>
        <v>3.5464705882352945</v>
      </c>
      <c r="EJ68" s="1">
        <f t="shared" si="117"/>
        <v>5.8591764705882365</v>
      </c>
      <c r="EK68" s="1">
        <f t="shared" si="118"/>
        <v>5.0522413793103453</v>
      </c>
      <c r="EL68" s="1">
        <f t="shared" si="119"/>
        <v>5.0657198443579778</v>
      </c>
      <c r="EM68" s="1">
        <f t="shared" si="120"/>
        <v>5.1077635782747608</v>
      </c>
      <c r="EN68" s="1">
        <f t="shared" si="121"/>
        <v>5.164600938967137</v>
      </c>
      <c r="EO68" s="1">
        <f t="shared" si="122"/>
        <v>5.2077051671732537</v>
      </c>
      <c r="EP68" s="1">
        <f t="shared" si="123"/>
        <v>5.2210541727672046</v>
      </c>
      <c r="EQ68" s="1">
        <f t="shared" si="124"/>
        <v>5.0805058365758766</v>
      </c>
      <c r="ER68" s="1">
        <f t="shared" si="125"/>
        <v>4.9278469945355203</v>
      </c>
      <c r="ES68" s="1">
        <f t="shared" si="126"/>
        <v>4.7807155963302765</v>
      </c>
      <c r="ET68" s="1">
        <f t="shared" si="127"/>
        <v>5.8713675213675227</v>
      </c>
      <c r="EU68" s="1">
        <f t="shared" si="128"/>
        <v>5.5225506072874495</v>
      </c>
      <c r="EV68" s="1">
        <f t="shared" si="129"/>
        <v>5.9891121743753324</v>
      </c>
      <c r="EW68" s="1">
        <f t="shared" si="130"/>
        <v>5.8181951871657747</v>
      </c>
      <c r="EX68" s="4"/>
      <c r="EY68" s="18">
        <v>19353</v>
      </c>
      <c r="EZ68" s="18">
        <v>19535</v>
      </c>
      <c r="FA68" s="18">
        <v>19645</v>
      </c>
      <c r="FB68" s="18">
        <v>19815</v>
      </c>
      <c r="FC68" s="18">
        <v>19940</v>
      </c>
      <c r="FD68" s="18">
        <v>20043</v>
      </c>
      <c r="FE68" s="18">
        <v>20187</v>
      </c>
      <c r="FF68" s="18">
        <v>20274</v>
      </c>
      <c r="FG68" s="18">
        <v>20329</v>
      </c>
      <c r="FH68" s="18">
        <v>20449</v>
      </c>
      <c r="FI68" s="18">
        <v>20551</v>
      </c>
      <c r="FJ68" s="18">
        <v>20561</v>
      </c>
      <c r="FK68" s="18">
        <v>20708</v>
      </c>
      <c r="FL68" s="1">
        <v>20890</v>
      </c>
      <c r="FM68" s="1">
        <v>21134</v>
      </c>
      <c r="FN68" s="1">
        <v>21285</v>
      </c>
      <c r="FO68" s="1">
        <v>21549</v>
      </c>
      <c r="FP68" s="4">
        <v>21775</v>
      </c>
      <c r="FQ68" s="4">
        <v>194875</v>
      </c>
      <c r="FR68" s="1">
        <f t="shared" si="231"/>
        <v>13056.03</v>
      </c>
      <c r="FS68" s="4">
        <f t="shared" si="232"/>
        <v>207931.03</v>
      </c>
      <c r="FT68" s="18">
        <f t="shared" si="233"/>
        <v>8.9494833524684267</v>
      </c>
      <c r="FU68" s="18">
        <f t="shared" si="234"/>
        <v>0.59958805970149254</v>
      </c>
      <c r="FV68" s="10">
        <f t="shared" si="235"/>
        <v>6.2790195383536557E-2</v>
      </c>
      <c r="FW68" s="10">
        <f t="shared" si="236"/>
        <v>0.93720980461646342</v>
      </c>
      <c r="FX68" s="4"/>
    </row>
    <row r="69" spans="1:180" x14ac:dyDescent="0.2">
      <c r="A69" s="3">
        <v>41082</v>
      </c>
      <c r="B69" s="4" t="s">
        <v>84</v>
      </c>
      <c r="C69" s="1">
        <v>3.2399999999999998E-2</v>
      </c>
      <c r="D69" s="1">
        <v>5.0000000000000001E-3</v>
      </c>
      <c r="E69" s="1">
        <v>2.7869999999999999E-2</v>
      </c>
      <c r="F69" s="1">
        <v>0.14791000000000001</v>
      </c>
      <c r="G69" s="1">
        <v>1.6125000000000003</v>
      </c>
      <c r="H69" s="1">
        <v>0.77602000000000004</v>
      </c>
      <c r="I69" s="1">
        <v>3.7907800000000003</v>
      </c>
      <c r="J69" s="1">
        <v>1.0309099999999998</v>
      </c>
      <c r="K69" s="1">
        <v>4.4700000000000004E-2</v>
      </c>
      <c r="L69" s="1">
        <v>0.11290000000000001</v>
      </c>
      <c r="M69" s="1">
        <v>0.22681000000000004</v>
      </c>
      <c r="N69" s="1">
        <v>0.64439000000000002</v>
      </c>
      <c r="O69" s="1">
        <v>0.87528000000000006</v>
      </c>
      <c r="P69" s="1">
        <v>0.70898000000000005</v>
      </c>
      <c r="Q69" s="1">
        <v>1.2088800000000002</v>
      </c>
      <c r="R69" s="1">
        <v>2.7118199999999999</v>
      </c>
      <c r="S69" s="1">
        <v>0.78096999999999994</v>
      </c>
      <c r="T69" s="1">
        <v>2.0498499999999997</v>
      </c>
      <c r="U69" s="4"/>
      <c r="V69" s="1">
        <f t="shared" si="141"/>
        <v>1.7044557841022672</v>
      </c>
      <c r="W69" s="1">
        <f t="shared" si="142"/>
        <v>0.26346295710823059</v>
      </c>
      <c r="X69" s="1">
        <f t="shared" si="143"/>
        <v>1.4625314861460956</v>
      </c>
      <c r="Y69" s="1">
        <f t="shared" si="144"/>
        <v>7.7020412414080415</v>
      </c>
      <c r="Z69" s="1">
        <f t="shared" si="145"/>
        <v>84.11580594679188</v>
      </c>
      <c r="AA69" s="1">
        <f t="shared" si="146"/>
        <v>40.25</v>
      </c>
      <c r="AB69" s="1">
        <f t="shared" si="147"/>
        <v>195.28023902740574</v>
      </c>
      <c r="AC69" s="1">
        <f t="shared" si="148"/>
        <v>52.935044929396646</v>
      </c>
      <c r="AD69" s="1">
        <f t="shared" si="149"/>
        <v>2.2956039441248977</v>
      </c>
      <c r="AE69" s="1">
        <f t="shared" si="150"/>
        <v>5.771098502274703</v>
      </c>
      <c r="AF69" s="1">
        <f t="shared" si="151"/>
        <v>11.473593686766492</v>
      </c>
      <c r="AG69" s="1">
        <f t="shared" si="152"/>
        <v>32.676977687626774</v>
      </c>
      <c r="AH69" s="1">
        <f t="shared" si="153"/>
        <v>44.362899138367965</v>
      </c>
      <c r="AI69" s="1">
        <f t="shared" si="154"/>
        <v>35.704285642342754</v>
      </c>
      <c r="AJ69" s="1">
        <f t="shared" si="155"/>
        <v>61.020645096158709</v>
      </c>
      <c r="AK69" s="1">
        <f t="shared" si="156"/>
        <v>134.60835897945</v>
      </c>
      <c r="AL69" s="1">
        <f t="shared" si="157"/>
        <v>38.497978901705608</v>
      </c>
      <c r="AM69" s="1">
        <f t="shared" si="158"/>
        <v>99.478307289139082</v>
      </c>
      <c r="AN69" s="4"/>
      <c r="AO69" s="1">
        <f t="shared" si="159"/>
        <v>1.7044557841022672</v>
      </c>
      <c r="AP69" s="1">
        <f t="shared" si="160"/>
        <v>1.9679187412104977</v>
      </c>
      <c r="AQ69" s="1">
        <f t="shared" si="161"/>
        <v>3.4304502273565936</v>
      </c>
      <c r="AR69" s="1">
        <f t="shared" si="162"/>
        <v>11.132491468764634</v>
      </c>
      <c r="AS69" s="1">
        <f t="shared" si="163"/>
        <v>95.248297415556522</v>
      </c>
      <c r="AT69" s="1">
        <f t="shared" si="164"/>
        <v>135.49829741555652</v>
      </c>
      <c r="AU69" s="1">
        <f t="shared" si="165"/>
        <v>330.77853644296226</v>
      </c>
      <c r="AV69" s="1">
        <f t="shared" si="166"/>
        <v>383.71358137235893</v>
      </c>
      <c r="AW69" s="1">
        <f t="shared" si="167"/>
        <v>386.00918531648381</v>
      </c>
      <c r="AX69" s="1">
        <f t="shared" si="168"/>
        <v>391.78028381875851</v>
      </c>
      <c r="AY69" s="1">
        <f t="shared" si="169"/>
        <v>403.253877505525</v>
      </c>
      <c r="AZ69" s="1">
        <f t="shared" si="170"/>
        <v>435.93085519315179</v>
      </c>
      <c r="BA69" s="1">
        <f t="shared" si="171"/>
        <v>480.29375433151972</v>
      </c>
      <c r="BB69" s="1">
        <f t="shared" si="172"/>
        <v>515.99803997386243</v>
      </c>
      <c r="BC69" s="1">
        <f t="shared" si="173"/>
        <v>577.01868507002109</v>
      </c>
      <c r="BD69" s="1">
        <f t="shared" si="174"/>
        <v>711.62704404947112</v>
      </c>
      <c r="BE69" s="1">
        <f t="shared" si="175"/>
        <v>750.12502295117679</v>
      </c>
      <c r="BF69" s="1">
        <f t="shared" si="176"/>
        <v>849.60333024031593</v>
      </c>
      <c r="BG69" s="4"/>
      <c r="BH69" s="1">
        <v>2</v>
      </c>
      <c r="BI69" s="1">
        <v>1</v>
      </c>
      <c r="BJ69" s="1">
        <v>10</v>
      </c>
      <c r="BK69" s="1">
        <v>39</v>
      </c>
      <c r="BL69" s="1">
        <v>169</v>
      </c>
      <c r="BM69" s="1">
        <v>140</v>
      </c>
      <c r="BN69" s="1">
        <v>389</v>
      </c>
      <c r="BO69" s="1">
        <v>153</v>
      </c>
      <c r="BP69" s="1">
        <v>11</v>
      </c>
      <c r="BQ69" s="1">
        <v>23</v>
      </c>
      <c r="BR69" s="1">
        <v>53</v>
      </c>
      <c r="BS69" s="1">
        <v>122</v>
      </c>
      <c r="BT69" s="1">
        <v>219</v>
      </c>
      <c r="BU69" s="1">
        <v>167</v>
      </c>
      <c r="BV69" s="1">
        <v>247</v>
      </c>
      <c r="BW69" s="1">
        <v>663</v>
      </c>
      <c r="BX69" s="1">
        <v>178</v>
      </c>
      <c r="BY69" s="1">
        <v>440</v>
      </c>
      <c r="BZ69" s="4"/>
      <c r="CA69" s="1">
        <f t="shared" si="177"/>
        <v>2</v>
      </c>
      <c r="CB69" s="1">
        <f t="shared" si="178"/>
        <v>3</v>
      </c>
      <c r="CC69" s="1">
        <f t="shared" si="179"/>
        <v>13</v>
      </c>
      <c r="CD69" s="1">
        <f t="shared" si="180"/>
        <v>52</v>
      </c>
      <c r="CE69" s="1">
        <f t="shared" si="181"/>
        <v>221</v>
      </c>
      <c r="CF69" s="1">
        <f t="shared" si="182"/>
        <v>361</v>
      </c>
      <c r="CG69" s="1">
        <f t="shared" si="183"/>
        <v>750</v>
      </c>
      <c r="CH69" s="1">
        <f t="shared" si="184"/>
        <v>903</v>
      </c>
      <c r="CI69" s="1">
        <f t="shared" si="185"/>
        <v>914</v>
      </c>
      <c r="CJ69" s="1">
        <f t="shared" si="186"/>
        <v>937</v>
      </c>
      <c r="CK69" s="1">
        <f t="shared" si="187"/>
        <v>990</v>
      </c>
      <c r="CL69" s="1">
        <f t="shared" si="188"/>
        <v>1112</v>
      </c>
      <c r="CM69" s="1">
        <f t="shared" si="189"/>
        <v>1331</v>
      </c>
      <c r="CN69" s="1">
        <f t="shared" si="190"/>
        <v>1498</v>
      </c>
      <c r="CO69" s="1">
        <f t="shared" si="191"/>
        <v>1745</v>
      </c>
      <c r="CP69" s="1">
        <f t="shared" si="192"/>
        <v>2408</v>
      </c>
      <c r="CQ69" s="1">
        <f t="shared" si="193"/>
        <v>2586</v>
      </c>
      <c r="CR69" s="1">
        <f t="shared" si="194"/>
        <v>3026</v>
      </c>
      <c r="CS69" s="4"/>
      <c r="CT69" s="1">
        <f t="shared" si="195"/>
        <v>0.1052133200063128</v>
      </c>
      <c r="CU69" s="1">
        <f t="shared" si="196"/>
        <v>0.15807777426493835</v>
      </c>
      <c r="CV69" s="1">
        <f t="shared" si="197"/>
        <v>0.68219983207388757</v>
      </c>
      <c r="CW69" s="1">
        <f t="shared" si="198"/>
        <v>2.7077692147469277</v>
      </c>
      <c r="CX69" s="1">
        <f t="shared" si="199"/>
        <v>11.528429838288993</v>
      </c>
      <c r="CY69" s="1">
        <f t="shared" si="200"/>
        <v>18.724066390041493</v>
      </c>
      <c r="CZ69" s="1">
        <f t="shared" si="201"/>
        <v>38.635895322480941</v>
      </c>
      <c r="DA69" s="1">
        <f t="shared" si="202"/>
        <v>46.367137355584077</v>
      </c>
      <c r="DB69" s="1">
        <f t="shared" si="203"/>
        <v>46.939194741166808</v>
      </c>
      <c r="DC69" s="1">
        <f t="shared" si="204"/>
        <v>47.896539385574812</v>
      </c>
      <c r="DD69" s="1">
        <f t="shared" si="205"/>
        <v>50.080938891137187</v>
      </c>
      <c r="DE69" s="1">
        <f t="shared" si="206"/>
        <v>56.3894523326572</v>
      </c>
      <c r="DF69" s="1">
        <f t="shared" si="207"/>
        <v>67.460719716168271</v>
      </c>
      <c r="DG69" s="1">
        <f t="shared" si="208"/>
        <v>75.43939165029964</v>
      </c>
      <c r="DH69" s="1">
        <f t="shared" si="209"/>
        <v>88.082378476603907</v>
      </c>
      <c r="DI69" s="1">
        <f t="shared" si="210"/>
        <v>119.52744961779013</v>
      </c>
      <c r="DJ69" s="1">
        <f t="shared" si="211"/>
        <v>127.47707778763679</v>
      </c>
      <c r="DK69" s="1">
        <f t="shared" si="212"/>
        <v>146.85043191303504</v>
      </c>
      <c r="DL69" s="4"/>
      <c r="DM69" s="1">
        <f t="shared" si="213"/>
        <v>3.2399999999999998E-2</v>
      </c>
      <c r="DN69" s="1">
        <f t="shared" si="214"/>
        <v>3.7399999999999996E-2</v>
      </c>
      <c r="DO69" s="1">
        <f t="shared" si="215"/>
        <v>6.5269999999999995E-2</v>
      </c>
      <c r="DP69" s="1">
        <f t="shared" si="216"/>
        <v>0.21318000000000001</v>
      </c>
      <c r="DQ69" s="1">
        <f t="shared" si="217"/>
        <v>1.8256800000000002</v>
      </c>
      <c r="DR69" s="1">
        <f t="shared" si="218"/>
        <v>2.6017000000000001</v>
      </c>
      <c r="DS69" s="1">
        <f t="shared" si="219"/>
        <v>6.3924800000000008</v>
      </c>
      <c r="DT69" s="1">
        <f t="shared" si="220"/>
        <v>7.4233900000000004</v>
      </c>
      <c r="DU69" s="1">
        <f t="shared" si="221"/>
        <v>7.4680900000000001</v>
      </c>
      <c r="DV69" s="1">
        <f t="shared" si="222"/>
        <v>7.5809899999999999</v>
      </c>
      <c r="DW69" s="1">
        <f t="shared" si="223"/>
        <v>7.8078000000000003</v>
      </c>
      <c r="DX69" s="1">
        <f t="shared" si="224"/>
        <v>8.4521899999999999</v>
      </c>
      <c r="DY69" s="1">
        <f t="shared" si="225"/>
        <v>9.3274699999999999</v>
      </c>
      <c r="DZ69" s="1">
        <f t="shared" si="226"/>
        <v>10.03645</v>
      </c>
      <c r="EA69" s="1">
        <f t="shared" si="227"/>
        <v>11.245330000000001</v>
      </c>
      <c r="EB69" s="1">
        <f t="shared" si="228"/>
        <v>13.95715</v>
      </c>
      <c r="EC69" s="1">
        <f t="shared" si="229"/>
        <v>14.73812</v>
      </c>
      <c r="ED69" s="1">
        <f t="shared" si="230"/>
        <v>16.787970000000001</v>
      </c>
      <c r="EE69" s="4"/>
      <c r="EF69" s="1">
        <f t="shared" si="140"/>
        <v>16.2</v>
      </c>
      <c r="EG69" s="1">
        <f t="shared" si="140"/>
        <v>12.466666666666665</v>
      </c>
      <c r="EH69" s="1">
        <f t="shared" si="135"/>
        <v>5.0207692307692309</v>
      </c>
      <c r="EI69" s="1">
        <f t="shared" si="116"/>
        <v>4.0996153846153849</v>
      </c>
      <c r="EJ69" s="1">
        <f t="shared" si="117"/>
        <v>8.2609954751131234</v>
      </c>
      <c r="EK69" s="1">
        <f t="shared" si="118"/>
        <v>7.2069252077562327</v>
      </c>
      <c r="EL69" s="1">
        <f t="shared" si="119"/>
        <v>8.5233066666666684</v>
      </c>
      <c r="EM69" s="1">
        <f t="shared" si="120"/>
        <v>8.2208084163898132</v>
      </c>
      <c r="EN69" s="1">
        <f t="shared" si="121"/>
        <v>8.1707768052516414</v>
      </c>
      <c r="EO69" s="1">
        <f t="shared" si="122"/>
        <v>8.0907043756670216</v>
      </c>
      <c r="EP69" s="1">
        <f t="shared" si="123"/>
        <v>7.8866666666666667</v>
      </c>
      <c r="EQ69" s="1">
        <f t="shared" si="124"/>
        <v>7.6008902877697846</v>
      </c>
      <c r="ER69" s="1">
        <f t="shared" si="125"/>
        <v>7.0078662659654398</v>
      </c>
      <c r="ES69" s="1">
        <f t="shared" si="126"/>
        <v>6.6998998664886518</v>
      </c>
      <c r="ET69" s="1">
        <f t="shared" si="127"/>
        <v>6.4443151862464196</v>
      </c>
      <c r="EU69" s="1">
        <f t="shared" si="128"/>
        <v>5.7961586378737548</v>
      </c>
      <c r="EV69" s="1">
        <f t="shared" si="129"/>
        <v>5.699195668986853</v>
      </c>
      <c r="EW69" s="1">
        <f t="shared" si="130"/>
        <v>5.547908129543953</v>
      </c>
      <c r="EX69" s="4"/>
      <c r="EY69" s="18">
        <v>19009</v>
      </c>
      <c r="EZ69" s="18">
        <v>18978</v>
      </c>
      <c r="FA69" s="18">
        <v>19056</v>
      </c>
      <c r="FB69" s="18">
        <v>19204</v>
      </c>
      <c r="FC69" s="18">
        <v>19170</v>
      </c>
      <c r="FD69" s="18">
        <v>19280</v>
      </c>
      <c r="FE69" s="18">
        <v>19412</v>
      </c>
      <c r="FF69" s="18">
        <v>19475</v>
      </c>
      <c r="FG69" s="18">
        <v>19472</v>
      </c>
      <c r="FH69" s="18">
        <v>19563</v>
      </c>
      <c r="FI69" s="18">
        <v>19768</v>
      </c>
      <c r="FJ69" s="18">
        <v>19720</v>
      </c>
      <c r="FK69" s="18">
        <v>19730</v>
      </c>
      <c r="FL69" s="1">
        <v>19857</v>
      </c>
      <c r="FM69" s="1">
        <v>19811</v>
      </c>
      <c r="FN69" s="1">
        <v>20146</v>
      </c>
      <c r="FO69" s="1">
        <v>20286</v>
      </c>
      <c r="FP69" s="4">
        <v>20606</v>
      </c>
      <c r="FQ69" s="4">
        <v>179878</v>
      </c>
      <c r="FR69" s="1">
        <f t="shared" si="231"/>
        <v>16787.97</v>
      </c>
      <c r="FS69" s="4">
        <f t="shared" si="232"/>
        <v>196665.97</v>
      </c>
      <c r="FT69" s="18">
        <f t="shared" si="233"/>
        <v>8.7293992041153068</v>
      </c>
      <c r="FU69" s="18">
        <f t="shared" si="234"/>
        <v>0.81471270503736781</v>
      </c>
      <c r="FV69" s="10">
        <f t="shared" si="235"/>
        <v>8.5362861709120302E-2</v>
      </c>
      <c r="FW69" s="10">
        <f t="shared" si="236"/>
        <v>0.91463713829087967</v>
      </c>
      <c r="FX69" s="4"/>
    </row>
    <row r="70" spans="1:180" x14ac:dyDescent="0.2">
      <c r="A70" s="3">
        <v>11016</v>
      </c>
      <c r="B70" s="4" t="s">
        <v>85</v>
      </c>
      <c r="C70" s="1">
        <v>6.6E-3</v>
      </c>
      <c r="D70" s="1"/>
      <c r="E70" s="1">
        <v>0.10501999999999999</v>
      </c>
      <c r="F70" s="1">
        <v>0.21860000000000002</v>
      </c>
      <c r="G70" s="1">
        <v>0.95606999999999998</v>
      </c>
      <c r="H70" s="1">
        <v>0.76987000000000005</v>
      </c>
      <c r="I70" s="1">
        <v>2.1522600000000001</v>
      </c>
      <c r="J70" s="1">
        <v>1.16893</v>
      </c>
      <c r="K70" s="1">
        <v>4.7699999999999999E-2</v>
      </c>
      <c r="L70" s="1">
        <v>0.12647</v>
      </c>
      <c r="M70" s="1">
        <v>0.33450999999999992</v>
      </c>
      <c r="N70" s="1">
        <v>0.32770000000000005</v>
      </c>
      <c r="O70" s="1">
        <v>0.57052999999999998</v>
      </c>
      <c r="P70" s="1">
        <v>0.59094000000000002</v>
      </c>
      <c r="Q70" s="1">
        <v>0.71934000000000009</v>
      </c>
      <c r="R70" s="1">
        <v>1.6952400000000001</v>
      </c>
      <c r="S70" s="1">
        <v>0.80760999999999994</v>
      </c>
      <c r="T70" s="1">
        <v>1.7128699999999999</v>
      </c>
      <c r="U70" s="4"/>
      <c r="V70" s="1">
        <f t="shared" si="141"/>
        <v>0.39118065433854909</v>
      </c>
      <c r="W70" s="1">
        <f t="shared" si="142"/>
        <v>0</v>
      </c>
      <c r="X70" s="1">
        <f t="shared" si="143"/>
        <v>6.1261156157032017</v>
      </c>
      <c r="Y70" s="1">
        <f t="shared" si="144"/>
        <v>12.550955962565311</v>
      </c>
      <c r="Z70" s="1">
        <f t="shared" si="145"/>
        <v>54.211272397369015</v>
      </c>
      <c r="AA70" s="1">
        <f t="shared" si="146"/>
        <v>43.258414339495424</v>
      </c>
      <c r="AB70" s="1">
        <f t="shared" si="147"/>
        <v>120.11049723756906</v>
      </c>
      <c r="AC70" s="1">
        <f t="shared" si="148"/>
        <v>64.671092669432923</v>
      </c>
      <c r="AD70" s="1">
        <f t="shared" si="149"/>
        <v>2.6403188309531713</v>
      </c>
      <c r="AE70" s="1">
        <f t="shared" si="150"/>
        <v>6.9275854513584578</v>
      </c>
      <c r="AF70" s="1">
        <f t="shared" si="151"/>
        <v>18.153253378195036</v>
      </c>
      <c r="AG70" s="1">
        <f t="shared" si="152"/>
        <v>17.604082728982007</v>
      </c>
      <c r="AH70" s="1">
        <f t="shared" si="153"/>
        <v>30.360259684972327</v>
      </c>
      <c r="AI70" s="1">
        <f t="shared" si="154"/>
        <v>30.973321452906337</v>
      </c>
      <c r="AJ70" s="1">
        <f t="shared" si="155"/>
        <v>37.78443113772456</v>
      </c>
      <c r="AK70" s="1">
        <f t="shared" si="156"/>
        <v>88.468844588247578</v>
      </c>
      <c r="AL70" s="1">
        <f t="shared" si="157"/>
        <v>42.071785788705981</v>
      </c>
      <c r="AM70" s="1">
        <f t="shared" si="158"/>
        <v>88.561604880823111</v>
      </c>
      <c r="AN70" s="4"/>
      <c r="AO70" s="1">
        <f t="shared" si="159"/>
        <v>0.39118065433854909</v>
      </c>
      <c r="AP70" s="1">
        <f t="shared" si="160"/>
        <v>0.39118065433854909</v>
      </c>
      <c r="AQ70" s="1">
        <f t="shared" si="161"/>
        <v>6.5172962700417507</v>
      </c>
      <c r="AR70" s="1">
        <f t="shared" si="162"/>
        <v>19.068252232607062</v>
      </c>
      <c r="AS70" s="1">
        <f t="shared" si="163"/>
        <v>73.279524629976081</v>
      </c>
      <c r="AT70" s="1">
        <f t="shared" si="164"/>
        <v>116.5379389694715</v>
      </c>
      <c r="AU70" s="1">
        <f t="shared" si="165"/>
        <v>236.64843620704056</v>
      </c>
      <c r="AV70" s="1">
        <f t="shared" si="166"/>
        <v>301.3195288764735</v>
      </c>
      <c r="AW70" s="1">
        <f t="shared" si="167"/>
        <v>303.95984770742666</v>
      </c>
      <c r="AX70" s="1">
        <f t="shared" si="168"/>
        <v>310.88743315878514</v>
      </c>
      <c r="AY70" s="1">
        <f t="shared" si="169"/>
        <v>329.04068653698016</v>
      </c>
      <c r="AZ70" s="1">
        <f t="shared" si="170"/>
        <v>346.64476926596217</v>
      </c>
      <c r="BA70" s="1">
        <f t="shared" si="171"/>
        <v>377.0050289509345</v>
      </c>
      <c r="BB70" s="1">
        <f t="shared" si="172"/>
        <v>407.97835040384086</v>
      </c>
      <c r="BC70" s="1">
        <f t="shared" si="173"/>
        <v>445.7627815415654</v>
      </c>
      <c r="BD70" s="1">
        <f t="shared" si="174"/>
        <v>534.23162612981298</v>
      </c>
      <c r="BE70" s="1">
        <f t="shared" si="175"/>
        <v>576.30341191851892</v>
      </c>
      <c r="BF70" s="1">
        <f t="shared" si="176"/>
        <v>664.86501679934202</v>
      </c>
      <c r="BG70" s="4"/>
      <c r="BH70" s="1">
        <v>3</v>
      </c>
      <c r="BI70" s="1"/>
      <c r="BJ70" s="1">
        <v>8</v>
      </c>
      <c r="BK70" s="1">
        <v>53</v>
      </c>
      <c r="BL70" s="1">
        <v>192</v>
      </c>
      <c r="BM70" s="1">
        <v>102</v>
      </c>
      <c r="BN70" s="1">
        <v>229</v>
      </c>
      <c r="BO70" s="1">
        <v>119</v>
      </c>
      <c r="BP70" s="1">
        <v>9</v>
      </c>
      <c r="BQ70" s="1">
        <v>29</v>
      </c>
      <c r="BR70" s="1">
        <v>66</v>
      </c>
      <c r="BS70" s="1">
        <v>69</v>
      </c>
      <c r="BT70" s="1">
        <v>131</v>
      </c>
      <c r="BU70" s="1">
        <v>146</v>
      </c>
      <c r="BV70" s="1">
        <v>175</v>
      </c>
      <c r="BW70" s="1">
        <v>403</v>
      </c>
      <c r="BX70" s="1">
        <v>137</v>
      </c>
      <c r="BY70" s="1">
        <v>305</v>
      </c>
      <c r="BZ70" s="4"/>
      <c r="CA70" s="1">
        <f t="shared" si="177"/>
        <v>3</v>
      </c>
      <c r="CB70" s="1">
        <f t="shared" si="178"/>
        <v>3</v>
      </c>
      <c r="CC70" s="1">
        <f t="shared" si="179"/>
        <v>11</v>
      </c>
      <c r="CD70" s="1">
        <f t="shared" si="180"/>
        <v>64</v>
      </c>
      <c r="CE70" s="1">
        <f t="shared" si="181"/>
        <v>256</v>
      </c>
      <c r="CF70" s="1">
        <f t="shared" si="182"/>
        <v>358</v>
      </c>
      <c r="CG70" s="1">
        <f t="shared" si="183"/>
        <v>587</v>
      </c>
      <c r="CH70" s="1">
        <f t="shared" si="184"/>
        <v>706</v>
      </c>
      <c r="CI70" s="1">
        <f t="shared" si="185"/>
        <v>715</v>
      </c>
      <c r="CJ70" s="1">
        <f t="shared" si="186"/>
        <v>744</v>
      </c>
      <c r="CK70" s="1">
        <f t="shared" si="187"/>
        <v>810</v>
      </c>
      <c r="CL70" s="1">
        <f t="shared" si="188"/>
        <v>879</v>
      </c>
      <c r="CM70" s="1">
        <f t="shared" si="189"/>
        <v>1010</v>
      </c>
      <c r="CN70" s="1">
        <f t="shared" si="190"/>
        <v>1156</v>
      </c>
      <c r="CO70" s="1">
        <f t="shared" si="191"/>
        <v>1331</v>
      </c>
      <c r="CP70" s="1">
        <f t="shared" si="192"/>
        <v>1734</v>
      </c>
      <c r="CQ70" s="1">
        <f t="shared" si="193"/>
        <v>1871</v>
      </c>
      <c r="CR70" s="1">
        <f t="shared" si="194"/>
        <v>2176</v>
      </c>
      <c r="CS70" s="4"/>
      <c r="CT70" s="1">
        <f t="shared" si="195"/>
        <v>0.17780938833570414</v>
      </c>
      <c r="CU70" s="1">
        <f t="shared" si="196"/>
        <v>0.1764602082230457</v>
      </c>
      <c r="CV70" s="1">
        <f t="shared" si="197"/>
        <v>0.64166131948900418</v>
      </c>
      <c r="CW70" s="1">
        <f t="shared" si="198"/>
        <v>3.67457082161107</v>
      </c>
      <c r="CX70" s="1">
        <f t="shared" si="199"/>
        <v>14.51576321161261</v>
      </c>
      <c r="CY70" s="1">
        <f t="shared" si="200"/>
        <v>20.115749845479574</v>
      </c>
      <c r="CZ70" s="1">
        <f t="shared" si="201"/>
        <v>32.758524471231652</v>
      </c>
      <c r="DA70" s="1">
        <f t="shared" si="202"/>
        <v>39.059474412171511</v>
      </c>
      <c r="DB70" s="1">
        <f t="shared" si="203"/>
        <v>39.577106166279201</v>
      </c>
      <c r="DC70" s="1">
        <f t="shared" si="204"/>
        <v>40.753724802804555</v>
      </c>
      <c r="DD70" s="1">
        <f t="shared" si="205"/>
        <v>43.957236663591473</v>
      </c>
      <c r="DE70" s="1">
        <f t="shared" si="206"/>
        <v>47.219983883964545</v>
      </c>
      <c r="DF70" s="1">
        <f t="shared" si="207"/>
        <v>53.746275010642833</v>
      </c>
      <c r="DG70" s="1">
        <f t="shared" si="208"/>
        <v>60.590177682268468</v>
      </c>
      <c r="DH70" s="1">
        <f t="shared" si="209"/>
        <v>69.912805967013341</v>
      </c>
      <c r="DI70" s="1">
        <f t="shared" si="210"/>
        <v>90.491597954284515</v>
      </c>
      <c r="DJ70" s="1">
        <f t="shared" si="211"/>
        <v>97.468222546363819</v>
      </c>
      <c r="DK70" s="1">
        <f t="shared" si="212"/>
        <v>112.50710924978026</v>
      </c>
      <c r="DL70" s="4"/>
      <c r="DM70" s="1">
        <f t="shared" si="213"/>
        <v>6.6E-3</v>
      </c>
      <c r="DN70" s="1">
        <f t="shared" si="214"/>
        <v>6.6E-3</v>
      </c>
      <c r="DO70" s="1">
        <f t="shared" si="215"/>
        <v>0.11161999999999998</v>
      </c>
      <c r="DP70" s="1">
        <f t="shared" si="216"/>
        <v>0.33022000000000001</v>
      </c>
      <c r="DQ70" s="1">
        <f t="shared" si="217"/>
        <v>1.2862899999999999</v>
      </c>
      <c r="DR70" s="1">
        <f t="shared" si="218"/>
        <v>2.0561600000000002</v>
      </c>
      <c r="DS70" s="1">
        <f t="shared" si="219"/>
        <v>4.2084200000000003</v>
      </c>
      <c r="DT70" s="1">
        <f t="shared" si="220"/>
        <v>5.3773499999999999</v>
      </c>
      <c r="DU70" s="1">
        <f t="shared" si="221"/>
        <v>5.4250499999999997</v>
      </c>
      <c r="DV70" s="1">
        <f t="shared" si="222"/>
        <v>5.55152</v>
      </c>
      <c r="DW70" s="1">
        <f t="shared" si="223"/>
        <v>5.8860299999999999</v>
      </c>
      <c r="DX70" s="1">
        <f t="shared" si="224"/>
        <v>6.21373</v>
      </c>
      <c r="DY70" s="1">
        <f t="shared" si="225"/>
        <v>6.7842599999999997</v>
      </c>
      <c r="DZ70" s="1">
        <f t="shared" si="226"/>
        <v>7.3751999999999995</v>
      </c>
      <c r="EA70" s="1">
        <f t="shared" si="227"/>
        <v>8.0945400000000003</v>
      </c>
      <c r="EB70" s="1">
        <f t="shared" si="228"/>
        <v>9.7897800000000004</v>
      </c>
      <c r="EC70" s="1">
        <f t="shared" si="229"/>
        <v>10.597390000000001</v>
      </c>
      <c r="ED70" s="1">
        <f t="shared" si="230"/>
        <v>12.310260000000001</v>
      </c>
      <c r="EE70" s="4"/>
      <c r="EF70" s="1">
        <f t="shared" si="140"/>
        <v>2.2000000000000002</v>
      </c>
      <c r="EG70" s="1">
        <f t="shared" si="140"/>
        <v>2.2000000000000002</v>
      </c>
      <c r="EH70" s="1">
        <f t="shared" si="135"/>
        <v>10.147272727272725</v>
      </c>
      <c r="EI70" s="1">
        <f t="shared" si="116"/>
        <v>5.1596875000000004</v>
      </c>
      <c r="EJ70" s="1">
        <f t="shared" si="117"/>
        <v>5.0245703124999999</v>
      </c>
      <c r="EK70" s="1">
        <f t="shared" si="118"/>
        <v>5.7434636871508387</v>
      </c>
      <c r="EL70" s="1">
        <f t="shared" si="119"/>
        <v>7.1693696763202732</v>
      </c>
      <c r="EM70" s="1">
        <f t="shared" si="120"/>
        <v>7.6166430594900847</v>
      </c>
      <c r="EN70" s="1">
        <f t="shared" si="121"/>
        <v>7.5874825174825169</v>
      </c>
      <c r="EO70" s="1">
        <f t="shared" si="122"/>
        <v>7.4617204301075271</v>
      </c>
      <c r="EP70" s="1">
        <f t="shared" si="123"/>
        <v>7.266703703703703</v>
      </c>
      <c r="EQ70" s="1">
        <f t="shared" si="124"/>
        <v>7.0690898748577924</v>
      </c>
      <c r="ER70" s="1">
        <f t="shared" si="125"/>
        <v>6.7170891089108906</v>
      </c>
      <c r="ES70" s="1">
        <f t="shared" si="126"/>
        <v>6.3799307958477502</v>
      </c>
      <c r="ET70" s="1">
        <f t="shared" si="127"/>
        <v>6.0815477084898575</v>
      </c>
      <c r="EU70" s="1">
        <f t="shared" si="128"/>
        <v>5.645778546712803</v>
      </c>
      <c r="EV70" s="1">
        <f t="shared" si="129"/>
        <v>5.6640245857830038</v>
      </c>
      <c r="EW70" s="1">
        <f t="shared" si="130"/>
        <v>5.6572886029411773</v>
      </c>
      <c r="EX70" s="4"/>
      <c r="EY70" s="18">
        <v>16872</v>
      </c>
      <c r="EZ70" s="18">
        <v>17001</v>
      </c>
      <c r="FA70" s="18">
        <v>17143</v>
      </c>
      <c r="FB70" s="18">
        <v>17417</v>
      </c>
      <c r="FC70" s="18">
        <v>17636</v>
      </c>
      <c r="FD70" s="18">
        <v>17797</v>
      </c>
      <c r="FE70" s="18">
        <v>17919</v>
      </c>
      <c r="FF70" s="18">
        <v>18075</v>
      </c>
      <c r="FG70" s="18">
        <v>18066</v>
      </c>
      <c r="FH70" s="18">
        <v>18256</v>
      </c>
      <c r="FI70" s="18">
        <v>18427</v>
      </c>
      <c r="FJ70" s="18">
        <v>18615</v>
      </c>
      <c r="FK70" s="18">
        <v>18792</v>
      </c>
      <c r="FL70" s="1">
        <v>19079</v>
      </c>
      <c r="FM70" s="1">
        <v>19038</v>
      </c>
      <c r="FN70" s="1">
        <v>19162</v>
      </c>
      <c r="FO70" s="1">
        <v>19196</v>
      </c>
      <c r="FP70" s="4">
        <v>19341</v>
      </c>
      <c r="FQ70" s="4">
        <v>134065</v>
      </c>
      <c r="FR70" s="1">
        <f t="shared" si="231"/>
        <v>12310.260000000002</v>
      </c>
      <c r="FS70" s="4">
        <f t="shared" si="232"/>
        <v>146375.26</v>
      </c>
      <c r="FT70" s="18">
        <f t="shared" si="233"/>
        <v>6.9316477948399768</v>
      </c>
      <c r="FU70" s="18">
        <f t="shared" si="234"/>
        <v>0.63648518690863976</v>
      </c>
      <c r="FV70" s="10">
        <f t="shared" si="235"/>
        <v>8.4100687506891536E-2</v>
      </c>
      <c r="FW70" s="10">
        <f t="shared" si="236"/>
        <v>0.91589931249310852</v>
      </c>
      <c r="FX70" s="4"/>
    </row>
    <row r="71" spans="1:180" x14ac:dyDescent="0.2">
      <c r="A71" s="3">
        <v>44019</v>
      </c>
      <c r="B71" s="4" t="s">
        <v>86</v>
      </c>
      <c r="C71" s="1">
        <v>4.1095899999999999</v>
      </c>
      <c r="D71" s="1">
        <v>8.1300000000000001E-3</v>
      </c>
      <c r="E71" s="1">
        <v>9.7949999999999995E-2</v>
      </c>
      <c r="F71" s="1">
        <v>0.28331000000000006</v>
      </c>
      <c r="G71" s="1">
        <v>2.1356700000000002</v>
      </c>
      <c r="H71" s="1">
        <v>1.4755799999999999</v>
      </c>
      <c r="I71" s="1">
        <v>14.180260000000001</v>
      </c>
      <c r="J71" s="1">
        <v>6.5042300000000006</v>
      </c>
      <c r="K71" s="1">
        <v>0.19519999999999998</v>
      </c>
      <c r="L71" s="1">
        <v>0.25945000000000001</v>
      </c>
      <c r="M71" s="1">
        <v>0.37090999999999996</v>
      </c>
      <c r="N71" s="1">
        <v>0.91808000000000001</v>
      </c>
      <c r="O71" s="1">
        <v>1.24394</v>
      </c>
      <c r="P71" s="1">
        <v>1.81145</v>
      </c>
      <c r="Q71" s="1">
        <v>4.8313199999999998</v>
      </c>
      <c r="R71" s="1">
        <v>4.6337599999999997</v>
      </c>
      <c r="S71" s="1">
        <v>7.56874</v>
      </c>
      <c r="T71" s="1">
        <v>3.5865299999999998</v>
      </c>
      <c r="U71" s="4"/>
      <c r="V71" s="1">
        <f t="shared" si="141"/>
        <v>128.57335043644215</v>
      </c>
      <c r="W71" s="1">
        <f t="shared" si="142"/>
        <v>0.25213993301079268</v>
      </c>
      <c r="X71" s="1">
        <f t="shared" si="143"/>
        <v>3.0256695394310071</v>
      </c>
      <c r="Y71" s="1">
        <f t="shared" si="144"/>
        <v>8.7033054804620313</v>
      </c>
      <c r="Z71" s="1">
        <f t="shared" si="145"/>
        <v>65.004870031046451</v>
      </c>
      <c r="AA71" s="1">
        <f t="shared" si="146"/>
        <v>44.563300314085524</v>
      </c>
      <c r="AB71" s="1">
        <f t="shared" si="147"/>
        <v>426.60228640192537</v>
      </c>
      <c r="AC71" s="1">
        <f t="shared" si="148"/>
        <v>193.04968538525466</v>
      </c>
      <c r="AD71" s="1">
        <f t="shared" si="149"/>
        <v>5.7477695003091771</v>
      </c>
      <c r="AE71" s="1">
        <f t="shared" si="150"/>
        <v>7.5929177641205738</v>
      </c>
      <c r="AF71" s="1">
        <f t="shared" si="151"/>
        <v>10.755690880092793</v>
      </c>
      <c r="AG71" s="1">
        <f t="shared" si="152"/>
        <v>26.463738037587916</v>
      </c>
      <c r="AH71" s="1">
        <f t="shared" si="153"/>
        <v>35.542158347381353</v>
      </c>
      <c r="AI71" s="1">
        <f t="shared" si="154"/>
        <v>51.404693663270812</v>
      </c>
      <c r="AJ71" s="1">
        <f t="shared" si="155"/>
        <v>136.29700679888285</v>
      </c>
      <c r="AK71" s="1">
        <f t="shared" si="156"/>
        <v>130.05950376108677</v>
      </c>
      <c r="AL71" s="1">
        <f t="shared" si="157"/>
        <v>211.47048140594003</v>
      </c>
      <c r="AM71" s="1">
        <f t="shared" si="158"/>
        <v>99.38565134258873</v>
      </c>
      <c r="AN71" s="4"/>
      <c r="AO71" s="1">
        <f t="shared" si="159"/>
        <v>128.57335043644215</v>
      </c>
      <c r="AP71" s="1">
        <f t="shared" si="160"/>
        <v>128.82549036945295</v>
      </c>
      <c r="AQ71" s="1">
        <f t="shared" si="161"/>
        <v>131.85115990888397</v>
      </c>
      <c r="AR71" s="1">
        <f t="shared" si="162"/>
        <v>140.55446538934601</v>
      </c>
      <c r="AS71" s="1">
        <f t="shared" si="163"/>
        <v>205.55933542039247</v>
      </c>
      <c r="AT71" s="1">
        <f t="shared" si="164"/>
        <v>250.122635734478</v>
      </c>
      <c r="AU71" s="1">
        <f t="shared" si="165"/>
        <v>676.72492213640339</v>
      </c>
      <c r="AV71" s="1">
        <f t="shared" si="166"/>
        <v>869.77460752165803</v>
      </c>
      <c r="AW71" s="1">
        <f t="shared" si="167"/>
        <v>875.52237702196726</v>
      </c>
      <c r="AX71" s="1">
        <f t="shared" si="168"/>
        <v>883.11529478608782</v>
      </c>
      <c r="AY71" s="1">
        <f t="shared" si="169"/>
        <v>893.87098566618056</v>
      </c>
      <c r="AZ71" s="1">
        <f t="shared" si="170"/>
        <v>920.33472370376853</v>
      </c>
      <c r="BA71" s="1">
        <f t="shared" si="171"/>
        <v>955.87688205114989</v>
      </c>
      <c r="BB71" s="1">
        <f t="shared" si="172"/>
        <v>1007.2815757144207</v>
      </c>
      <c r="BC71" s="1">
        <f t="shared" si="173"/>
        <v>1143.5785825133034</v>
      </c>
      <c r="BD71" s="1">
        <f t="shared" si="174"/>
        <v>1273.6380862743902</v>
      </c>
      <c r="BE71" s="1">
        <f t="shared" si="175"/>
        <v>1485.1085676803302</v>
      </c>
      <c r="BF71" s="1">
        <f t="shared" si="176"/>
        <v>1584.494219022919</v>
      </c>
      <c r="BG71" s="4"/>
      <c r="BH71" s="1">
        <v>19</v>
      </c>
      <c r="BI71" s="1">
        <v>3</v>
      </c>
      <c r="BJ71" s="1">
        <v>29</v>
      </c>
      <c r="BK71" s="1">
        <v>84</v>
      </c>
      <c r="BL71" s="1">
        <v>389</v>
      </c>
      <c r="BM71" s="1">
        <v>236</v>
      </c>
      <c r="BN71" s="1">
        <v>601</v>
      </c>
      <c r="BO71" s="1">
        <v>292</v>
      </c>
      <c r="BP71" s="1">
        <v>36</v>
      </c>
      <c r="BQ71" s="1">
        <v>57</v>
      </c>
      <c r="BR71" s="1">
        <v>68</v>
      </c>
      <c r="BS71" s="1">
        <v>221</v>
      </c>
      <c r="BT71" s="1">
        <v>324</v>
      </c>
      <c r="BU71" s="1">
        <v>447</v>
      </c>
      <c r="BV71" s="1">
        <v>485</v>
      </c>
      <c r="BW71" s="1">
        <v>1135</v>
      </c>
      <c r="BX71" s="1">
        <v>280</v>
      </c>
      <c r="BY71" s="1">
        <v>798</v>
      </c>
      <c r="BZ71" s="4"/>
      <c r="CA71" s="1">
        <f t="shared" si="177"/>
        <v>19</v>
      </c>
      <c r="CB71" s="1">
        <f t="shared" si="178"/>
        <v>22</v>
      </c>
      <c r="CC71" s="1">
        <f t="shared" si="179"/>
        <v>51</v>
      </c>
      <c r="CD71" s="1">
        <f t="shared" si="180"/>
        <v>135</v>
      </c>
      <c r="CE71" s="1">
        <f t="shared" si="181"/>
        <v>524</v>
      </c>
      <c r="CF71" s="1">
        <f t="shared" si="182"/>
        <v>760</v>
      </c>
      <c r="CG71" s="1">
        <f t="shared" si="183"/>
        <v>1361</v>
      </c>
      <c r="CH71" s="1">
        <f t="shared" si="184"/>
        <v>1653</v>
      </c>
      <c r="CI71" s="1">
        <f t="shared" si="185"/>
        <v>1689</v>
      </c>
      <c r="CJ71" s="1">
        <f t="shared" si="186"/>
        <v>1746</v>
      </c>
      <c r="CK71" s="1">
        <f t="shared" si="187"/>
        <v>1814</v>
      </c>
      <c r="CL71" s="1">
        <f t="shared" si="188"/>
        <v>2035</v>
      </c>
      <c r="CM71" s="1">
        <f t="shared" si="189"/>
        <v>2359</v>
      </c>
      <c r="CN71" s="1">
        <f t="shared" si="190"/>
        <v>2806</v>
      </c>
      <c r="CO71" s="1">
        <f t="shared" si="191"/>
        <v>3291</v>
      </c>
      <c r="CP71" s="1">
        <f t="shared" si="192"/>
        <v>4426</v>
      </c>
      <c r="CQ71" s="1">
        <f t="shared" si="193"/>
        <v>4706</v>
      </c>
      <c r="CR71" s="1">
        <f t="shared" si="194"/>
        <v>5504</v>
      </c>
      <c r="CS71" s="4"/>
      <c r="CT71" s="1">
        <f t="shared" si="195"/>
        <v>0.59443731814910983</v>
      </c>
      <c r="CU71" s="1">
        <f t="shared" si="196"/>
        <v>0.68229748170202209</v>
      </c>
      <c r="CV71" s="1">
        <f t="shared" si="197"/>
        <v>1.5753868964878139</v>
      </c>
      <c r="CW71" s="1">
        <f t="shared" si="198"/>
        <v>4.1472106168591791</v>
      </c>
      <c r="CX71" s="1">
        <f t="shared" si="199"/>
        <v>15.949351677116942</v>
      </c>
      <c r="CY71" s="1">
        <f t="shared" si="200"/>
        <v>22.952403962309734</v>
      </c>
      <c r="CZ71" s="1">
        <f t="shared" si="201"/>
        <v>40.944645006016849</v>
      </c>
      <c r="DA71" s="1">
        <f t="shared" si="202"/>
        <v>49.062091891250148</v>
      </c>
      <c r="DB71" s="1">
        <f t="shared" si="203"/>
        <v>49.733517858720298</v>
      </c>
      <c r="DC71" s="1">
        <f t="shared" si="204"/>
        <v>51.097453906935911</v>
      </c>
      <c r="DD71" s="1">
        <f t="shared" si="205"/>
        <v>52.602580832245906</v>
      </c>
      <c r="DE71" s="1">
        <f t="shared" si="206"/>
        <v>58.659056843076215</v>
      </c>
      <c r="DF71" s="1">
        <f t="shared" si="207"/>
        <v>67.401925769307695</v>
      </c>
      <c r="DG71" s="1">
        <f t="shared" si="208"/>
        <v>79.627685235108828</v>
      </c>
      <c r="DH71" s="1">
        <f t="shared" si="209"/>
        <v>92.84283578299997</v>
      </c>
      <c r="DI71" s="1">
        <f t="shared" si="210"/>
        <v>124.22813517458178</v>
      </c>
      <c r="DJ71" s="1">
        <f t="shared" si="211"/>
        <v>131.48556899779274</v>
      </c>
      <c r="DK71" s="1">
        <f t="shared" si="212"/>
        <v>152.52029816831546</v>
      </c>
      <c r="DL71" s="4"/>
      <c r="DM71" s="1">
        <f t="shared" si="213"/>
        <v>4.1095899999999999</v>
      </c>
      <c r="DN71" s="1">
        <f t="shared" si="214"/>
        <v>4.1177200000000003</v>
      </c>
      <c r="DO71" s="1">
        <f t="shared" si="215"/>
        <v>4.2156700000000003</v>
      </c>
      <c r="DP71" s="1">
        <f t="shared" si="216"/>
        <v>4.4989800000000004</v>
      </c>
      <c r="DQ71" s="1">
        <f t="shared" si="217"/>
        <v>6.6346500000000006</v>
      </c>
      <c r="DR71" s="1">
        <f t="shared" si="218"/>
        <v>8.1102300000000014</v>
      </c>
      <c r="DS71" s="1">
        <f t="shared" si="219"/>
        <v>22.290490000000002</v>
      </c>
      <c r="DT71" s="1">
        <f t="shared" si="220"/>
        <v>28.794720000000002</v>
      </c>
      <c r="DU71" s="1">
        <f t="shared" si="221"/>
        <v>28.989920000000001</v>
      </c>
      <c r="DV71" s="1">
        <f t="shared" si="222"/>
        <v>29.249370000000003</v>
      </c>
      <c r="DW71" s="1">
        <f t="shared" si="223"/>
        <v>29.620280000000001</v>
      </c>
      <c r="DX71" s="1">
        <f t="shared" si="224"/>
        <v>30.538360000000001</v>
      </c>
      <c r="DY71" s="1">
        <f t="shared" si="225"/>
        <v>31.782299999999999</v>
      </c>
      <c r="DZ71" s="1">
        <f t="shared" si="226"/>
        <v>33.59375</v>
      </c>
      <c r="EA71" s="1">
        <f t="shared" si="227"/>
        <v>38.425069999999998</v>
      </c>
      <c r="EB71" s="1">
        <f t="shared" si="228"/>
        <v>43.05883</v>
      </c>
      <c r="EC71" s="1">
        <f t="shared" si="229"/>
        <v>50.627569999999999</v>
      </c>
      <c r="ED71" s="1">
        <f t="shared" si="230"/>
        <v>54.214100000000002</v>
      </c>
      <c r="EE71" s="4"/>
      <c r="EF71" s="1">
        <f t="shared" si="140"/>
        <v>216.29421052631579</v>
      </c>
      <c r="EG71" s="1">
        <f t="shared" si="140"/>
        <v>187.16909090909093</v>
      </c>
      <c r="EH71" s="1">
        <f t="shared" si="135"/>
        <v>82.660196078431383</v>
      </c>
      <c r="EI71" s="1">
        <f t="shared" si="116"/>
        <v>33.32577777777778</v>
      </c>
      <c r="EJ71" s="1">
        <f t="shared" si="117"/>
        <v>12.661545801526717</v>
      </c>
      <c r="EK71" s="1">
        <f t="shared" si="118"/>
        <v>10.671355263157897</v>
      </c>
      <c r="EL71" s="1">
        <f t="shared" si="119"/>
        <v>16.378023512123438</v>
      </c>
      <c r="EM71" s="1">
        <f t="shared" si="120"/>
        <v>17.419673321234118</v>
      </c>
      <c r="EN71" s="1">
        <f t="shared" si="121"/>
        <v>17.163955002960332</v>
      </c>
      <c r="EO71" s="1">
        <f t="shared" si="122"/>
        <v>16.752216494845364</v>
      </c>
      <c r="EP71" s="1">
        <f t="shared" si="123"/>
        <v>16.328710033076078</v>
      </c>
      <c r="EQ71" s="1">
        <f t="shared" si="124"/>
        <v>15.006565110565111</v>
      </c>
      <c r="ER71" s="1">
        <f t="shared" si="125"/>
        <v>13.47278507842306</v>
      </c>
      <c r="ES71" s="1">
        <f t="shared" si="126"/>
        <v>11.972113328581612</v>
      </c>
      <c r="ET71" s="1">
        <f t="shared" si="127"/>
        <v>11.675803707079915</v>
      </c>
      <c r="EU71" s="1">
        <f t="shared" si="128"/>
        <v>9.7286104835065537</v>
      </c>
      <c r="EV71" s="1">
        <f t="shared" si="129"/>
        <v>10.758089672758182</v>
      </c>
      <c r="EW71" s="1">
        <f t="shared" si="130"/>
        <v>9.8499454941860467</v>
      </c>
      <c r="EX71" s="4"/>
      <c r="EY71" s="18">
        <v>31963</v>
      </c>
      <c r="EZ71" s="18">
        <v>32244</v>
      </c>
      <c r="FA71" s="18">
        <v>32373</v>
      </c>
      <c r="FB71" s="18">
        <v>32552</v>
      </c>
      <c r="FC71" s="18">
        <v>32854</v>
      </c>
      <c r="FD71" s="18">
        <v>33112</v>
      </c>
      <c r="FE71" s="18">
        <v>33240</v>
      </c>
      <c r="FF71" s="18">
        <v>33692</v>
      </c>
      <c r="FG71" s="18">
        <v>33961</v>
      </c>
      <c r="FH71" s="18">
        <v>34170</v>
      </c>
      <c r="FI71" s="18">
        <v>34485</v>
      </c>
      <c r="FJ71" s="18">
        <v>34692</v>
      </c>
      <c r="FK71" s="18">
        <v>34999</v>
      </c>
      <c r="FL71" s="1">
        <v>35239</v>
      </c>
      <c r="FM71" s="1">
        <v>35447</v>
      </c>
      <c r="FN71" s="1">
        <v>35628</v>
      </c>
      <c r="FO71" s="1">
        <v>35791</v>
      </c>
      <c r="FP71" s="4">
        <v>36087</v>
      </c>
      <c r="FQ71" s="4">
        <v>363805</v>
      </c>
      <c r="FR71" s="1">
        <f t="shared" si="231"/>
        <v>54214.1</v>
      </c>
      <c r="FS71" s="4">
        <f t="shared" si="232"/>
        <v>418019.1</v>
      </c>
      <c r="FT71" s="18">
        <f t="shared" si="233"/>
        <v>10.081331227311773</v>
      </c>
      <c r="FU71" s="18">
        <f t="shared" si="234"/>
        <v>1.502316623714911</v>
      </c>
      <c r="FV71" s="10">
        <f t="shared" si="235"/>
        <v>0.12969287766994381</v>
      </c>
      <c r="FW71" s="10">
        <f t="shared" si="236"/>
        <v>0.87030712233005625</v>
      </c>
      <c r="FX71" s="4"/>
    </row>
    <row r="72" spans="1:180" x14ac:dyDescent="0.2">
      <c r="A72" s="3">
        <v>23023</v>
      </c>
      <c r="B72" s="4" t="s">
        <v>87</v>
      </c>
      <c r="C72" s="1"/>
      <c r="D72" s="1"/>
      <c r="E72" s="1">
        <v>6.43E-3</v>
      </c>
      <c r="F72" s="1">
        <v>3.9599999999999996E-2</v>
      </c>
      <c r="G72" s="1">
        <v>0.32605000000000001</v>
      </c>
      <c r="H72" s="1">
        <v>0.22179999999999997</v>
      </c>
      <c r="I72" s="1">
        <v>0.70091999999999999</v>
      </c>
      <c r="J72" s="1">
        <v>0.28408</v>
      </c>
      <c r="K72" s="1">
        <v>5.5100000000000003E-2</v>
      </c>
      <c r="L72" s="1">
        <v>9.7189999999999999E-2</v>
      </c>
      <c r="M72" s="1">
        <v>5.3760000000000002E-2</v>
      </c>
      <c r="N72" s="1">
        <v>0.19311999999999999</v>
      </c>
      <c r="O72" s="1">
        <v>0.36689000000000005</v>
      </c>
      <c r="P72" s="1">
        <v>0.44966</v>
      </c>
      <c r="Q72" s="1">
        <v>0.34202000000000005</v>
      </c>
      <c r="R72" s="1">
        <v>1.2564000000000002</v>
      </c>
      <c r="S72" s="1">
        <v>0.29748000000000002</v>
      </c>
      <c r="T72" s="1">
        <v>0.86621999999999999</v>
      </c>
      <c r="U72" s="4"/>
      <c r="V72" s="1">
        <f t="shared" si="141"/>
        <v>0</v>
      </c>
      <c r="W72" s="1">
        <f t="shared" si="142"/>
        <v>0</v>
      </c>
      <c r="X72" s="1">
        <f t="shared" si="143"/>
        <v>0.78818337827898999</v>
      </c>
      <c r="Y72" s="1">
        <f t="shared" si="144"/>
        <v>4.778568842765778</v>
      </c>
      <c r="Z72" s="1">
        <f t="shared" si="145"/>
        <v>39.235860409145609</v>
      </c>
      <c r="AA72" s="1">
        <f t="shared" si="146"/>
        <v>26.411050250059535</v>
      </c>
      <c r="AB72" s="1">
        <f t="shared" si="147"/>
        <v>82.315913094539056</v>
      </c>
      <c r="AC72" s="1">
        <f t="shared" si="148"/>
        <v>33.284124194493259</v>
      </c>
      <c r="AD72" s="1">
        <f t="shared" si="149"/>
        <v>6.4159292035398234</v>
      </c>
      <c r="AE72" s="1">
        <f t="shared" si="150"/>
        <v>11.357952553464999</v>
      </c>
      <c r="AF72" s="1">
        <f t="shared" si="151"/>
        <v>6.2279888785912885</v>
      </c>
      <c r="AG72" s="1">
        <f t="shared" si="152"/>
        <v>22.274509803921568</v>
      </c>
      <c r="AH72" s="1">
        <f t="shared" si="153"/>
        <v>42.161572052401752</v>
      </c>
      <c r="AI72" s="1">
        <f t="shared" si="154"/>
        <v>51.536962750716327</v>
      </c>
      <c r="AJ72" s="1">
        <f t="shared" si="155"/>
        <v>39.105876972330208</v>
      </c>
      <c r="AK72" s="1">
        <f t="shared" si="156"/>
        <v>142.19103666817566</v>
      </c>
      <c r="AL72" s="1">
        <f t="shared" si="157"/>
        <v>33.750850918992512</v>
      </c>
      <c r="AM72" s="1">
        <f t="shared" si="158"/>
        <v>98.367022484669533</v>
      </c>
      <c r="AN72" s="4"/>
      <c r="AO72" s="1">
        <f t="shared" si="159"/>
        <v>0</v>
      </c>
      <c r="AP72" s="1">
        <f t="shared" si="160"/>
        <v>0</v>
      </c>
      <c r="AQ72" s="1">
        <f t="shared" si="161"/>
        <v>0.78818337827898999</v>
      </c>
      <c r="AR72" s="1">
        <f t="shared" si="162"/>
        <v>5.5667522210447675</v>
      </c>
      <c r="AS72" s="1">
        <f t="shared" si="163"/>
        <v>44.802612630190374</v>
      </c>
      <c r="AT72" s="1">
        <f t="shared" si="164"/>
        <v>71.213662880249913</v>
      </c>
      <c r="AU72" s="1">
        <f t="shared" si="165"/>
        <v>153.52957597478897</v>
      </c>
      <c r="AV72" s="1">
        <f t="shared" si="166"/>
        <v>186.81370016928224</v>
      </c>
      <c r="AW72" s="1">
        <f t="shared" si="167"/>
        <v>193.22962937282207</v>
      </c>
      <c r="AX72" s="1">
        <f t="shared" si="168"/>
        <v>204.58758192628707</v>
      </c>
      <c r="AY72" s="1">
        <f t="shared" si="169"/>
        <v>210.81557080487835</v>
      </c>
      <c r="AZ72" s="1">
        <f t="shared" si="170"/>
        <v>233.09008060879992</v>
      </c>
      <c r="BA72" s="1">
        <f t="shared" si="171"/>
        <v>275.25165266120166</v>
      </c>
      <c r="BB72" s="1">
        <f t="shared" si="172"/>
        <v>326.78861541191799</v>
      </c>
      <c r="BC72" s="1">
        <f t="shared" si="173"/>
        <v>365.89449238424822</v>
      </c>
      <c r="BD72" s="1">
        <f t="shared" si="174"/>
        <v>508.08552905242391</v>
      </c>
      <c r="BE72" s="1">
        <f t="shared" si="175"/>
        <v>541.83637997141636</v>
      </c>
      <c r="BF72" s="1">
        <f t="shared" si="176"/>
        <v>640.20340245608588</v>
      </c>
      <c r="BG72" s="4"/>
      <c r="BH72" s="1"/>
      <c r="BI72" s="1"/>
      <c r="BJ72" s="1">
        <v>2</v>
      </c>
      <c r="BK72" s="1">
        <v>10</v>
      </c>
      <c r="BL72" s="1">
        <v>60</v>
      </c>
      <c r="BM72" s="1">
        <v>47</v>
      </c>
      <c r="BN72" s="1">
        <v>134</v>
      </c>
      <c r="BO72" s="1">
        <v>53</v>
      </c>
      <c r="BP72" s="1">
        <v>9</v>
      </c>
      <c r="BQ72" s="1">
        <v>16</v>
      </c>
      <c r="BR72" s="1">
        <v>11</v>
      </c>
      <c r="BS72" s="1">
        <v>36</v>
      </c>
      <c r="BT72" s="1">
        <v>84</v>
      </c>
      <c r="BU72" s="1">
        <v>95</v>
      </c>
      <c r="BV72" s="1">
        <v>78</v>
      </c>
      <c r="BW72" s="1">
        <v>290</v>
      </c>
      <c r="BX72" s="1">
        <v>61</v>
      </c>
      <c r="BY72" s="1">
        <v>164</v>
      </c>
      <c r="BZ72" s="4"/>
      <c r="CA72" s="1">
        <f t="shared" si="177"/>
        <v>0</v>
      </c>
      <c r="CB72" s="1">
        <f t="shared" si="178"/>
        <v>0</v>
      </c>
      <c r="CC72" s="1">
        <f t="shared" si="179"/>
        <v>2</v>
      </c>
      <c r="CD72" s="1">
        <f t="shared" si="180"/>
        <v>12</v>
      </c>
      <c r="CE72" s="1">
        <f t="shared" si="181"/>
        <v>72</v>
      </c>
      <c r="CF72" s="1">
        <f t="shared" si="182"/>
        <v>119</v>
      </c>
      <c r="CG72" s="1">
        <f t="shared" si="183"/>
        <v>253</v>
      </c>
      <c r="CH72" s="1">
        <f t="shared" si="184"/>
        <v>306</v>
      </c>
      <c r="CI72" s="1">
        <f t="shared" si="185"/>
        <v>315</v>
      </c>
      <c r="CJ72" s="1">
        <f t="shared" si="186"/>
        <v>331</v>
      </c>
      <c r="CK72" s="1">
        <f t="shared" si="187"/>
        <v>342</v>
      </c>
      <c r="CL72" s="1">
        <f t="shared" si="188"/>
        <v>378</v>
      </c>
      <c r="CM72" s="1">
        <f t="shared" si="189"/>
        <v>462</v>
      </c>
      <c r="CN72" s="1">
        <f t="shared" si="190"/>
        <v>557</v>
      </c>
      <c r="CO72" s="1">
        <f t="shared" si="191"/>
        <v>635</v>
      </c>
      <c r="CP72" s="1">
        <f t="shared" si="192"/>
        <v>925</v>
      </c>
      <c r="CQ72" s="1">
        <f t="shared" si="193"/>
        <v>986</v>
      </c>
      <c r="CR72" s="1">
        <f t="shared" si="194"/>
        <v>1150</v>
      </c>
      <c r="CS72" s="4"/>
      <c r="CT72" s="1">
        <f t="shared" si="195"/>
        <v>0</v>
      </c>
      <c r="CU72" s="1">
        <f t="shared" si="196"/>
        <v>0</v>
      </c>
      <c r="CV72" s="1">
        <f t="shared" si="197"/>
        <v>0.24515812699190975</v>
      </c>
      <c r="CW72" s="1">
        <f t="shared" si="198"/>
        <v>1.4480511644744782</v>
      </c>
      <c r="CX72" s="1">
        <f t="shared" si="199"/>
        <v>8.6642599277978345</v>
      </c>
      <c r="CY72" s="1">
        <f t="shared" si="200"/>
        <v>14.17004048582996</v>
      </c>
      <c r="CZ72" s="1">
        <f t="shared" si="201"/>
        <v>29.712272460364066</v>
      </c>
      <c r="DA72" s="1">
        <f t="shared" si="202"/>
        <v>35.852372583479784</v>
      </c>
      <c r="DB72" s="1">
        <f t="shared" si="203"/>
        <v>36.679087098276661</v>
      </c>
      <c r="DC72" s="1">
        <f t="shared" si="204"/>
        <v>38.681780998013323</v>
      </c>
      <c r="DD72" s="1">
        <f t="shared" si="205"/>
        <v>39.62001853568119</v>
      </c>
      <c r="DE72" s="1">
        <f t="shared" si="206"/>
        <v>43.598615916955019</v>
      </c>
      <c r="DF72" s="1">
        <f t="shared" si="207"/>
        <v>53.091243392323598</v>
      </c>
      <c r="DG72" s="1">
        <f t="shared" si="208"/>
        <v>63.839541547277932</v>
      </c>
      <c r="DH72" s="1">
        <f t="shared" si="209"/>
        <v>72.604619254516351</v>
      </c>
      <c r="DI72" s="1">
        <f t="shared" si="210"/>
        <v>104.68537799909461</v>
      </c>
      <c r="DJ72" s="1">
        <f t="shared" si="211"/>
        <v>111.86748354889947</v>
      </c>
      <c r="DK72" s="1">
        <f t="shared" si="212"/>
        <v>130.59277765160118</v>
      </c>
      <c r="DL72" s="4"/>
      <c r="DM72" s="1">
        <f t="shared" si="213"/>
        <v>0</v>
      </c>
      <c r="DN72" s="1">
        <f t="shared" si="214"/>
        <v>0</v>
      </c>
      <c r="DO72" s="1">
        <f t="shared" si="215"/>
        <v>6.43E-3</v>
      </c>
      <c r="DP72" s="1">
        <f t="shared" si="216"/>
        <v>4.6029999999999995E-2</v>
      </c>
      <c r="DQ72" s="1">
        <f t="shared" si="217"/>
        <v>0.37208000000000002</v>
      </c>
      <c r="DR72" s="1">
        <f t="shared" si="218"/>
        <v>0.59387999999999996</v>
      </c>
      <c r="DS72" s="1">
        <f t="shared" si="219"/>
        <v>1.2948</v>
      </c>
      <c r="DT72" s="1">
        <f t="shared" si="220"/>
        <v>1.5788799999999998</v>
      </c>
      <c r="DU72" s="1">
        <f t="shared" si="221"/>
        <v>1.6339799999999998</v>
      </c>
      <c r="DV72" s="1">
        <f t="shared" si="222"/>
        <v>1.7311699999999997</v>
      </c>
      <c r="DW72" s="1">
        <f t="shared" si="223"/>
        <v>1.7849299999999997</v>
      </c>
      <c r="DX72" s="1">
        <f t="shared" si="224"/>
        <v>1.9780499999999996</v>
      </c>
      <c r="DY72" s="1">
        <f t="shared" si="225"/>
        <v>2.3449399999999998</v>
      </c>
      <c r="DZ72" s="1">
        <f t="shared" si="226"/>
        <v>2.7946</v>
      </c>
      <c r="EA72" s="1">
        <f t="shared" si="227"/>
        <v>3.1366200000000002</v>
      </c>
      <c r="EB72" s="1">
        <f t="shared" si="228"/>
        <v>4.3930199999999999</v>
      </c>
      <c r="EC72" s="1">
        <f t="shared" si="229"/>
        <v>4.6905000000000001</v>
      </c>
      <c r="ED72" s="1">
        <f t="shared" si="230"/>
        <v>5.5567200000000003</v>
      </c>
      <c r="EE72" s="4"/>
      <c r="EF72" s="1"/>
      <c r="EG72" s="1"/>
      <c r="EH72" s="1">
        <f t="shared" si="135"/>
        <v>3.2149999999999999</v>
      </c>
      <c r="EI72" s="1">
        <f t="shared" si="116"/>
        <v>3.835833333333333</v>
      </c>
      <c r="EJ72" s="1">
        <f t="shared" si="117"/>
        <v>5.1677777777777782</v>
      </c>
      <c r="EK72" s="1">
        <f t="shared" si="118"/>
        <v>4.9905882352941173</v>
      </c>
      <c r="EL72" s="1">
        <f t="shared" si="119"/>
        <v>5.1177865612648219</v>
      </c>
      <c r="EM72" s="1">
        <f t="shared" si="120"/>
        <v>5.1597385620915022</v>
      </c>
      <c r="EN72" s="1">
        <f t="shared" si="121"/>
        <v>5.1872380952380945</v>
      </c>
      <c r="EO72" s="1">
        <f t="shared" si="122"/>
        <v>5.2301208459214488</v>
      </c>
      <c r="EP72" s="1">
        <f t="shared" si="123"/>
        <v>5.2190935672514609</v>
      </c>
      <c r="EQ72" s="1">
        <f t="shared" si="124"/>
        <v>5.2329365079365067</v>
      </c>
      <c r="ER72" s="1">
        <f t="shared" si="125"/>
        <v>5.0756277056277046</v>
      </c>
      <c r="ES72" s="1">
        <f t="shared" si="126"/>
        <v>5.0172351885098747</v>
      </c>
      <c r="ET72" s="1">
        <f t="shared" si="127"/>
        <v>4.9395590551181101</v>
      </c>
      <c r="EU72" s="1">
        <f t="shared" si="128"/>
        <v>4.7492108108108111</v>
      </c>
      <c r="EV72" s="1">
        <f t="shared" si="129"/>
        <v>4.7570993914807307</v>
      </c>
      <c r="EW72" s="1">
        <f t="shared" si="130"/>
        <v>4.8319304347826089</v>
      </c>
      <c r="EX72" s="4"/>
      <c r="EY72" s="18">
        <v>8018</v>
      </c>
      <c r="EZ72" s="18">
        <v>8058</v>
      </c>
      <c r="FA72" s="18">
        <v>8158</v>
      </c>
      <c r="FB72" s="18">
        <v>8287</v>
      </c>
      <c r="FC72" s="18">
        <v>8310</v>
      </c>
      <c r="FD72" s="18">
        <v>8398</v>
      </c>
      <c r="FE72" s="18">
        <v>8515</v>
      </c>
      <c r="FF72" s="18">
        <v>8535</v>
      </c>
      <c r="FG72" s="18">
        <v>8588</v>
      </c>
      <c r="FH72" s="18">
        <v>8557</v>
      </c>
      <c r="FI72" s="18">
        <v>8632</v>
      </c>
      <c r="FJ72" s="18">
        <v>8670</v>
      </c>
      <c r="FK72" s="18">
        <v>8702</v>
      </c>
      <c r="FL72" s="1">
        <v>8725</v>
      </c>
      <c r="FM72" s="1">
        <v>8746</v>
      </c>
      <c r="FN72" s="1">
        <v>8836</v>
      </c>
      <c r="FO72" s="1">
        <v>8814</v>
      </c>
      <c r="FP72" s="4">
        <v>8806</v>
      </c>
      <c r="FQ72" s="4">
        <v>76136</v>
      </c>
      <c r="FR72" s="1">
        <f t="shared" si="231"/>
        <v>5556.72</v>
      </c>
      <c r="FS72" s="4">
        <f t="shared" si="232"/>
        <v>81692.72</v>
      </c>
      <c r="FT72" s="18">
        <f t="shared" si="233"/>
        <v>8.6459232341585288</v>
      </c>
      <c r="FU72" s="18">
        <f t="shared" si="234"/>
        <v>0.6310152168975699</v>
      </c>
      <c r="FV72" s="10">
        <f t="shared" si="235"/>
        <v>6.8019769693064447E-2</v>
      </c>
      <c r="FW72" s="10">
        <f t="shared" si="236"/>
        <v>0.93198023030693555</v>
      </c>
      <c r="FX72" s="4"/>
    </row>
    <row r="73" spans="1:180" x14ac:dyDescent="0.2">
      <c r="A73" s="3">
        <v>44020</v>
      </c>
      <c r="B73" s="4" t="s">
        <v>88</v>
      </c>
      <c r="C73" s="1">
        <v>1.779E-2</v>
      </c>
      <c r="D73" s="1">
        <v>1.5910000000000001E-2</v>
      </c>
      <c r="E73" s="1">
        <v>6.3129999999999992E-2</v>
      </c>
      <c r="F73" s="1">
        <v>0.16115000000000002</v>
      </c>
      <c r="G73" s="1">
        <v>1.19414</v>
      </c>
      <c r="H73" s="1">
        <v>0.31374999999999997</v>
      </c>
      <c r="I73" s="1">
        <v>1.5811100000000002</v>
      </c>
      <c r="J73" s="1">
        <v>0.83180000000000009</v>
      </c>
      <c r="K73" s="1">
        <v>3.8979999999999994E-2</v>
      </c>
      <c r="L73" s="1">
        <v>8.8580000000000006E-2</v>
      </c>
      <c r="M73" s="1">
        <v>0.34749000000000002</v>
      </c>
      <c r="N73" s="1">
        <v>0.43478</v>
      </c>
      <c r="O73" s="1">
        <v>0.63107999999999997</v>
      </c>
      <c r="P73" s="1">
        <v>0.97717999999999994</v>
      </c>
      <c r="Q73" s="1">
        <v>0.82423999999999997</v>
      </c>
      <c r="R73" s="1">
        <v>1.7883499999999999</v>
      </c>
      <c r="S73" s="1">
        <v>0.46179999999999999</v>
      </c>
      <c r="T73" s="1">
        <v>1.42781</v>
      </c>
      <c r="U73" s="4"/>
      <c r="V73" s="1">
        <f t="shared" si="141"/>
        <v>1.4890767556708797</v>
      </c>
      <c r="W73" s="1">
        <f t="shared" si="142"/>
        <v>1.3253915361546151</v>
      </c>
      <c r="X73" s="1">
        <f t="shared" si="143"/>
        <v>5.1835126036620407</v>
      </c>
      <c r="Y73" s="1">
        <f t="shared" si="144"/>
        <v>13.18092589563226</v>
      </c>
      <c r="Z73" s="1">
        <f t="shared" si="145"/>
        <v>95.830190193403425</v>
      </c>
      <c r="AA73" s="1">
        <f t="shared" si="146"/>
        <v>25.200803212851405</v>
      </c>
      <c r="AB73" s="1">
        <f t="shared" si="147"/>
        <v>126.98658742269699</v>
      </c>
      <c r="AC73" s="1">
        <f t="shared" si="148"/>
        <v>66.389975257402838</v>
      </c>
      <c r="AD73" s="1">
        <f t="shared" si="149"/>
        <v>3.0936507936507929</v>
      </c>
      <c r="AE73" s="1">
        <f t="shared" si="150"/>
        <v>7.0296008253313236</v>
      </c>
      <c r="AF73" s="1">
        <f t="shared" si="151"/>
        <v>27.589519650655021</v>
      </c>
      <c r="AG73" s="1">
        <f t="shared" si="152"/>
        <v>34.288643533123029</v>
      </c>
      <c r="AH73" s="1">
        <f t="shared" si="153"/>
        <v>49.415081042988014</v>
      </c>
      <c r="AI73" s="1">
        <f t="shared" si="154"/>
        <v>76.527527605920596</v>
      </c>
      <c r="AJ73" s="1">
        <f t="shared" si="155"/>
        <v>64.368606013276064</v>
      </c>
      <c r="AK73" s="1">
        <f t="shared" si="156"/>
        <v>138.5995504921336</v>
      </c>
      <c r="AL73" s="1">
        <f t="shared" si="157"/>
        <v>35.503959406473435</v>
      </c>
      <c r="AM73" s="1">
        <f t="shared" si="158"/>
        <v>108.12646724725484</v>
      </c>
      <c r="AN73" s="4"/>
      <c r="AO73" s="1">
        <f t="shared" si="159"/>
        <v>1.4890767556708797</v>
      </c>
      <c r="AP73" s="1">
        <f t="shared" si="160"/>
        <v>2.8144682918254951</v>
      </c>
      <c r="AQ73" s="1">
        <f t="shared" si="161"/>
        <v>7.9979808954875358</v>
      </c>
      <c r="AR73" s="1">
        <f t="shared" si="162"/>
        <v>21.178906791119797</v>
      </c>
      <c r="AS73" s="1">
        <f t="shared" si="163"/>
        <v>117.00909698452323</v>
      </c>
      <c r="AT73" s="1">
        <f t="shared" si="164"/>
        <v>142.20990019737462</v>
      </c>
      <c r="AU73" s="1">
        <f t="shared" si="165"/>
        <v>269.19648762007159</v>
      </c>
      <c r="AV73" s="1">
        <f t="shared" si="166"/>
        <v>335.58646287747445</v>
      </c>
      <c r="AW73" s="1">
        <f t="shared" si="167"/>
        <v>338.68011367112524</v>
      </c>
      <c r="AX73" s="1">
        <f t="shared" si="168"/>
        <v>345.70971449645657</v>
      </c>
      <c r="AY73" s="1">
        <f t="shared" si="169"/>
        <v>373.29923414711158</v>
      </c>
      <c r="AZ73" s="1">
        <f t="shared" si="170"/>
        <v>407.58787768023461</v>
      </c>
      <c r="BA73" s="1">
        <f t="shared" si="171"/>
        <v>457.0029587232226</v>
      </c>
      <c r="BB73" s="1">
        <f t="shared" si="172"/>
        <v>533.53048632914317</v>
      </c>
      <c r="BC73" s="1">
        <f t="shared" si="173"/>
        <v>597.89909234241918</v>
      </c>
      <c r="BD73" s="1">
        <f t="shared" si="174"/>
        <v>736.49864283455281</v>
      </c>
      <c r="BE73" s="1">
        <f t="shared" si="175"/>
        <v>772.00260224102624</v>
      </c>
      <c r="BF73" s="1">
        <f t="shared" si="176"/>
        <v>880.12906948828106</v>
      </c>
      <c r="BG73" s="4"/>
      <c r="BH73" s="1">
        <v>7</v>
      </c>
      <c r="BI73" s="1">
        <v>5</v>
      </c>
      <c r="BJ73" s="1">
        <v>17</v>
      </c>
      <c r="BK73" s="1">
        <v>44</v>
      </c>
      <c r="BL73" s="1">
        <v>128</v>
      </c>
      <c r="BM73" s="1">
        <v>73</v>
      </c>
      <c r="BN73" s="1">
        <v>198</v>
      </c>
      <c r="BO73" s="1">
        <v>123</v>
      </c>
      <c r="BP73" s="1">
        <v>7</v>
      </c>
      <c r="BQ73" s="1">
        <v>19</v>
      </c>
      <c r="BR73" s="1">
        <v>24</v>
      </c>
      <c r="BS73" s="1">
        <v>76</v>
      </c>
      <c r="BT73" s="1">
        <v>159</v>
      </c>
      <c r="BU73" s="1">
        <v>210</v>
      </c>
      <c r="BV73" s="1">
        <v>215</v>
      </c>
      <c r="BW73" s="1">
        <v>449</v>
      </c>
      <c r="BX73" s="1">
        <v>131</v>
      </c>
      <c r="BY73" s="1">
        <v>309</v>
      </c>
      <c r="BZ73" s="4"/>
      <c r="CA73" s="1">
        <f t="shared" si="177"/>
        <v>7</v>
      </c>
      <c r="CB73" s="1">
        <f t="shared" si="178"/>
        <v>12</v>
      </c>
      <c r="CC73" s="1">
        <f t="shared" si="179"/>
        <v>29</v>
      </c>
      <c r="CD73" s="1">
        <f t="shared" si="180"/>
        <v>73</v>
      </c>
      <c r="CE73" s="1">
        <f t="shared" si="181"/>
        <v>201</v>
      </c>
      <c r="CF73" s="1">
        <f t="shared" si="182"/>
        <v>274</v>
      </c>
      <c r="CG73" s="1">
        <f t="shared" si="183"/>
        <v>472</v>
      </c>
      <c r="CH73" s="1">
        <f t="shared" si="184"/>
        <v>595</v>
      </c>
      <c r="CI73" s="1">
        <f t="shared" si="185"/>
        <v>602</v>
      </c>
      <c r="CJ73" s="1">
        <f t="shared" si="186"/>
        <v>621</v>
      </c>
      <c r="CK73" s="1">
        <f t="shared" si="187"/>
        <v>645</v>
      </c>
      <c r="CL73" s="1">
        <f t="shared" si="188"/>
        <v>721</v>
      </c>
      <c r="CM73" s="1">
        <f t="shared" si="189"/>
        <v>880</v>
      </c>
      <c r="CN73" s="1">
        <f t="shared" si="190"/>
        <v>1090</v>
      </c>
      <c r="CO73" s="1">
        <f t="shared" si="191"/>
        <v>1305</v>
      </c>
      <c r="CP73" s="1">
        <f t="shared" si="192"/>
        <v>1754</v>
      </c>
      <c r="CQ73" s="1">
        <f t="shared" si="193"/>
        <v>1885</v>
      </c>
      <c r="CR73" s="1">
        <f t="shared" si="194"/>
        <v>2194</v>
      </c>
      <c r="CS73" s="4"/>
      <c r="CT73" s="1">
        <f t="shared" si="195"/>
        <v>0.58592115175357828</v>
      </c>
      <c r="CU73" s="1">
        <f t="shared" si="196"/>
        <v>0.99966677774075308</v>
      </c>
      <c r="CV73" s="1">
        <f t="shared" si="197"/>
        <v>2.3811478774940471</v>
      </c>
      <c r="CW73" s="1">
        <f t="shared" si="198"/>
        <v>5.9708817274660557</v>
      </c>
      <c r="CX73" s="1">
        <f t="shared" si="199"/>
        <v>16.130326619051438</v>
      </c>
      <c r="CY73" s="1">
        <f t="shared" si="200"/>
        <v>22.008032128514056</v>
      </c>
      <c r="CZ73" s="1">
        <f t="shared" si="201"/>
        <v>37.908601718737451</v>
      </c>
      <c r="DA73" s="1">
        <f t="shared" si="202"/>
        <v>47.48982360922659</v>
      </c>
      <c r="DB73" s="1">
        <f t="shared" si="203"/>
        <v>47.777777777777779</v>
      </c>
      <c r="DC73" s="1">
        <f t="shared" si="204"/>
        <v>49.281803031505433</v>
      </c>
      <c r="DD73" s="1">
        <f t="shared" si="205"/>
        <v>51.210797935688767</v>
      </c>
      <c r="DE73" s="1">
        <f t="shared" si="206"/>
        <v>56.861198738170344</v>
      </c>
      <c r="DF73" s="1">
        <f t="shared" si="207"/>
        <v>68.906115417743337</v>
      </c>
      <c r="DG73" s="1">
        <f t="shared" si="208"/>
        <v>85.362988487743749</v>
      </c>
      <c r="DH73" s="1">
        <f t="shared" si="209"/>
        <v>101.91331511128465</v>
      </c>
      <c r="DI73" s="1">
        <f t="shared" si="210"/>
        <v>135.93737890413081</v>
      </c>
      <c r="DJ73" s="1">
        <f t="shared" si="211"/>
        <v>144.9219650957177</v>
      </c>
      <c r="DK73" s="1">
        <f t="shared" si="212"/>
        <v>166.14918591442634</v>
      </c>
      <c r="DL73" s="4"/>
      <c r="DM73" s="1">
        <f t="shared" si="213"/>
        <v>1.779E-2</v>
      </c>
      <c r="DN73" s="1">
        <f t="shared" si="214"/>
        <v>3.3700000000000001E-2</v>
      </c>
      <c r="DO73" s="1">
        <f t="shared" si="215"/>
        <v>9.6829999999999999E-2</v>
      </c>
      <c r="DP73" s="1">
        <f t="shared" si="216"/>
        <v>0.25797999999999999</v>
      </c>
      <c r="DQ73" s="1">
        <f t="shared" si="217"/>
        <v>1.4521199999999999</v>
      </c>
      <c r="DR73" s="1">
        <f t="shared" si="218"/>
        <v>1.7658699999999998</v>
      </c>
      <c r="DS73" s="1">
        <f t="shared" si="219"/>
        <v>3.3469800000000003</v>
      </c>
      <c r="DT73" s="1">
        <f t="shared" si="220"/>
        <v>4.1787800000000006</v>
      </c>
      <c r="DU73" s="1">
        <f t="shared" si="221"/>
        <v>4.2177600000000002</v>
      </c>
      <c r="DV73" s="1">
        <f t="shared" si="222"/>
        <v>4.3063400000000005</v>
      </c>
      <c r="DW73" s="1">
        <f t="shared" si="223"/>
        <v>4.6538300000000001</v>
      </c>
      <c r="DX73" s="1">
        <f t="shared" si="224"/>
        <v>5.0886100000000001</v>
      </c>
      <c r="DY73" s="1">
        <f t="shared" si="225"/>
        <v>5.7196899999999999</v>
      </c>
      <c r="DZ73" s="1">
        <f t="shared" si="226"/>
        <v>6.6968699999999997</v>
      </c>
      <c r="EA73" s="1">
        <f t="shared" si="227"/>
        <v>7.5211099999999993</v>
      </c>
      <c r="EB73" s="1">
        <f t="shared" si="228"/>
        <v>9.3094599999999996</v>
      </c>
      <c r="EC73" s="1">
        <f t="shared" si="229"/>
        <v>9.7712599999999998</v>
      </c>
      <c r="ED73" s="1">
        <f t="shared" si="230"/>
        <v>11.199069999999999</v>
      </c>
      <c r="EE73" s="4"/>
      <c r="EF73" s="1">
        <f>DM73/CA73*1000</f>
        <v>2.5414285714285718</v>
      </c>
      <c r="EG73" s="1">
        <f>DN73/CB73*1000</f>
        <v>2.8083333333333331</v>
      </c>
      <c r="EH73" s="1">
        <f t="shared" si="135"/>
        <v>3.338965517241379</v>
      </c>
      <c r="EI73" s="1">
        <f t="shared" si="116"/>
        <v>3.533972602739726</v>
      </c>
      <c r="EJ73" s="1">
        <f t="shared" si="117"/>
        <v>7.2244776119402978</v>
      </c>
      <c r="EK73" s="1">
        <f t="shared" si="118"/>
        <v>6.4447810218978088</v>
      </c>
      <c r="EL73" s="1">
        <f t="shared" si="119"/>
        <v>7.0910593220338987</v>
      </c>
      <c r="EM73" s="1">
        <f t="shared" si="120"/>
        <v>7.0231596638655471</v>
      </c>
      <c r="EN73" s="1">
        <f t="shared" si="121"/>
        <v>7.0062458471760793</v>
      </c>
      <c r="EO73" s="1">
        <f t="shared" si="122"/>
        <v>6.9345249597423519</v>
      </c>
      <c r="EP73" s="1">
        <f t="shared" si="123"/>
        <v>7.2152403100775198</v>
      </c>
      <c r="EQ73" s="1">
        <f t="shared" si="124"/>
        <v>7.057711511789182</v>
      </c>
      <c r="ER73" s="1">
        <f t="shared" si="125"/>
        <v>6.4996477272727269</v>
      </c>
      <c r="ES73" s="1">
        <f t="shared" si="126"/>
        <v>6.1439174311926603</v>
      </c>
      <c r="ET73" s="1">
        <f t="shared" si="127"/>
        <v>5.7633026819923368</v>
      </c>
      <c r="EU73" s="1">
        <f t="shared" si="128"/>
        <v>5.3075598631698977</v>
      </c>
      <c r="EV73" s="1">
        <f t="shared" si="129"/>
        <v>5.1836923076923078</v>
      </c>
      <c r="EW73" s="1">
        <f t="shared" si="130"/>
        <v>5.1044074749316311</v>
      </c>
      <c r="EX73" s="4"/>
      <c r="EY73" s="18">
        <v>11947</v>
      </c>
      <c r="EZ73" s="18">
        <v>12004</v>
      </c>
      <c r="FA73" s="18">
        <v>12179</v>
      </c>
      <c r="FB73" s="18">
        <v>12226</v>
      </c>
      <c r="FC73" s="18">
        <v>12461</v>
      </c>
      <c r="FD73" s="18">
        <v>12450</v>
      </c>
      <c r="FE73" s="18">
        <v>12451</v>
      </c>
      <c r="FF73" s="18">
        <v>12529</v>
      </c>
      <c r="FG73" s="18">
        <v>12600</v>
      </c>
      <c r="FH73" s="18">
        <v>12601</v>
      </c>
      <c r="FI73" s="18">
        <v>12595</v>
      </c>
      <c r="FJ73" s="18">
        <v>12680</v>
      </c>
      <c r="FK73" s="18">
        <v>12771</v>
      </c>
      <c r="FL73" s="1">
        <v>12769</v>
      </c>
      <c r="FM73" s="1">
        <v>12805</v>
      </c>
      <c r="FN73" s="1">
        <v>12903</v>
      </c>
      <c r="FO73" s="1">
        <v>13007</v>
      </c>
      <c r="FP73" s="4">
        <v>13205</v>
      </c>
      <c r="FQ73" s="4">
        <v>124491</v>
      </c>
      <c r="FR73" s="1">
        <f t="shared" si="231"/>
        <v>11199.07</v>
      </c>
      <c r="FS73" s="4">
        <f t="shared" si="232"/>
        <v>135690.07</v>
      </c>
      <c r="FT73" s="18">
        <f t="shared" si="233"/>
        <v>9.4275653161681188</v>
      </c>
      <c r="FU73" s="18">
        <f t="shared" si="234"/>
        <v>0.84809314653540324</v>
      </c>
      <c r="FV73" s="10">
        <f t="shared" si="235"/>
        <v>8.2534189863709251E-2</v>
      </c>
      <c r="FW73" s="10">
        <f t="shared" si="236"/>
        <v>0.91746581013629069</v>
      </c>
      <c r="FX73" s="4"/>
    </row>
    <row r="74" spans="1:180" x14ac:dyDescent="0.2">
      <c r="A74" s="3">
        <v>13008</v>
      </c>
      <c r="B74" s="4" t="s">
        <v>89</v>
      </c>
      <c r="C74" s="1">
        <v>7.0379999999999998E-2</v>
      </c>
      <c r="D74" s="1">
        <v>3.0000000000000001E-3</v>
      </c>
      <c r="E74" s="1">
        <v>4.9370000000000004E-2</v>
      </c>
      <c r="F74" s="1">
        <v>0.38266</v>
      </c>
      <c r="G74" s="1">
        <v>3.8546299999999998</v>
      </c>
      <c r="H74" s="1">
        <v>3.3173999999999997</v>
      </c>
      <c r="I74" s="1">
        <v>11.74281</v>
      </c>
      <c r="J74" s="1">
        <v>2.3671700000000002</v>
      </c>
      <c r="K74" s="1">
        <v>0.21669999999999998</v>
      </c>
      <c r="L74" s="1">
        <v>0.46309000000000006</v>
      </c>
      <c r="M74" s="1">
        <v>0.82106999999999997</v>
      </c>
      <c r="N74" s="1">
        <v>1.2977400000000001</v>
      </c>
      <c r="O74" s="1">
        <v>1.6039099999999999</v>
      </c>
      <c r="P74" s="1">
        <v>1.8497599999999998</v>
      </c>
      <c r="Q74" s="1">
        <v>2.6442699999999997</v>
      </c>
      <c r="R74" s="1">
        <v>4.9594700000000005</v>
      </c>
      <c r="S74" s="1">
        <v>1.8216300000000001</v>
      </c>
      <c r="T74" s="1">
        <v>3.7652900000000002</v>
      </c>
      <c r="U74" s="4"/>
      <c r="V74" s="1">
        <f t="shared" si="141"/>
        <v>2.0248575867426206</v>
      </c>
      <c r="W74" s="1">
        <f t="shared" si="142"/>
        <v>8.52539145755776E-2</v>
      </c>
      <c r="X74" s="1">
        <f t="shared" si="143"/>
        <v>1.3906258802320997</v>
      </c>
      <c r="Y74" s="1">
        <f t="shared" si="144"/>
        <v>10.625607419542943</v>
      </c>
      <c r="Z74" s="1">
        <f t="shared" si="145"/>
        <v>104.99931900520279</v>
      </c>
      <c r="AA74" s="1">
        <f t="shared" si="146"/>
        <v>89.683698296836965</v>
      </c>
      <c r="AB74" s="1">
        <f t="shared" si="147"/>
        <v>313.2836219085986</v>
      </c>
      <c r="AC74" s="1">
        <f t="shared" si="148"/>
        <v>62.544123863876571</v>
      </c>
      <c r="AD74" s="1">
        <f t="shared" si="149"/>
        <v>5.687514763392036</v>
      </c>
      <c r="AE74" s="1">
        <f t="shared" si="150"/>
        <v>12.04395318595579</v>
      </c>
      <c r="AF74" s="1">
        <f t="shared" si="151"/>
        <v>21.141437289182996</v>
      </c>
      <c r="AG74" s="1">
        <f t="shared" si="152"/>
        <v>33.084512428298282</v>
      </c>
      <c r="AH74" s="1">
        <f t="shared" si="153"/>
        <v>40.543731041456013</v>
      </c>
      <c r="AI74" s="1">
        <f t="shared" si="154"/>
        <v>46.333191393432351</v>
      </c>
      <c r="AJ74" s="1">
        <f t="shared" si="155"/>
        <v>65.52846132877356</v>
      </c>
      <c r="AK74" s="1">
        <f t="shared" si="156"/>
        <v>121.8273600432337</v>
      </c>
      <c r="AL74" s="1">
        <f t="shared" si="157"/>
        <v>44.668595669551998</v>
      </c>
      <c r="AM74" s="1">
        <f t="shared" si="158"/>
        <v>91.510474894278914</v>
      </c>
      <c r="AN74" s="4"/>
      <c r="AO74" s="1">
        <f t="shared" si="159"/>
        <v>2.0248575867426206</v>
      </c>
      <c r="AP74" s="1">
        <f t="shared" si="160"/>
        <v>2.1101115013181984</v>
      </c>
      <c r="AQ74" s="1">
        <f t="shared" si="161"/>
        <v>3.500737381550298</v>
      </c>
      <c r="AR74" s="1">
        <f t="shared" si="162"/>
        <v>14.126344801093241</v>
      </c>
      <c r="AS74" s="1">
        <f t="shared" si="163"/>
        <v>119.12566380629603</v>
      </c>
      <c r="AT74" s="1">
        <f t="shared" si="164"/>
        <v>208.809362103133</v>
      </c>
      <c r="AU74" s="1">
        <f t="shared" si="165"/>
        <v>522.09298401173157</v>
      </c>
      <c r="AV74" s="1">
        <f t="shared" si="166"/>
        <v>584.63710787560819</v>
      </c>
      <c r="AW74" s="1">
        <f t="shared" si="167"/>
        <v>590.32462263900027</v>
      </c>
      <c r="AX74" s="1">
        <f t="shared" si="168"/>
        <v>602.36857582495611</v>
      </c>
      <c r="AY74" s="1">
        <f t="shared" si="169"/>
        <v>623.51001311413916</v>
      </c>
      <c r="AZ74" s="1">
        <f t="shared" si="170"/>
        <v>656.5945255424374</v>
      </c>
      <c r="BA74" s="1">
        <f t="shared" si="171"/>
        <v>697.13825658389339</v>
      </c>
      <c r="BB74" s="1">
        <f t="shared" si="172"/>
        <v>743.47144797732574</v>
      </c>
      <c r="BC74" s="1">
        <f t="shared" si="173"/>
        <v>808.99990930609931</v>
      </c>
      <c r="BD74" s="1">
        <f t="shared" si="174"/>
        <v>930.82726934933305</v>
      </c>
      <c r="BE74" s="1">
        <f t="shared" si="175"/>
        <v>975.49586501888507</v>
      </c>
      <c r="BF74" s="1">
        <f t="shared" si="176"/>
        <v>1067.0063399131641</v>
      </c>
      <c r="BG74" s="4"/>
      <c r="BH74" s="1">
        <v>5</v>
      </c>
      <c r="BI74" s="1">
        <v>1</v>
      </c>
      <c r="BJ74" s="1">
        <v>17</v>
      </c>
      <c r="BK74" s="1">
        <v>74</v>
      </c>
      <c r="BL74" s="1">
        <v>360</v>
      </c>
      <c r="BM74" s="1">
        <v>248</v>
      </c>
      <c r="BN74" s="1">
        <v>971</v>
      </c>
      <c r="BO74" s="1">
        <v>404</v>
      </c>
      <c r="BP74" s="1">
        <v>37</v>
      </c>
      <c r="BQ74" s="1">
        <v>89</v>
      </c>
      <c r="BR74" s="1">
        <v>172</v>
      </c>
      <c r="BS74" s="1">
        <v>232</v>
      </c>
      <c r="BT74" s="1">
        <v>374</v>
      </c>
      <c r="BU74" s="1">
        <v>370</v>
      </c>
      <c r="BV74" s="1">
        <v>432</v>
      </c>
      <c r="BW74" s="1">
        <v>1103</v>
      </c>
      <c r="BX74" s="1">
        <v>284</v>
      </c>
      <c r="BY74" s="1">
        <v>735</v>
      </c>
      <c r="BZ74" s="4"/>
      <c r="CA74" s="1">
        <f t="shared" si="177"/>
        <v>5</v>
      </c>
      <c r="CB74" s="1">
        <f t="shared" si="178"/>
        <v>6</v>
      </c>
      <c r="CC74" s="1">
        <f t="shared" si="179"/>
        <v>23</v>
      </c>
      <c r="CD74" s="1">
        <f t="shared" si="180"/>
        <v>97</v>
      </c>
      <c r="CE74" s="1">
        <f t="shared" si="181"/>
        <v>457</v>
      </c>
      <c r="CF74" s="1">
        <f t="shared" si="182"/>
        <v>705</v>
      </c>
      <c r="CG74" s="1">
        <f t="shared" si="183"/>
        <v>1676</v>
      </c>
      <c r="CH74" s="1">
        <f t="shared" si="184"/>
        <v>2080</v>
      </c>
      <c r="CI74" s="1">
        <f t="shared" si="185"/>
        <v>2117</v>
      </c>
      <c r="CJ74" s="1">
        <f t="shared" si="186"/>
        <v>2206</v>
      </c>
      <c r="CK74" s="1">
        <f t="shared" si="187"/>
        <v>2378</v>
      </c>
      <c r="CL74" s="1">
        <f t="shared" si="188"/>
        <v>2610</v>
      </c>
      <c r="CM74" s="1">
        <f t="shared" si="189"/>
        <v>2984</v>
      </c>
      <c r="CN74" s="1">
        <f t="shared" si="190"/>
        <v>3354</v>
      </c>
      <c r="CO74" s="1">
        <f t="shared" si="191"/>
        <v>3786</v>
      </c>
      <c r="CP74" s="1">
        <f t="shared" si="192"/>
        <v>4889</v>
      </c>
      <c r="CQ74" s="1">
        <f t="shared" si="193"/>
        <v>5173</v>
      </c>
      <c r="CR74" s="1">
        <f t="shared" si="194"/>
        <v>5908</v>
      </c>
      <c r="CS74" s="4"/>
      <c r="CT74" s="1">
        <f t="shared" si="195"/>
        <v>0.14385177513090511</v>
      </c>
      <c r="CU74" s="1">
        <f t="shared" si="196"/>
        <v>0.17050782915115517</v>
      </c>
      <c r="CV74" s="1">
        <f t="shared" si="197"/>
        <v>0.64785082530561655</v>
      </c>
      <c r="CW74" s="1">
        <f t="shared" si="198"/>
        <v>2.6934718018493324</v>
      </c>
      <c r="CX74" s="1">
        <f t="shared" si="199"/>
        <v>12.44858489281142</v>
      </c>
      <c r="CY74" s="1">
        <f t="shared" si="200"/>
        <v>19.059205190592053</v>
      </c>
      <c r="CZ74" s="1">
        <f t="shared" si="201"/>
        <v>44.713603500253448</v>
      </c>
      <c r="DA74" s="1">
        <f t="shared" si="202"/>
        <v>54.956668780384696</v>
      </c>
      <c r="DB74" s="1">
        <f t="shared" si="203"/>
        <v>55.562846119524423</v>
      </c>
      <c r="DC74" s="1">
        <f t="shared" si="204"/>
        <v>57.373211963589078</v>
      </c>
      <c r="DD74" s="1">
        <f t="shared" si="205"/>
        <v>61.230270103252053</v>
      </c>
      <c r="DE74" s="1">
        <f t="shared" si="206"/>
        <v>66.539196940726569</v>
      </c>
      <c r="DF74" s="1">
        <f t="shared" si="207"/>
        <v>75.429726996966636</v>
      </c>
      <c r="DG74" s="1">
        <f t="shared" si="208"/>
        <v>84.011722565939436</v>
      </c>
      <c r="DH74" s="1">
        <f t="shared" si="209"/>
        <v>93.822020667608356</v>
      </c>
      <c r="DI74" s="1">
        <f t="shared" si="210"/>
        <v>120.09629320297722</v>
      </c>
      <c r="DJ74" s="1">
        <f t="shared" si="211"/>
        <v>126.84828719256517</v>
      </c>
      <c r="DK74" s="1">
        <f t="shared" si="212"/>
        <v>143.58625382783259</v>
      </c>
      <c r="DL74" s="4"/>
      <c r="DM74" s="1">
        <f t="shared" si="213"/>
        <v>7.0379999999999998E-2</v>
      </c>
      <c r="DN74" s="1">
        <f t="shared" si="214"/>
        <v>7.3380000000000001E-2</v>
      </c>
      <c r="DO74" s="1">
        <f t="shared" si="215"/>
        <v>0.12275</v>
      </c>
      <c r="DP74" s="1">
        <f t="shared" si="216"/>
        <v>0.50541000000000003</v>
      </c>
      <c r="DQ74" s="1">
        <f t="shared" si="217"/>
        <v>4.3600399999999997</v>
      </c>
      <c r="DR74" s="1">
        <f t="shared" si="218"/>
        <v>7.6774399999999989</v>
      </c>
      <c r="DS74" s="1">
        <f t="shared" si="219"/>
        <v>19.420249999999999</v>
      </c>
      <c r="DT74" s="1">
        <f t="shared" si="220"/>
        <v>21.787420000000001</v>
      </c>
      <c r="DU74" s="1">
        <f t="shared" si="221"/>
        <v>22.00412</v>
      </c>
      <c r="DV74" s="1">
        <f t="shared" si="222"/>
        <v>22.467210000000001</v>
      </c>
      <c r="DW74" s="1">
        <f t="shared" si="223"/>
        <v>23.28828</v>
      </c>
      <c r="DX74" s="1">
        <f t="shared" si="224"/>
        <v>24.586020000000001</v>
      </c>
      <c r="DY74" s="1">
        <f t="shared" si="225"/>
        <v>26.18993</v>
      </c>
      <c r="DZ74" s="1">
        <f t="shared" si="226"/>
        <v>28.03969</v>
      </c>
      <c r="EA74" s="1">
        <f t="shared" si="227"/>
        <v>30.683959999999999</v>
      </c>
      <c r="EB74" s="1">
        <f t="shared" si="228"/>
        <v>35.643430000000002</v>
      </c>
      <c r="EC74" s="1">
        <f t="shared" si="229"/>
        <v>37.465060000000001</v>
      </c>
      <c r="ED74" s="1">
        <f t="shared" si="230"/>
        <v>41.230350000000001</v>
      </c>
      <c r="EE74" s="4"/>
      <c r="EF74" s="1">
        <f>DM74/CA74*1000</f>
        <v>14.076000000000001</v>
      </c>
      <c r="EG74" s="1">
        <f>DN74/CB74*1000</f>
        <v>12.23</v>
      </c>
      <c r="EH74" s="1">
        <f t="shared" si="135"/>
        <v>5.3369565217391308</v>
      </c>
      <c r="EI74" s="1">
        <f t="shared" si="116"/>
        <v>5.2104123711340211</v>
      </c>
      <c r="EJ74" s="1">
        <f t="shared" si="117"/>
        <v>9.5405689277899342</v>
      </c>
      <c r="EK74" s="1">
        <f t="shared" si="118"/>
        <v>10.889985815602834</v>
      </c>
      <c r="EL74" s="1">
        <f t="shared" si="119"/>
        <v>11.587261336515514</v>
      </c>
      <c r="EM74" s="1">
        <f t="shared" si="120"/>
        <v>10.474721153846154</v>
      </c>
      <c r="EN74" s="1">
        <f t="shared" si="121"/>
        <v>10.394010392064242</v>
      </c>
      <c r="EO74" s="1">
        <f t="shared" si="122"/>
        <v>10.18459202175884</v>
      </c>
      <c r="EP74" s="1">
        <f t="shared" si="123"/>
        <v>9.7932211942809086</v>
      </c>
      <c r="EQ74" s="1">
        <f t="shared" si="124"/>
        <v>9.4199310344827598</v>
      </c>
      <c r="ER74" s="1">
        <f t="shared" si="125"/>
        <v>8.7767861930294906</v>
      </c>
      <c r="ES74" s="1">
        <f t="shared" si="126"/>
        <v>8.3600745378652359</v>
      </c>
      <c r="ET74" s="1">
        <f t="shared" si="127"/>
        <v>8.1045853143159015</v>
      </c>
      <c r="EU74" s="1">
        <f t="shared" si="128"/>
        <v>7.2905358969114342</v>
      </c>
      <c r="EV74" s="1">
        <f t="shared" si="129"/>
        <v>7.2424241252658037</v>
      </c>
      <c r="EW74" s="1">
        <f t="shared" si="130"/>
        <v>6.9787322274881518</v>
      </c>
      <c r="EX74" s="4"/>
      <c r="EY74" s="18">
        <v>34758</v>
      </c>
      <c r="EZ74" s="18">
        <v>35189</v>
      </c>
      <c r="FA74" s="18">
        <v>35502</v>
      </c>
      <c r="FB74" s="18">
        <v>36013</v>
      </c>
      <c r="FC74" s="18">
        <v>36711</v>
      </c>
      <c r="FD74" s="18">
        <v>36990</v>
      </c>
      <c r="FE74" s="18">
        <v>37483</v>
      </c>
      <c r="FF74" s="18">
        <v>37848</v>
      </c>
      <c r="FG74" s="18">
        <v>38101</v>
      </c>
      <c r="FH74" s="18">
        <v>38450</v>
      </c>
      <c r="FI74" s="18">
        <v>38837</v>
      </c>
      <c r="FJ74" s="18">
        <v>39225</v>
      </c>
      <c r="FK74" s="18">
        <v>39560</v>
      </c>
      <c r="FL74" s="1">
        <v>39923</v>
      </c>
      <c r="FM74" s="1">
        <v>40353</v>
      </c>
      <c r="FN74" s="1">
        <v>40709</v>
      </c>
      <c r="FO74" s="1">
        <v>40781</v>
      </c>
      <c r="FP74" s="4">
        <v>41146</v>
      </c>
      <c r="FQ74" s="4">
        <v>359205</v>
      </c>
      <c r="FR74" s="1">
        <f t="shared" si="231"/>
        <v>41230.35</v>
      </c>
      <c r="FS74" s="4">
        <f t="shared" si="232"/>
        <v>400435.35</v>
      </c>
      <c r="FT74" s="18">
        <f t="shared" si="233"/>
        <v>8.7300102075535904</v>
      </c>
      <c r="FU74" s="18">
        <f t="shared" si="234"/>
        <v>1.0020500170125892</v>
      </c>
      <c r="FV74" s="10">
        <f t="shared" si="235"/>
        <v>0.10296381176137422</v>
      </c>
      <c r="FW74" s="10">
        <f t="shared" si="236"/>
        <v>0.89703618823862574</v>
      </c>
      <c r="FX74" s="4"/>
    </row>
    <row r="75" spans="1:180" x14ac:dyDescent="0.2">
      <c r="A75" s="3">
        <v>24028</v>
      </c>
      <c r="B75" s="4" t="s">
        <v>90</v>
      </c>
      <c r="C75" s="1"/>
      <c r="D75" s="1"/>
      <c r="E75" s="1"/>
      <c r="F75" s="1">
        <v>6.8449999999999997E-2</v>
      </c>
      <c r="G75" s="1">
        <v>0.70591000000000004</v>
      </c>
      <c r="H75" s="1">
        <v>0.24204999999999999</v>
      </c>
      <c r="I75" s="1">
        <v>1.70044</v>
      </c>
      <c r="J75" s="1">
        <v>0.54132000000000002</v>
      </c>
      <c r="K75" s="1">
        <v>5.672E-2</v>
      </c>
      <c r="L75" s="1">
        <v>8.5319999999999993E-2</v>
      </c>
      <c r="M75" s="1">
        <v>0.11889</v>
      </c>
      <c r="N75" s="1">
        <v>0.16429000000000002</v>
      </c>
      <c r="O75" s="1">
        <v>0.19336</v>
      </c>
      <c r="P75" s="1">
        <v>0.26496999999999998</v>
      </c>
      <c r="Q75" s="1">
        <v>0.24019000000000001</v>
      </c>
      <c r="R75" s="1">
        <v>1.1016300000000001</v>
      </c>
      <c r="S75" s="1">
        <v>0.25788</v>
      </c>
      <c r="T75" s="1">
        <v>0.63447999999999993</v>
      </c>
      <c r="U75" s="4"/>
      <c r="V75" s="1">
        <f t="shared" si="141"/>
        <v>0</v>
      </c>
      <c r="W75" s="1">
        <f t="shared" si="142"/>
        <v>0</v>
      </c>
      <c r="X75" s="1">
        <f t="shared" si="143"/>
        <v>0</v>
      </c>
      <c r="Y75" s="1">
        <f t="shared" si="144"/>
        <v>11.712867898699519</v>
      </c>
      <c r="Z75" s="1">
        <f t="shared" si="145"/>
        <v>120.33924309580634</v>
      </c>
      <c r="AA75" s="1">
        <f t="shared" si="146"/>
        <v>40.983745343718255</v>
      </c>
      <c r="AB75" s="1">
        <f t="shared" si="147"/>
        <v>287.38211931722157</v>
      </c>
      <c r="AC75" s="1">
        <f t="shared" si="148"/>
        <v>91.024045737346569</v>
      </c>
      <c r="AD75" s="1">
        <f t="shared" si="149"/>
        <v>9.5584765756656562</v>
      </c>
      <c r="AE75" s="1">
        <f t="shared" si="150"/>
        <v>14.353970390309554</v>
      </c>
      <c r="AF75" s="1">
        <f t="shared" si="151"/>
        <v>19.85802572239853</v>
      </c>
      <c r="AG75" s="1">
        <f t="shared" si="152"/>
        <v>27.519262981574542</v>
      </c>
      <c r="AH75" s="1">
        <f t="shared" si="153"/>
        <v>32.029153553089287</v>
      </c>
      <c r="AI75" s="1">
        <f t="shared" si="154"/>
        <v>43.905550952775478</v>
      </c>
      <c r="AJ75" s="1">
        <f t="shared" si="155"/>
        <v>39.259561948349138</v>
      </c>
      <c r="AK75" s="1">
        <f t="shared" si="156"/>
        <v>179.53552803129077</v>
      </c>
      <c r="AL75" s="1">
        <f t="shared" si="157"/>
        <v>41.674208144796381</v>
      </c>
      <c r="AM75" s="1">
        <f t="shared" si="158"/>
        <v>102.31898080954684</v>
      </c>
      <c r="AN75" s="4"/>
      <c r="AO75" s="1">
        <f t="shared" si="159"/>
        <v>0</v>
      </c>
      <c r="AP75" s="1">
        <f t="shared" si="160"/>
        <v>0</v>
      </c>
      <c r="AQ75" s="1">
        <f t="shared" si="161"/>
        <v>0</v>
      </c>
      <c r="AR75" s="1">
        <f t="shared" si="162"/>
        <v>11.712867898699519</v>
      </c>
      <c r="AS75" s="1">
        <f t="shared" si="163"/>
        <v>132.05211099450585</v>
      </c>
      <c r="AT75" s="1">
        <f t="shared" si="164"/>
        <v>173.03585633822411</v>
      </c>
      <c r="AU75" s="1">
        <f t="shared" si="165"/>
        <v>460.41797565544567</v>
      </c>
      <c r="AV75" s="1">
        <f t="shared" si="166"/>
        <v>551.44202139279218</v>
      </c>
      <c r="AW75" s="1">
        <f t="shared" si="167"/>
        <v>561.00049796845781</v>
      </c>
      <c r="AX75" s="1">
        <f t="shared" si="168"/>
        <v>575.35446835876735</v>
      </c>
      <c r="AY75" s="1">
        <f t="shared" si="169"/>
        <v>595.21249408116591</v>
      </c>
      <c r="AZ75" s="1">
        <f t="shared" si="170"/>
        <v>622.73175706274048</v>
      </c>
      <c r="BA75" s="1">
        <f t="shared" si="171"/>
        <v>654.76091061582974</v>
      </c>
      <c r="BB75" s="1">
        <f t="shared" si="172"/>
        <v>698.6664615686052</v>
      </c>
      <c r="BC75" s="1">
        <f t="shared" si="173"/>
        <v>737.92602351695439</v>
      </c>
      <c r="BD75" s="1">
        <f t="shared" si="174"/>
        <v>917.4615515482451</v>
      </c>
      <c r="BE75" s="1">
        <f t="shared" si="175"/>
        <v>959.13575969304145</v>
      </c>
      <c r="BF75" s="1">
        <f t="shared" si="176"/>
        <v>1061.4547405025883</v>
      </c>
      <c r="BG75" s="4"/>
      <c r="BH75" s="1"/>
      <c r="BI75" s="1"/>
      <c r="BJ75" s="1"/>
      <c r="BK75" s="1">
        <v>5</v>
      </c>
      <c r="BL75" s="1">
        <v>47</v>
      </c>
      <c r="BM75" s="1">
        <v>35</v>
      </c>
      <c r="BN75" s="1">
        <v>164</v>
      </c>
      <c r="BO75" s="1">
        <v>90</v>
      </c>
      <c r="BP75" s="1">
        <v>9</v>
      </c>
      <c r="BQ75" s="1">
        <v>16</v>
      </c>
      <c r="BR75" s="1">
        <v>20</v>
      </c>
      <c r="BS75" s="1">
        <v>35</v>
      </c>
      <c r="BT75" s="1">
        <v>41</v>
      </c>
      <c r="BU75" s="1">
        <v>52</v>
      </c>
      <c r="BV75" s="1">
        <v>58</v>
      </c>
      <c r="BW75" s="1">
        <v>208</v>
      </c>
      <c r="BX75" s="1">
        <v>33</v>
      </c>
      <c r="BY75" s="1">
        <v>112</v>
      </c>
      <c r="BZ75" s="4"/>
      <c r="CA75" s="1">
        <f t="shared" si="177"/>
        <v>0</v>
      </c>
      <c r="CB75" s="1">
        <f t="shared" si="178"/>
        <v>0</v>
      </c>
      <c r="CC75" s="1">
        <f t="shared" si="179"/>
        <v>0</v>
      </c>
      <c r="CD75" s="1">
        <f t="shared" si="180"/>
        <v>5</v>
      </c>
      <c r="CE75" s="1">
        <f t="shared" si="181"/>
        <v>52</v>
      </c>
      <c r="CF75" s="1">
        <f t="shared" si="182"/>
        <v>87</v>
      </c>
      <c r="CG75" s="1">
        <f t="shared" si="183"/>
        <v>251</v>
      </c>
      <c r="CH75" s="1">
        <f t="shared" si="184"/>
        <v>341</v>
      </c>
      <c r="CI75" s="1">
        <f t="shared" si="185"/>
        <v>350</v>
      </c>
      <c r="CJ75" s="1">
        <f t="shared" si="186"/>
        <v>366</v>
      </c>
      <c r="CK75" s="1">
        <f t="shared" si="187"/>
        <v>386</v>
      </c>
      <c r="CL75" s="1">
        <f t="shared" si="188"/>
        <v>421</v>
      </c>
      <c r="CM75" s="1">
        <f t="shared" si="189"/>
        <v>462</v>
      </c>
      <c r="CN75" s="1">
        <f t="shared" si="190"/>
        <v>514</v>
      </c>
      <c r="CO75" s="1">
        <f t="shared" si="191"/>
        <v>572</v>
      </c>
      <c r="CP75" s="1">
        <f t="shared" si="192"/>
        <v>780</v>
      </c>
      <c r="CQ75" s="1">
        <f t="shared" si="193"/>
        <v>813</v>
      </c>
      <c r="CR75" s="1">
        <f t="shared" si="194"/>
        <v>925</v>
      </c>
      <c r="CS75" s="4"/>
      <c r="CT75" s="1">
        <f t="shared" si="195"/>
        <v>0</v>
      </c>
      <c r="CU75" s="1">
        <f t="shared" si="196"/>
        <v>0</v>
      </c>
      <c r="CV75" s="1">
        <f t="shared" si="197"/>
        <v>0</v>
      </c>
      <c r="CW75" s="1">
        <f t="shared" si="198"/>
        <v>0.85557837097878164</v>
      </c>
      <c r="CX75" s="1">
        <f t="shared" si="199"/>
        <v>8.8646437095124444</v>
      </c>
      <c r="CY75" s="1">
        <f t="shared" si="200"/>
        <v>14.73078225533356</v>
      </c>
      <c r="CZ75" s="1">
        <f t="shared" si="201"/>
        <v>42.420145343924283</v>
      </c>
      <c r="DA75" s="1">
        <f t="shared" si="202"/>
        <v>57.339835211030774</v>
      </c>
      <c r="DB75" s="1">
        <f t="shared" si="203"/>
        <v>58.982136838557466</v>
      </c>
      <c r="DC75" s="1">
        <f t="shared" si="204"/>
        <v>61.574697173620457</v>
      </c>
      <c r="DD75" s="1">
        <f t="shared" si="205"/>
        <v>64.473024887255718</v>
      </c>
      <c r="DE75" s="1">
        <f t="shared" si="206"/>
        <v>70.519262981574542</v>
      </c>
      <c r="DF75" s="1">
        <f t="shared" si="207"/>
        <v>76.528076859367232</v>
      </c>
      <c r="DG75" s="1">
        <f t="shared" si="208"/>
        <v>85.169842584921284</v>
      </c>
      <c r="DH75" s="1">
        <f t="shared" si="209"/>
        <v>93.49460608041845</v>
      </c>
      <c r="DI75" s="1">
        <f t="shared" si="210"/>
        <v>127.11864406779661</v>
      </c>
      <c r="DJ75" s="1">
        <f t="shared" si="211"/>
        <v>131.38332255979316</v>
      </c>
      <c r="DK75" s="1">
        <f t="shared" si="212"/>
        <v>149.16948879213029</v>
      </c>
      <c r="DL75" s="4"/>
      <c r="DM75" s="1">
        <f t="shared" si="213"/>
        <v>0</v>
      </c>
      <c r="DN75" s="1">
        <f t="shared" si="214"/>
        <v>0</v>
      </c>
      <c r="DO75" s="1">
        <f t="shared" si="215"/>
        <v>0</v>
      </c>
      <c r="DP75" s="1">
        <f t="shared" si="216"/>
        <v>6.8449999999999997E-2</v>
      </c>
      <c r="DQ75" s="1">
        <f t="shared" si="217"/>
        <v>0.77436000000000005</v>
      </c>
      <c r="DR75" s="1">
        <f t="shared" si="218"/>
        <v>1.01641</v>
      </c>
      <c r="DS75" s="1">
        <f t="shared" si="219"/>
        <v>2.71685</v>
      </c>
      <c r="DT75" s="1">
        <f t="shared" si="220"/>
        <v>3.2581699999999998</v>
      </c>
      <c r="DU75" s="1">
        <f t="shared" si="221"/>
        <v>3.3148899999999997</v>
      </c>
      <c r="DV75" s="1">
        <f t="shared" si="222"/>
        <v>3.4002099999999995</v>
      </c>
      <c r="DW75" s="1">
        <f t="shared" si="223"/>
        <v>3.5190999999999995</v>
      </c>
      <c r="DX75" s="1">
        <f t="shared" si="224"/>
        <v>3.6833899999999993</v>
      </c>
      <c r="DY75" s="1">
        <f t="shared" si="225"/>
        <v>3.8767499999999995</v>
      </c>
      <c r="DZ75" s="1">
        <f t="shared" si="226"/>
        <v>4.1417199999999994</v>
      </c>
      <c r="EA75" s="1">
        <f t="shared" si="227"/>
        <v>4.3819099999999995</v>
      </c>
      <c r="EB75" s="1">
        <f t="shared" si="228"/>
        <v>5.4835399999999996</v>
      </c>
      <c r="EC75" s="1">
        <f t="shared" si="229"/>
        <v>5.7414199999999997</v>
      </c>
      <c r="ED75" s="1">
        <f t="shared" si="230"/>
        <v>6.3758999999999997</v>
      </c>
      <c r="EE75" s="4"/>
      <c r="EF75" s="1"/>
      <c r="EG75" s="1"/>
      <c r="EH75" s="1"/>
      <c r="EI75" s="1">
        <f t="shared" si="116"/>
        <v>13.69</v>
      </c>
      <c r="EJ75" s="1">
        <f t="shared" si="117"/>
        <v>14.891538461538463</v>
      </c>
      <c r="EK75" s="1">
        <f t="shared" si="118"/>
        <v>11.682873563218392</v>
      </c>
      <c r="EL75" s="1">
        <f t="shared" si="119"/>
        <v>10.824103585657369</v>
      </c>
      <c r="EM75" s="1">
        <f t="shared" si="120"/>
        <v>9.5547507331378299</v>
      </c>
      <c r="EN75" s="1">
        <f t="shared" si="121"/>
        <v>9.4711142857142843</v>
      </c>
      <c r="EO75" s="1">
        <f t="shared" si="122"/>
        <v>9.2901912568305995</v>
      </c>
      <c r="EP75" s="1">
        <f t="shared" si="123"/>
        <v>9.116839378238339</v>
      </c>
      <c r="EQ75" s="1">
        <f t="shared" si="124"/>
        <v>8.7491448931116373</v>
      </c>
      <c r="ER75" s="1">
        <f t="shared" si="125"/>
        <v>8.3912337662337659</v>
      </c>
      <c r="ES75" s="1">
        <f t="shared" si="126"/>
        <v>8.0578210116731501</v>
      </c>
      <c r="ET75" s="1">
        <f t="shared" si="127"/>
        <v>7.6606818181818177</v>
      </c>
      <c r="EU75" s="1">
        <f t="shared" si="128"/>
        <v>7.0301794871794874</v>
      </c>
      <c r="EV75" s="1">
        <f t="shared" si="129"/>
        <v>7.0620172201722013</v>
      </c>
      <c r="EW75" s="1">
        <f t="shared" si="130"/>
        <v>6.8928648648648645</v>
      </c>
      <c r="EX75" s="4"/>
      <c r="EY75" s="18">
        <v>5755</v>
      </c>
      <c r="EZ75" s="18">
        <v>5765</v>
      </c>
      <c r="FA75" s="18">
        <v>5786</v>
      </c>
      <c r="FB75" s="18">
        <v>5844</v>
      </c>
      <c r="FC75" s="18">
        <v>5866</v>
      </c>
      <c r="FD75" s="18">
        <v>5906</v>
      </c>
      <c r="FE75" s="18">
        <v>5917</v>
      </c>
      <c r="FF75" s="18">
        <v>5947</v>
      </c>
      <c r="FG75" s="18">
        <v>5934</v>
      </c>
      <c r="FH75" s="18">
        <v>5944</v>
      </c>
      <c r="FI75" s="18">
        <v>5987</v>
      </c>
      <c r="FJ75" s="18">
        <v>5970</v>
      </c>
      <c r="FK75" s="18">
        <v>6037</v>
      </c>
      <c r="FL75" s="1">
        <v>6035</v>
      </c>
      <c r="FM75" s="1">
        <v>6118</v>
      </c>
      <c r="FN75" s="1">
        <v>6136</v>
      </c>
      <c r="FO75" s="1">
        <v>6188</v>
      </c>
      <c r="FP75" s="4">
        <v>6201</v>
      </c>
      <c r="FQ75" s="4">
        <v>75273</v>
      </c>
      <c r="FR75" s="1">
        <f t="shared" si="231"/>
        <v>6375.9</v>
      </c>
      <c r="FS75" s="4">
        <f t="shared" si="232"/>
        <v>81648.899999999994</v>
      </c>
      <c r="FT75" s="18">
        <f t="shared" si="233"/>
        <v>12.138848572810836</v>
      </c>
      <c r="FU75" s="18">
        <f t="shared" si="234"/>
        <v>1.0282051282051281</v>
      </c>
      <c r="FV75" s="10">
        <f t="shared" si="235"/>
        <v>7.8089233290344395E-2</v>
      </c>
      <c r="FW75" s="10">
        <f t="shared" si="236"/>
        <v>0.92191076670965555</v>
      </c>
      <c r="FX75" s="4"/>
    </row>
    <row r="76" spans="1:180" x14ac:dyDescent="0.2">
      <c r="A76" s="3">
        <v>71016</v>
      </c>
      <c r="B76" s="4" t="s">
        <v>91</v>
      </c>
      <c r="C76" s="1">
        <v>4.7999999999999996E-3</v>
      </c>
      <c r="D76" s="1">
        <v>2.9109999999999997E-2</v>
      </c>
      <c r="E76" s="1">
        <v>0.33945000000000003</v>
      </c>
      <c r="F76" s="1">
        <v>0.41611999999999999</v>
      </c>
      <c r="G76" s="1">
        <v>11.616289999999999</v>
      </c>
      <c r="H76" s="1">
        <v>6.3405000000000005</v>
      </c>
      <c r="I76" s="1">
        <v>11.82469</v>
      </c>
      <c r="J76" s="1">
        <v>4.0277999999999992</v>
      </c>
      <c r="K76" s="1">
        <v>0.22375999999999999</v>
      </c>
      <c r="L76" s="1">
        <v>0.79922000000000015</v>
      </c>
      <c r="M76" s="1">
        <v>0.70989000000000013</v>
      </c>
      <c r="N76" s="1">
        <v>1.39733</v>
      </c>
      <c r="O76" s="1">
        <v>1.7922199999999999</v>
      </c>
      <c r="P76" s="1">
        <v>1.2761300000000002</v>
      </c>
      <c r="Q76" s="1">
        <v>4.7471399999999999</v>
      </c>
      <c r="R76" s="1">
        <v>7.8202000000000007</v>
      </c>
      <c r="S76" s="1">
        <v>2.3392700000000004</v>
      </c>
      <c r="T76" s="1">
        <v>23.366520000000005</v>
      </c>
      <c r="U76" s="4"/>
      <c r="V76" s="1">
        <f t="shared" si="141"/>
        <v>7.5463392393918902E-2</v>
      </c>
      <c r="W76" s="1">
        <f t="shared" si="142"/>
        <v>0.45636258171727773</v>
      </c>
      <c r="X76" s="1">
        <f t="shared" si="143"/>
        <v>5.29604493330213</v>
      </c>
      <c r="Y76" s="1">
        <f t="shared" si="144"/>
        <v>6.4718416100284619</v>
      </c>
      <c r="Z76" s="1">
        <f t="shared" si="145"/>
        <v>180.0221612658267</v>
      </c>
      <c r="AA76" s="1">
        <f t="shared" si="146"/>
        <v>97.912194820637154</v>
      </c>
      <c r="AB76" s="1">
        <f t="shared" si="147"/>
        <v>181.95469863203411</v>
      </c>
      <c r="AC76" s="1">
        <f t="shared" si="148"/>
        <v>61.71549399362587</v>
      </c>
      <c r="AD76" s="1">
        <f t="shared" si="149"/>
        <v>3.4306390285784372</v>
      </c>
      <c r="AE76" s="1">
        <f t="shared" si="150"/>
        <v>12.220676157127787</v>
      </c>
      <c r="AF76" s="1">
        <f t="shared" si="151"/>
        <v>10.844140965125341</v>
      </c>
      <c r="AG76" s="1">
        <f t="shared" si="152"/>
        <v>21.271254814205903</v>
      </c>
      <c r="AH76" s="1">
        <f t="shared" si="153"/>
        <v>27.160609826326798</v>
      </c>
      <c r="AI76" s="1">
        <f t="shared" si="154"/>
        <v>19.303131145061261</v>
      </c>
      <c r="AJ76" s="1">
        <f t="shared" si="155"/>
        <v>71.67982846875141</v>
      </c>
      <c r="AK76" s="1">
        <f t="shared" si="156"/>
        <v>117.69079115686188</v>
      </c>
      <c r="AL76" s="1">
        <f t="shared" si="157"/>
        <v>35.0857168568986</v>
      </c>
      <c r="AM76" s="1">
        <f t="shared" si="158"/>
        <v>348.70718858660786</v>
      </c>
      <c r="AN76" s="4"/>
      <c r="AO76" s="1">
        <f t="shared" si="159"/>
        <v>7.5463392393918902E-2</v>
      </c>
      <c r="AP76" s="1">
        <f t="shared" si="160"/>
        <v>0.53182597411119659</v>
      </c>
      <c r="AQ76" s="1">
        <f t="shared" si="161"/>
        <v>5.8278709074133266</v>
      </c>
      <c r="AR76" s="1">
        <f t="shared" si="162"/>
        <v>12.299712517441789</v>
      </c>
      <c r="AS76" s="1">
        <f t="shared" si="163"/>
        <v>192.32187378326847</v>
      </c>
      <c r="AT76" s="1">
        <f t="shared" si="164"/>
        <v>290.2340686039056</v>
      </c>
      <c r="AU76" s="1">
        <f t="shared" si="165"/>
        <v>472.18876723593974</v>
      </c>
      <c r="AV76" s="1">
        <f t="shared" si="166"/>
        <v>533.90426122956558</v>
      </c>
      <c r="AW76" s="1">
        <f t="shared" si="167"/>
        <v>537.33490025814399</v>
      </c>
      <c r="AX76" s="1">
        <f t="shared" si="168"/>
        <v>549.55557641527173</v>
      </c>
      <c r="AY76" s="1">
        <f t="shared" si="169"/>
        <v>560.39971738039708</v>
      </c>
      <c r="AZ76" s="1">
        <f t="shared" si="170"/>
        <v>581.670972194603</v>
      </c>
      <c r="BA76" s="1">
        <f t="shared" si="171"/>
        <v>608.83158202092977</v>
      </c>
      <c r="BB76" s="1">
        <f t="shared" si="172"/>
        <v>628.134713165991</v>
      </c>
      <c r="BC76" s="1">
        <f t="shared" si="173"/>
        <v>699.81454163474245</v>
      </c>
      <c r="BD76" s="1">
        <f t="shared" si="174"/>
        <v>817.50533279160436</v>
      </c>
      <c r="BE76" s="1">
        <f t="shared" si="175"/>
        <v>852.59104964850292</v>
      </c>
      <c r="BF76" s="1">
        <f t="shared" si="176"/>
        <v>1201.2982382351108</v>
      </c>
      <c r="BG76" s="4"/>
      <c r="BH76" s="1">
        <v>2</v>
      </c>
      <c r="BI76" s="1">
        <v>7</v>
      </c>
      <c r="BJ76" s="1">
        <v>28</v>
      </c>
      <c r="BK76" s="1">
        <v>108</v>
      </c>
      <c r="BL76" s="1">
        <v>350</v>
      </c>
      <c r="BM76" s="1">
        <v>288</v>
      </c>
      <c r="BN76" s="1">
        <v>830</v>
      </c>
      <c r="BO76" s="1">
        <v>481</v>
      </c>
      <c r="BP76" s="1">
        <v>40</v>
      </c>
      <c r="BQ76" s="1">
        <v>82</v>
      </c>
      <c r="BR76" s="1">
        <v>123</v>
      </c>
      <c r="BS76" s="1">
        <v>184</v>
      </c>
      <c r="BT76" s="1">
        <v>313</v>
      </c>
      <c r="BU76" s="1">
        <v>278</v>
      </c>
      <c r="BV76" s="1">
        <v>436</v>
      </c>
      <c r="BW76" s="1">
        <v>1687</v>
      </c>
      <c r="BX76" s="1">
        <v>249</v>
      </c>
      <c r="BY76" s="1">
        <v>944</v>
      </c>
      <c r="BZ76" s="4"/>
      <c r="CA76" s="1">
        <f t="shared" si="177"/>
        <v>2</v>
      </c>
      <c r="CB76" s="1">
        <f t="shared" si="178"/>
        <v>9</v>
      </c>
      <c r="CC76" s="1">
        <f t="shared" si="179"/>
        <v>37</v>
      </c>
      <c r="CD76" s="1">
        <f t="shared" si="180"/>
        <v>145</v>
      </c>
      <c r="CE76" s="1">
        <f t="shared" si="181"/>
        <v>495</v>
      </c>
      <c r="CF76" s="1">
        <f t="shared" si="182"/>
        <v>783</v>
      </c>
      <c r="CG76" s="1">
        <f t="shared" si="183"/>
        <v>1613</v>
      </c>
      <c r="CH76" s="1">
        <f t="shared" si="184"/>
        <v>2094</v>
      </c>
      <c r="CI76" s="1">
        <f t="shared" si="185"/>
        <v>2134</v>
      </c>
      <c r="CJ76" s="1">
        <f t="shared" si="186"/>
        <v>2216</v>
      </c>
      <c r="CK76" s="1">
        <f t="shared" si="187"/>
        <v>2339</v>
      </c>
      <c r="CL76" s="1">
        <f t="shared" si="188"/>
        <v>2523</v>
      </c>
      <c r="CM76" s="1">
        <f t="shared" si="189"/>
        <v>2836</v>
      </c>
      <c r="CN76" s="1">
        <f t="shared" si="190"/>
        <v>3114</v>
      </c>
      <c r="CO76" s="1">
        <f t="shared" si="191"/>
        <v>3550</v>
      </c>
      <c r="CP76" s="1">
        <f t="shared" si="192"/>
        <v>5237</v>
      </c>
      <c r="CQ76" s="1">
        <f t="shared" si="193"/>
        <v>5486</v>
      </c>
      <c r="CR76" s="1">
        <f t="shared" si="194"/>
        <v>6430</v>
      </c>
      <c r="CS76" s="4"/>
      <c r="CT76" s="1">
        <f t="shared" si="195"/>
        <v>3.1443080164132879E-2</v>
      </c>
      <c r="CU76" s="1">
        <f t="shared" si="196"/>
        <v>0.14109458040039508</v>
      </c>
      <c r="CV76" s="1">
        <f t="shared" si="197"/>
        <v>0.57726811763788122</v>
      </c>
      <c r="CW76" s="1">
        <f t="shared" si="198"/>
        <v>2.2551596497503774</v>
      </c>
      <c r="CX76" s="1">
        <f t="shared" si="199"/>
        <v>7.671207401552838</v>
      </c>
      <c r="CY76" s="1">
        <f t="shared" si="200"/>
        <v>12.091356918943125</v>
      </c>
      <c r="CZ76" s="1">
        <f t="shared" si="201"/>
        <v>24.82034868512164</v>
      </c>
      <c r="DA76" s="1">
        <f t="shared" si="202"/>
        <v>32.085069870066192</v>
      </c>
      <c r="DB76" s="1">
        <f t="shared" si="203"/>
        <v>32.718017907518707</v>
      </c>
      <c r="DC76" s="1">
        <f t="shared" si="204"/>
        <v>33.884310157647676</v>
      </c>
      <c r="DD76" s="1">
        <f t="shared" si="205"/>
        <v>35.730107083390621</v>
      </c>
      <c r="DE76" s="1">
        <f t="shared" si="206"/>
        <v>38.407087728912636</v>
      </c>
      <c r="DF76" s="1">
        <f t="shared" si="207"/>
        <v>42.978813687751952</v>
      </c>
      <c r="DG76" s="1">
        <f t="shared" si="208"/>
        <v>47.103312660716988</v>
      </c>
      <c r="DH76" s="1">
        <f t="shared" si="209"/>
        <v>53.603515182629444</v>
      </c>
      <c r="DI76" s="1">
        <f t="shared" si="210"/>
        <v>78.814694418107663</v>
      </c>
      <c r="DJ76" s="1">
        <f t="shared" si="211"/>
        <v>82.28218319259669</v>
      </c>
      <c r="DK76" s="1">
        <f t="shared" si="212"/>
        <v>95.957259472608158</v>
      </c>
      <c r="DL76" s="4"/>
      <c r="DM76" s="1">
        <f t="shared" si="213"/>
        <v>4.7999999999999996E-3</v>
      </c>
      <c r="DN76" s="1">
        <f t="shared" si="214"/>
        <v>3.3909999999999996E-2</v>
      </c>
      <c r="DO76" s="1">
        <f t="shared" si="215"/>
        <v>0.37336000000000003</v>
      </c>
      <c r="DP76" s="1">
        <f t="shared" si="216"/>
        <v>0.78947999999999996</v>
      </c>
      <c r="DQ76" s="1">
        <f t="shared" si="217"/>
        <v>12.405769999999999</v>
      </c>
      <c r="DR76" s="1">
        <f t="shared" si="218"/>
        <v>18.746269999999999</v>
      </c>
      <c r="DS76" s="1">
        <f t="shared" si="219"/>
        <v>30.570959999999999</v>
      </c>
      <c r="DT76" s="1">
        <f t="shared" si="220"/>
        <v>34.598759999999999</v>
      </c>
      <c r="DU76" s="1">
        <f t="shared" si="221"/>
        <v>34.822519999999997</v>
      </c>
      <c r="DV76" s="1">
        <f t="shared" si="222"/>
        <v>35.621739999999996</v>
      </c>
      <c r="DW76" s="1">
        <f t="shared" si="223"/>
        <v>36.331629999999997</v>
      </c>
      <c r="DX76" s="1">
        <f t="shared" si="224"/>
        <v>37.728959999999994</v>
      </c>
      <c r="DY76" s="1">
        <f t="shared" si="225"/>
        <v>39.521179999999994</v>
      </c>
      <c r="DZ76" s="1">
        <f t="shared" si="226"/>
        <v>40.797309999999996</v>
      </c>
      <c r="EA76" s="1">
        <f t="shared" si="227"/>
        <v>45.544449999999998</v>
      </c>
      <c r="EB76" s="1">
        <f t="shared" si="228"/>
        <v>53.364649999999997</v>
      </c>
      <c r="EC76" s="1">
        <f t="shared" si="229"/>
        <v>55.703919999999997</v>
      </c>
      <c r="ED76" s="1">
        <f t="shared" si="230"/>
        <v>79.070440000000005</v>
      </c>
      <c r="EE76" s="4"/>
      <c r="EF76" s="1">
        <f t="shared" ref="EF76:EH79" si="237">DM76/CA76*1000</f>
        <v>2.4</v>
      </c>
      <c r="EG76" s="1">
        <f t="shared" si="237"/>
        <v>3.7677777777777774</v>
      </c>
      <c r="EH76" s="1">
        <f t="shared" si="237"/>
        <v>10.090810810810812</v>
      </c>
      <c r="EI76" s="1">
        <f t="shared" si="116"/>
        <v>5.4446896551724135</v>
      </c>
      <c r="EJ76" s="1">
        <f t="shared" si="117"/>
        <v>25.062161616161614</v>
      </c>
      <c r="EK76" s="1">
        <f t="shared" si="118"/>
        <v>23.941596424010214</v>
      </c>
      <c r="EL76" s="1">
        <f t="shared" si="119"/>
        <v>18.952858028518289</v>
      </c>
      <c r="EM76" s="1">
        <f t="shared" si="120"/>
        <v>16.522808022922636</v>
      </c>
      <c r="EN76" s="1">
        <f t="shared" si="121"/>
        <v>16.317956888472352</v>
      </c>
      <c r="EO76" s="1">
        <f t="shared" si="122"/>
        <v>16.074792418772564</v>
      </c>
      <c r="EP76" s="1">
        <f t="shared" si="123"/>
        <v>15.532975630611372</v>
      </c>
      <c r="EQ76" s="1">
        <f t="shared" si="124"/>
        <v>14.954007134363851</v>
      </c>
      <c r="ER76" s="1">
        <f t="shared" si="125"/>
        <v>13.935535966149505</v>
      </c>
      <c r="ES76" s="1">
        <f t="shared" si="126"/>
        <v>13.101255619781631</v>
      </c>
      <c r="ET76" s="1">
        <f t="shared" si="127"/>
        <v>12.829422535211268</v>
      </c>
      <c r="EU76" s="1">
        <f t="shared" si="128"/>
        <v>10.189927439373687</v>
      </c>
      <c r="EV76" s="1">
        <f t="shared" si="129"/>
        <v>10.153831571272327</v>
      </c>
      <c r="EW76" s="1">
        <f t="shared" si="130"/>
        <v>12.297113530326595</v>
      </c>
      <c r="EX76" s="4"/>
      <c r="EY76" s="18">
        <v>63607</v>
      </c>
      <c r="EZ76" s="18">
        <v>63787</v>
      </c>
      <c r="FA76" s="18">
        <v>64095</v>
      </c>
      <c r="FB76" s="18">
        <v>64297</v>
      </c>
      <c r="FC76" s="18">
        <v>64527</v>
      </c>
      <c r="FD76" s="18">
        <v>64757</v>
      </c>
      <c r="FE76" s="18">
        <v>64987</v>
      </c>
      <c r="FF76" s="18">
        <v>65264</v>
      </c>
      <c r="FG76" s="18">
        <v>65224</v>
      </c>
      <c r="FH76" s="18">
        <v>65399</v>
      </c>
      <c r="FI76" s="18">
        <v>65463</v>
      </c>
      <c r="FJ76" s="18">
        <v>65691</v>
      </c>
      <c r="FK76" s="18">
        <v>65986</v>
      </c>
      <c r="FL76" s="1">
        <v>66110</v>
      </c>
      <c r="FM76" s="1">
        <v>66227</v>
      </c>
      <c r="FN76" s="1">
        <v>66447</v>
      </c>
      <c r="FO76" s="1">
        <v>66673</v>
      </c>
      <c r="FP76" s="4">
        <v>67009</v>
      </c>
      <c r="FQ76" s="4">
        <v>602181</v>
      </c>
      <c r="FR76" s="1">
        <f t="shared" si="231"/>
        <v>79070.44</v>
      </c>
      <c r="FS76" s="4">
        <f t="shared" si="232"/>
        <v>681251.44</v>
      </c>
      <c r="FT76" s="18">
        <f t="shared" si="233"/>
        <v>8.9865689683475356</v>
      </c>
      <c r="FU76" s="18">
        <f t="shared" si="234"/>
        <v>1.1799973137936695</v>
      </c>
      <c r="FV76" s="10">
        <f t="shared" si="235"/>
        <v>0.11606645558062968</v>
      </c>
      <c r="FW76" s="10">
        <f t="shared" si="236"/>
        <v>0.88393354441937033</v>
      </c>
      <c r="FX76" s="4"/>
    </row>
    <row r="77" spans="1:180" x14ac:dyDescent="0.2">
      <c r="A77" s="3">
        <v>44021</v>
      </c>
      <c r="B77" s="4" t="s">
        <v>92</v>
      </c>
      <c r="C77" s="1">
        <v>1.22431</v>
      </c>
      <c r="D77" s="1">
        <v>2.928E-2</v>
      </c>
      <c r="E77" s="1">
        <v>0.25564999999999999</v>
      </c>
      <c r="F77" s="1">
        <v>1.2637599999999998</v>
      </c>
      <c r="G77" s="1">
        <v>24.427729999999997</v>
      </c>
      <c r="H77" s="1">
        <v>6.7115599999999995</v>
      </c>
      <c r="I77" s="1">
        <v>14.905500000000004</v>
      </c>
      <c r="J77" s="1">
        <v>5.4572100000000008</v>
      </c>
      <c r="K77" s="1">
        <v>0.55976999999999999</v>
      </c>
      <c r="L77" s="1">
        <v>0.81818999999999997</v>
      </c>
      <c r="M77" s="1">
        <v>1.2151200000000002</v>
      </c>
      <c r="N77" s="1">
        <v>3.3380899999999998</v>
      </c>
      <c r="O77" s="1">
        <v>4.5351599999999994</v>
      </c>
      <c r="P77" s="1">
        <v>5.9095399999999998</v>
      </c>
      <c r="Q77" s="1">
        <v>23.92456</v>
      </c>
      <c r="R77" s="1">
        <v>17.61673</v>
      </c>
      <c r="S77" s="1">
        <v>11.945010000000002</v>
      </c>
      <c r="T77" s="1">
        <v>15.519440000000001</v>
      </c>
      <c r="U77" s="4"/>
      <c r="V77" s="1">
        <f t="shared" si="141"/>
        <v>5.3011677801784796</v>
      </c>
      <c r="W77" s="1">
        <f t="shared" si="142"/>
        <v>0.12560054907343857</v>
      </c>
      <c r="X77" s="1">
        <f t="shared" si="143"/>
        <v>1.0872107611113238</v>
      </c>
      <c r="Y77" s="1">
        <f t="shared" si="144"/>
        <v>5.3205570805476485</v>
      </c>
      <c r="Z77" s="1">
        <f t="shared" si="145"/>
        <v>101.7614320409583</v>
      </c>
      <c r="AA77" s="1">
        <f t="shared" si="146"/>
        <v>27.578051165733914</v>
      </c>
      <c r="AB77" s="1">
        <f t="shared" si="147"/>
        <v>60.227649240765153</v>
      </c>
      <c r="AC77" s="1">
        <f t="shared" si="148"/>
        <v>21.983427461912168</v>
      </c>
      <c r="AD77" s="1">
        <f t="shared" si="149"/>
        <v>2.2497618693557011</v>
      </c>
      <c r="AE77" s="1">
        <f t="shared" si="150"/>
        <v>3.2579947677127259</v>
      </c>
      <c r="AF77" s="1">
        <f t="shared" si="151"/>
        <v>4.7978015209305633</v>
      </c>
      <c r="AG77" s="1">
        <f t="shared" si="152"/>
        <v>12.987211559785081</v>
      </c>
      <c r="AH77" s="1">
        <f t="shared" si="153"/>
        <v>17.504660668588826</v>
      </c>
      <c r="AI77" s="1">
        <f t="shared" si="154"/>
        <v>22.699229088003811</v>
      </c>
      <c r="AJ77" s="1">
        <f t="shared" si="155"/>
        <v>91.238849968919112</v>
      </c>
      <c r="AK77" s="1">
        <f t="shared" si="156"/>
        <v>66.748494848954451</v>
      </c>
      <c r="AL77" s="1">
        <f t="shared" si="157"/>
        <v>45.297209360530601</v>
      </c>
      <c r="AM77" s="1">
        <f t="shared" si="158"/>
        <v>58.544925043193537</v>
      </c>
      <c r="AN77" s="4"/>
      <c r="AO77" s="1">
        <f t="shared" si="159"/>
        <v>5.3011677801784796</v>
      </c>
      <c r="AP77" s="1">
        <f t="shared" si="160"/>
        <v>5.4267683292519182</v>
      </c>
      <c r="AQ77" s="1">
        <f t="shared" si="161"/>
        <v>6.5139790903632422</v>
      </c>
      <c r="AR77" s="1">
        <f t="shared" si="162"/>
        <v>11.834536170910891</v>
      </c>
      <c r="AS77" s="1">
        <f t="shared" si="163"/>
        <v>113.59596821186919</v>
      </c>
      <c r="AT77" s="1">
        <f t="shared" si="164"/>
        <v>141.17401937760312</v>
      </c>
      <c r="AU77" s="1">
        <f t="shared" si="165"/>
        <v>201.40166861836826</v>
      </c>
      <c r="AV77" s="1">
        <f t="shared" si="166"/>
        <v>223.38509608028042</v>
      </c>
      <c r="AW77" s="1">
        <f t="shared" si="167"/>
        <v>225.63485794963611</v>
      </c>
      <c r="AX77" s="1">
        <f t="shared" si="168"/>
        <v>228.89285271734883</v>
      </c>
      <c r="AY77" s="1">
        <f t="shared" si="169"/>
        <v>233.69065423827939</v>
      </c>
      <c r="AZ77" s="1">
        <f t="shared" si="170"/>
        <v>246.67786579806449</v>
      </c>
      <c r="BA77" s="1">
        <f t="shared" si="171"/>
        <v>264.18252646665331</v>
      </c>
      <c r="BB77" s="1">
        <f t="shared" si="172"/>
        <v>286.8817555546571</v>
      </c>
      <c r="BC77" s="1">
        <f t="shared" si="173"/>
        <v>378.12060552357622</v>
      </c>
      <c r="BD77" s="1">
        <f t="shared" si="174"/>
        <v>444.86910037253068</v>
      </c>
      <c r="BE77" s="1">
        <f t="shared" si="175"/>
        <v>490.16630973306127</v>
      </c>
      <c r="BF77" s="1">
        <f t="shared" si="176"/>
        <v>548.71123477625486</v>
      </c>
      <c r="BG77" s="4"/>
      <c r="BH77" s="1">
        <v>45</v>
      </c>
      <c r="BI77" s="1">
        <v>11</v>
      </c>
      <c r="BJ77" s="1">
        <v>81</v>
      </c>
      <c r="BK77" s="1">
        <v>251</v>
      </c>
      <c r="BL77" s="1">
        <v>1175</v>
      </c>
      <c r="BM77" s="1">
        <v>708</v>
      </c>
      <c r="BN77" s="1">
        <v>1534</v>
      </c>
      <c r="BO77" s="1">
        <v>757</v>
      </c>
      <c r="BP77" s="1">
        <v>94</v>
      </c>
      <c r="BQ77" s="1">
        <v>186</v>
      </c>
      <c r="BR77" s="1">
        <v>235</v>
      </c>
      <c r="BS77" s="1">
        <v>618</v>
      </c>
      <c r="BT77" s="1">
        <v>1056</v>
      </c>
      <c r="BU77" s="1">
        <v>1494</v>
      </c>
      <c r="BV77" s="1">
        <v>1786</v>
      </c>
      <c r="BW77" s="1">
        <v>3869</v>
      </c>
      <c r="BX77" s="1">
        <v>1280</v>
      </c>
      <c r="BY77" s="1">
        <v>3429</v>
      </c>
      <c r="BZ77" s="4"/>
      <c r="CA77" s="1">
        <f t="shared" si="177"/>
        <v>45</v>
      </c>
      <c r="CB77" s="1">
        <f t="shared" si="178"/>
        <v>56</v>
      </c>
      <c r="CC77" s="1">
        <f t="shared" si="179"/>
        <v>137</v>
      </c>
      <c r="CD77" s="1">
        <f t="shared" si="180"/>
        <v>388</v>
      </c>
      <c r="CE77" s="1">
        <f t="shared" si="181"/>
        <v>1563</v>
      </c>
      <c r="CF77" s="1">
        <f t="shared" si="182"/>
        <v>2271</v>
      </c>
      <c r="CG77" s="1">
        <f t="shared" si="183"/>
        <v>3805</v>
      </c>
      <c r="CH77" s="1">
        <f t="shared" si="184"/>
        <v>4562</v>
      </c>
      <c r="CI77" s="1">
        <f t="shared" si="185"/>
        <v>4656</v>
      </c>
      <c r="CJ77" s="1">
        <f t="shared" si="186"/>
        <v>4842</v>
      </c>
      <c r="CK77" s="1">
        <f t="shared" si="187"/>
        <v>5077</v>
      </c>
      <c r="CL77" s="1">
        <f t="shared" si="188"/>
        <v>5695</v>
      </c>
      <c r="CM77" s="1">
        <f t="shared" si="189"/>
        <v>6751</v>
      </c>
      <c r="CN77" s="1">
        <f t="shared" si="190"/>
        <v>8245</v>
      </c>
      <c r="CO77" s="1">
        <f t="shared" si="191"/>
        <v>10031</v>
      </c>
      <c r="CP77" s="1">
        <f t="shared" si="192"/>
        <v>13900</v>
      </c>
      <c r="CQ77" s="1">
        <f t="shared" si="193"/>
        <v>15180</v>
      </c>
      <c r="CR77" s="1">
        <f t="shared" si="194"/>
        <v>18609</v>
      </c>
      <c r="CS77" s="4"/>
      <c r="CT77" s="1">
        <f t="shared" si="195"/>
        <v>0.19484652588644344</v>
      </c>
      <c r="CU77" s="1">
        <f t="shared" si="196"/>
        <v>0.24021962937542896</v>
      </c>
      <c r="CV77" s="1">
        <f t="shared" si="197"/>
        <v>0.58262419038627555</v>
      </c>
      <c r="CW77" s="1">
        <f t="shared" si="198"/>
        <v>1.6335191391185733</v>
      </c>
      <c r="CX77" s="1">
        <f t="shared" si="199"/>
        <v>6.5111706359951507</v>
      </c>
      <c r="CY77" s="1">
        <f t="shared" si="200"/>
        <v>9.3316239737679059</v>
      </c>
      <c r="CZ77" s="1">
        <f t="shared" si="201"/>
        <v>15.374607048479511</v>
      </c>
      <c r="DA77" s="1">
        <f t="shared" si="202"/>
        <v>18.377228672021655</v>
      </c>
      <c r="DB77" s="1">
        <f t="shared" si="203"/>
        <v>18.712848605177381</v>
      </c>
      <c r="DC77" s="1">
        <f t="shared" si="204"/>
        <v>19.28062022912162</v>
      </c>
      <c r="DD77" s="1">
        <f t="shared" si="205"/>
        <v>20.046117520709455</v>
      </c>
      <c r="DE77" s="1">
        <f t="shared" si="206"/>
        <v>22.157032863995891</v>
      </c>
      <c r="DF77" s="1">
        <f t="shared" si="207"/>
        <v>26.057286661031405</v>
      </c>
      <c r="DG77" s="1">
        <f t="shared" si="208"/>
        <v>31.670002035791519</v>
      </c>
      <c r="DH77" s="1">
        <f t="shared" si="209"/>
        <v>38.254283633146343</v>
      </c>
      <c r="DI77" s="1">
        <f t="shared" si="210"/>
        <v>52.66607812008624</v>
      </c>
      <c r="DJ77" s="1">
        <f t="shared" si="211"/>
        <v>57.564760355399827</v>
      </c>
      <c r="DK77" s="1">
        <f t="shared" si="212"/>
        <v>70.199859668183151</v>
      </c>
      <c r="DL77" s="4"/>
      <c r="DM77" s="1">
        <f t="shared" si="213"/>
        <v>1.22431</v>
      </c>
      <c r="DN77" s="1">
        <f t="shared" si="214"/>
        <v>1.25359</v>
      </c>
      <c r="DO77" s="1">
        <f t="shared" si="215"/>
        <v>1.5092399999999999</v>
      </c>
      <c r="DP77" s="1">
        <f t="shared" si="216"/>
        <v>2.7729999999999997</v>
      </c>
      <c r="DQ77" s="1">
        <f t="shared" si="217"/>
        <v>27.200729999999997</v>
      </c>
      <c r="DR77" s="1">
        <f t="shared" si="218"/>
        <v>33.912289999999999</v>
      </c>
      <c r="DS77" s="1">
        <f t="shared" si="219"/>
        <v>48.817790000000002</v>
      </c>
      <c r="DT77" s="1">
        <f t="shared" si="220"/>
        <v>54.275000000000006</v>
      </c>
      <c r="DU77" s="1">
        <f t="shared" si="221"/>
        <v>54.834770000000006</v>
      </c>
      <c r="DV77" s="1">
        <f t="shared" si="222"/>
        <v>55.652960000000007</v>
      </c>
      <c r="DW77" s="1">
        <f t="shared" si="223"/>
        <v>56.868080000000006</v>
      </c>
      <c r="DX77" s="1">
        <f t="shared" si="224"/>
        <v>60.206170000000007</v>
      </c>
      <c r="DY77" s="1">
        <f t="shared" si="225"/>
        <v>64.741330000000005</v>
      </c>
      <c r="DZ77" s="1">
        <f t="shared" si="226"/>
        <v>70.650869999999998</v>
      </c>
      <c r="EA77" s="1">
        <f t="shared" si="227"/>
        <v>94.575429999999997</v>
      </c>
      <c r="EB77" s="1">
        <f t="shared" si="228"/>
        <v>112.19216</v>
      </c>
      <c r="EC77" s="1">
        <f t="shared" si="229"/>
        <v>124.13717</v>
      </c>
      <c r="ED77" s="1">
        <f t="shared" si="230"/>
        <v>139.65661</v>
      </c>
      <c r="EE77" s="4"/>
      <c r="EF77" s="1">
        <f t="shared" si="237"/>
        <v>27.206888888888887</v>
      </c>
      <c r="EG77" s="1">
        <f t="shared" si="237"/>
        <v>22.385535714285716</v>
      </c>
      <c r="EH77" s="1">
        <f t="shared" si="237"/>
        <v>11.016350364963504</v>
      </c>
      <c r="EI77" s="1">
        <f t="shared" si="116"/>
        <v>7.1469072164948448</v>
      </c>
      <c r="EJ77" s="1">
        <f t="shared" si="117"/>
        <v>17.402898272552783</v>
      </c>
      <c r="EK77" s="1">
        <f t="shared" si="118"/>
        <v>14.932756494936152</v>
      </c>
      <c r="EL77" s="1">
        <f t="shared" si="119"/>
        <v>12.829905387647834</v>
      </c>
      <c r="EM77" s="1">
        <f t="shared" si="120"/>
        <v>11.897194213064447</v>
      </c>
      <c r="EN77" s="1">
        <f t="shared" si="121"/>
        <v>11.777227233676976</v>
      </c>
      <c r="EO77" s="1">
        <f t="shared" si="122"/>
        <v>11.493795952085916</v>
      </c>
      <c r="EP77" s="1">
        <f t="shared" si="123"/>
        <v>11.201118770927716</v>
      </c>
      <c r="EQ77" s="1">
        <f t="shared" si="124"/>
        <v>10.5717594381036</v>
      </c>
      <c r="ER77" s="1">
        <f t="shared" si="125"/>
        <v>9.5898874240853207</v>
      </c>
      <c r="ES77" s="1">
        <f t="shared" si="126"/>
        <v>8.5689351121892052</v>
      </c>
      <c r="ET77" s="1">
        <f t="shared" si="127"/>
        <v>9.4283152228092924</v>
      </c>
      <c r="EU77" s="1">
        <f t="shared" si="128"/>
        <v>8.0713784172661871</v>
      </c>
      <c r="EV77" s="1">
        <f t="shared" si="129"/>
        <v>8.1776791831357052</v>
      </c>
      <c r="EW77" s="1">
        <f t="shared" si="130"/>
        <v>7.5047885431780319</v>
      </c>
      <c r="EX77" s="4"/>
      <c r="EY77" s="18">
        <v>230951</v>
      </c>
      <c r="EZ77" s="18">
        <v>233120</v>
      </c>
      <c r="FA77" s="18">
        <v>235143</v>
      </c>
      <c r="FB77" s="18">
        <v>237524</v>
      </c>
      <c r="FC77" s="18">
        <v>240049</v>
      </c>
      <c r="FD77" s="18">
        <v>243366</v>
      </c>
      <c r="FE77" s="18">
        <v>247486</v>
      </c>
      <c r="FF77" s="18">
        <v>248242</v>
      </c>
      <c r="FG77" s="18">
        <v>248813</v>
      </c>
      <c r="FH77" s="18">
        <v>251133</v>
      </c>
      <c r="FI77" s="18">
        <v>253266</v>
      </c>
      <c r="FJ77" s="18">
        <v>257029</v>
      </c>
      <c r="FK77" s="18">
        <v>259083</v>
      </c>
      <c r="FL77" s="1">
        <v>260341</v>
      </c>
      <c r="FM77" s="1">
        <v>262219</v>
      </c>
      <c r="FN77" s="1">
        <v>263927</v>
      </c>
      <c r="FO77" s="1">
        <v>263703</v>
      </c>
      <c r="FP77" s="4">
        <v>265086</v>
      </c>
      <c r="FQ77" s="4">
        <v>1747616</v>
      </c>
      <c r="FR77" s="1">
        <f t="shared" si="231"/>
        <v>139656.60999999999</v>
      </c>
      <c r="FS77" s="4">
        <f t="shared" si="232"/>
        <v>1887272.6099999999</v>
      </c>
      <c r="FT77" s="18">
        <f t="shared" si="233"/>
        <v>6.5926378609206067</v>
      </c>
      <c r="FU77" s="18">
        <f t="shared" si="234"/>
        <v>0.52683510257048649</v>
      </c>
      <c r="FV77" s="10">
        <f t="shared" si="235"/>
        <v>7.3999171746576664E-2</v>
      </c>
      <c r="FW77" s="10">
        <f t="shared" si="236"/>
        <v>0.92600082825342334</v>
      </c>
      <c r="FX77" s="4"/>
    </row>
    <row r="78" spans="1:180" x14ac:dyDescent="0.2">
      <c r="A78" s="3">
        <v>41018</v>
      </c>
      <c r="B78" s="4" t="s">
        <v>93</v>
      </c>
      <c r="C78" s="1">
        <v>0.01</v>
      </c>
      <c r="D78" s="1">
        <v>6.2000000000000006E-3</v>
      </c>
      <c r="E78" s="1">
        <v>2.0750000000000001E-2</v>
      </c>
      <c r="F78" s="1">
        <v>0.21675</v>
      </c>
      <c r="G78" s="1">
        <v>1.2162200000000001</v>
      </c>
      <c r="H78" s="1">
        <v>1.69553</v>
      </c>
      <c r="I78" s="1">
        <v>2.1859700000000002</v>
      </c>
      <c r="J78" s="1">
        <v>1.46411</v>
      </c>
      <c r="K78" s="1">
        <v>0.15273</v>
      </c>
      <c r="L78" s="1">
        <v>0.26050000000000006</v>
      </c>
      <c r="M78" s="1">
        <v>0.26289000000000001</v>
      </c>
      <c r="N78" s="1">
        <v>0.77348000000000006</v>
      </c>
      <c r="O78" s="1">
        <v>1.3189000000000002</v>
      </c>
      <c r="P78" s="1">
        <v>1.0539400000000001</v>
      </c>
      <c r="Q78" s="1">
        <v>1.9015200000000001</v>
      </c>
      <c r="R78" s="1">
        <v>3.4227600000000002</v>
      </c>
      <c r="S78" s="1">
        <v>1.4809700000000001</v>
      </c>
      <c r="T78" s="1">
        <v>3.01105</v>
      </c>
      <c r="U78" s="4"/>
      <c r="V78" s="1">
        <f t="shared" si="141"/>
        <v>0.32165717777992214</v>
      </c>
      <c r="W78" s="1">
        <f t="shared" si="142"/>
        <v>0.1975780752071383</v>
      </c>
      <c r="X78" s="1">
        <f t="shared" si="143"/>
        <v>0.65783216561519198</v>
      </c>
      <c r="Y78" s="1">
        <f t="shared" si="144"/>
        <v>6.8444486547934824</v>
      </c>
      <c r="Z78" s="1">
        <f t="shared" si="145"/>
        <v>38.197864321608037</v>
      </c>
      <c r="AA78" s="1">
        <f t="shared" si="146"/>
        <v>52.930727687072704</v>
      </c>
      <c r="AB78" s="1">
        <f t="shared" si="147"/>
        <v>67.470292292972019</v>
      </c>
      <c r="AC78" s="1">
        <f t="shared" si="148"/>
        <v>44.871433387477403</v>
      </c>
      <c r="AD78" s="1">
        <f t="shared" si="149"/>
        <v>4.6490320224035067</v>
      </c>
      <c r="AE78" s="1">
        <f t="shared" si="150"/>
        <v>7.8951356266100943</v>
      </c>
      <c r="AF78" s="1">
        <f t="shared" si="151"/>
        <v>7.9709529729238042</v>
      </c>
      <c r="AG78" s="1">
        <f t="shared" si="152"/>
        <v>23.342588121680347</v>
      </c>
      <c r="AH78" s="1">
        <f t="shared" si="153"/>
        <v>39.721117937597889</v>
      </c>
      <c r="AI78" s="1">
        <f t="shared" si="154"/>
        <v>31.552255785408498</v>
      </c>
      <c r="AJ78" s="1">
        <f t="shared" si="155"/>
        <v>56.865336882083795</v>
      </c>
      <c r="AK78" s="1">
        <f t="shared" si="156"/>
        <v>101.71951618175875</v>
      </c>
      <c r="AL78" s="1">
        <f t="shared" si="157"/>
        <v>43.596408595819845</v>
      </c>
      <c r="AM78" s="1">
        <f t="shared" si="158"/>
        <v>87.714110929853192</v>
      </c>
      <c r="AN78" s="4"/>
      <c r="AO78" s="1">
        <f t="shared" si="159"/>
        <v>0.32165717777992214</v>
      </c>
      <c r="AP78" s="1">
        <f t="shared" si="160"/>
        <v>0.51923525298706041</v>
      </c>
      <c r="AQ78" s="1">
        <f t="shared" si="161"/>
        <v>1.1770674186022525</v>
      </c>
      <c r="AR78" s="1">
        <f t="shared" si="162"/>
        <v>8.021516073395734</v>
      </c>
      <c r="AS78" s="1">
        <f t="shared" si="163"/>
        <v>46.219380395003768</v>
      </c>
      <c r="AT78" s="1">
        <f t="shared" si="164"/>
        <v>99.150108082076471</v>
      </c>
      <c r="AU78" s="1">
        <f t="shared" si="165"/>
        <v>166.62040037504849</v>
      </c>
      <c r="AV78" s="1">
        <f t="shared" si="166"/>
        <v>211.49183376252589</v>
      </c>
      <c r="AW78" s="1">
        <f t="shared" si="167"/>
        <v>216.14086578492939</v>
      </c>
      <c r="AX78" s="1">
        <f t="shared" si="168"/>
        <v>224.03600141153947</v>
      </c>
      <c r="AY78" s="1">
        <f t="shared" si="169"/>
        <v>232.00695438446328</v>
      </c>
      <c r="AZ78" s="1">
        <f t="shared" si="170"/>
        <v>255.34954250614362</v>
      </c>
      <c r="BA78" s="1">
        <f t="shared" si="171"/>
        <v>295.07066044374153</v>
      </c>
      <c r="BB78" s="1">
        <f t="shared" si="172"/>
        <v>326.62291622915001</v>
      </c>
      <c r="BC78" s="1">
        <f t="shared" si="173"/>
        <v>383.4882531112338</v>
      </c>
      <c r="BD78" s="1">
        <f t="shared" si="174"/>
        <v>485.20776929299257</v>
      </c>
      <c r="BE78" s="1">
        <f t="shared" si="175"/>
        <v>528.80417788881243</v>
      </c>
      <c r="BF78" s="1">
        <f t="shared" si="176"/>
        <v>616.51828881866561</v>
      </c>
      <c r="BG78" s="4"/>
      <c r="BH78" s="1">
        <v>3</v>
      </c>
      <c r="BI78" s="1">
        <v>2</v>
      </c>
      <c r="BJ78" s="1">
        <v>6</v>
      </c>
      <c r="BK78" s="1">
        <v>60</v>
      </c>
      <c r="BL78" s="1">
        <v>183</v>
      </c>
      <c r="BM78" s="1">
        <v>163</v>
      </c>
      <c r="BN78" s="1">
        <v>369</v>
      </c>
      <c r="BO78" s="1">
        <v>232</v>
      </c>
      <c r="BP78" s="1">
        <v>28</v>
      </c>
      <c r="BQ78" s="1">
        <v>47</v>
      </c>
      <c r="BR78" s="1">
        <v>54</v>
      </c>
      <c r="BS78" s="1">
        <v>171</v>
      </c>
      <c r="BT78" s="1">
        <v>271</v>
      </c>
      <c r="BU78" s="1">
        <v>251</v>
      </c>
      <c r="BV78" s="1">
        <v>374</v>
      </c>
      <c r="BW78" s="1">
        <v>858</v>
      </c>
      <c r="BX78" s="1">
        <v>222</v>
      </c>
      <c r="BY78" s="1">
        <v>687</v>
      </c>
      <c r="BZ78" s="4"/>
      <c r="CA78" s="1">
        <f t="shared" si="177"/>
        <v>3</v>
      </c>
      <c r="CB78" s="1">
        <f t="shared" si="178"/>
        <v>5</v>
      </c>
      <c r="CC78" s="1">
        <f t="shared" si="179"/>
        <v>11</v>
      </c>
      <c r="CD78" s="1">
        <f t="shared" si="180"/>
        <v>71</v>
      </c>
      <c r="CE78" s="1">
        <f t="shared" si="181"/>
        <v>254</v>
      </c>
      <c r="CF78" s="1">
        <f t="shared" si="182"/>
        <v>417</v>
      </c>
      <c r="CG78" s="1">
        <f t="shared" si="183"/>
        <v>786</v>
      </c>
      <c r="CH78" s="1">
        <f t="shared" si="184"/>
        <v>1018</v>
      </c>
      <c r="CI78" s="1">
        <f t="shared" si="185"/>
        <v>1046</v>
      </c>
      <c r="CJ78" s="1">
        <f t="shared" si="186"/>
        <v>1093</v>
      </c>
      <c r="CK78" s="1">
        <f t="shared" si="187"/>
        <v>1147</v>
      </c>
      <c r="CL78" s="1">
        <f t="shared" si="188"/>
        <v>1318</v>
      </c>
      <c r="CM78" s="1">
        <f t="shared" si="189"/>
        <v>1589</v>
      </c>
      <c r="CN78" s="1">
        <f t="shared" si="190"/>
        <v>1840</v>
      </c>
      <c r="CO78" s="1">
        <f t="shared" si="191"/>
        <v>2214</v>
      </c>
      <c r="CP78" s="1">
        <f t="shared" si="192"/>
        <v>3072</v>
      </c>
      <c r="CQ78" s="1">
        <f t="shared" si="193"/>
        <v>3294</v>
      </c>
      <c r="CR78" s="1">
        <f t="shared" si="194"/>
        <v>3981</v>
      </c>
      <c r="CS78" s="4"/>
      <c r="CT78" s="1">
        <f t="shared" si="195"/>
        <v>9.6497153333976654E-2</v>
      </c>
      <c r="CU78" s="1">
        <f t="shared" si="196"/>
        <v>0.15933715742511154</v>
      </c>
      <c r="CV78" s="1">
        <f t="shared" si="197"/>
        <v>0.34873030466347527</v>
      </c>
      <c r="CW78" s="1">
        <f t="shared" si="198"/>
        <v>2.2420108627005177</v>
      </c>
      <c r="CX78" s="1">
        <f t="shared" si="199"/>
        <v>7.9773869346733663</v>
      </c>
      <c r="CY78" s="1">
        <f t="shared" si="200"/>
        <v>13.017825367589673</v>
      </c>
      <c r="CZ78" s="1">
        <f t="shared" si="201"/>
        <v>24.26000802493904</v>
      </c>
      <c r="DA78" s="1">
        <f t="shared" si="202"/>
        <v>31.199239939930738</v>
      </c>
      <c r="DB78" s="1">
        <f t="shared" si="203"/>
        <v>31.839766224278581</v>
      </c>
      <c r="DC78" s="1">
        <f t="shared" si="204"/>
        <v>33.126231247158664</v>
      </c>
      <c r="DD78" s="1">
        <f t="shared" si="205"/>
        <v>34.777599223795519</v>
      </c>
      <c r="DE78" s="1">
        <f t="shared" si="206"/>
        <v>39.77547078705939</v>
      </c>
      <c r="DF78" s="1">
        <f t="shared" si="207"/>
        <v>47.855680038549572</v>
      </c>
      <c r="DG78" s="1">
        <f t="shared" si="208"/>
        <v>55.084872616232076</v>
      </c>
      <c r="DH78" s="1">
        <f t="shared" si="209"/>
        <v>66.210113938813961</v>
      </c>
      <c r="DI78" s="1">
        <f t="shared" si="210"/>
        <v>91.29543225653066</v>
      </c>
      <c r="DJ78" s="1">
        <f t="shared" si="211"/>
        <v>96.967912864292018</v>
      </c>
      <c r="DK78" s="1">
        <f t="shared" si="212"/>
        <v>115.9694709857842</v>
      </c>
      <c r="DL78" s="4"/>
      <c r="DM78" s="1">
        <f t="shared" si="213"/>
        <v>0.01</v>
      </c>
      <c r="DN78" s="1">
        <f t="shared" si="214"/>
        <v>1.6199999999999999E-2</v>
      </c>
      <c r="DO78" s="1">
        <f t="shared" si="215"/>
        <v>3.6949999999999997E-2</v>
      </c>
      <c r="DP78" s="1">
        <f t="shared" si="216"/>
        <v>0.25369999999999998</v>
      </c>
      <c r="DQ78" s="1">
        <f t="shared" si="217"/>
        <v>1.4699200000000001</v>
      </c>
      <c r="DR78" s="1">
        <f t="shared" si="218"/>
        <v>3.1654499999999999</v>
      </c>
      <c r="DS78" s="1">
        <f t="shared" si="219"/>
        <v>5.3514200000000001</v>
      </c>
      <c r="DT78" s="1">
        <f t="shared" si="220"/>
        <v>6.8155299999999999</v>
      </c>
      <c r="DU78" s="1">
        <f t="shared" si="221"/>
        <v>6.9682599999999999</v>
      </c>
      <c r="DV78" s="1">
        <f t="shared" si="222"/>
        <v>7.2287600000000003</v>
      </c>
      <c r="DW78" s="1">
        <f t="shared" si="223"/>
        <v>7.4916499999999999</v>
      </c>
      <c r="DX78" s="1">
        <f t="shared" si="224"/>
        <v>8.2651299999999992</v>
      </c>
      <c r="DY78" s="1">
        <f t="shared" si="225"/>
        <v>9.5840299999999985</v>
      </c>
      <c r="DZ78" s="1">
        <f t="shared" si="226"/>
        <v>10.637969999999999</v>
      </c>
      <c r="EA78" s="1">
        <f t="shared" si="227"/>
        <v>12.539489999999999</v>
      </c>
      <c r="EB78" s="1">
        <f t="shared" si="228"/>
        <v>15.962249999999999</v>
      </c>
      <c r="EC78" s="1">
        <f t="shared" si="229"/>
        <v>17.44322</v>
      </c>
      <c r="ED78" s="1">
        <f t="shared" si="230"/>
        <v>20.454270000000001</v>
      </c>
      <c r="EE78" s="4"/>
      <c r="EF78" s="1">
        <f t="shared" si="237"/>
        <v>3.3333333333333335</v>
      </c>
      <c r="EG78" s="1">
        <f t="shared" si="237"/>
        <v>3.2399999999999998</v>
      </c>
      <c r="EH78" s="1">
        <f t="shared" si="237"/>
        <v>3.3590909090909089</v>
      </c>
      <c r="EI78" s="1">
        <f t="shared" si="116"/>
        <v>3.5732394366197182</v>
      </c>
      <c r="EJ78" s="1">
        <f t="shared" si="117"/>
        <v>5.7870866141732291</v>
      </c>
      <c r="EK78" s="1">
        <f t="shared" si="118"/>
        <v>7.5910071942446038</v>
      </c>
      <c r="EL78" s="1">
        <f t="shared" si="119"/>
        <v>6.8084223918575066</v>
      </c>
      <c r="EM78" s="1">
        <f t="shared" si="120"/>
        <v>6.6950196463654219</v>
      </c>
      <c r="EN78" s="1">
        <f t="shared" si="121"/>
        <v>6.6618164435946463</v>
      </c>
      <c r="EO78" s="1">
        <f t="shared" si="122"/>
        <v>6.6136870997255262</v>
      </c>
      <c r="EP78" s="1">
        <f t="shared" si="123"/>
        <v>6.5315170008718395</v>
      </c>
      <c r="EQ78" s="1">
        <f t="shared" si="124"/>
        <v>6.2709635811836106</v>
      </c>
      <c r="ER78" s="1">
        <f t="shared" si="125"/>
        <v>6.0314852108244166</v>
      </c>
      <c r="ES78" s="1">
        <f t="shared" si="126"/>
        <v>5.7815054347826083</v>
      </c>
      <c r="ET78" s="1">
        <f t="shared" si="127"/>
        <v>5.6637262872628726</v>
      </c>
      <c r="EU78" s="1">
        <f t="shared" si="128"/>
        <v>5.1960449218749991</v>
      </c>
      <c r="EV78" s="1">
        <f t="shared" si="129"/>
        <v>5.2954523375834857</v>
      </c>
      <c r="EW78" s="1">
        <f t="shared" si="130"/>
        <v>5.1379728711379054</v>
      </c>
      <c r="EX78" s="4"/>
      <c r="EY78" s="18">
        <v>31089</v>
      </c>
      <c r="EZ78" s="18">
        <v>31380</v>
      </c>
      <c r="FA78" s="18">
        <v>31543</v>
      </c>
      <c r="FB78" s="18">
        <v>31668</v>
      </c>
      <c r="FC78" s="18">
        <v>31840</v>
      </c>
      <c r="FD78" s="18">
        <v>32033</v>
      </c>
      <c r="FE78" s="18">
        <v>32399</v>
      </c>
      <c r="FF78" s="18">
        <v>32629</v>
      </c>
      <c r="FG78" s="18">
        <v>32852</v>
      </c>
      <c r="FH78" s="18">
        <v>32995</v>
      </c>
      <c r="FI78" s="18">
        <v>32981</v>
      </c>
      <c r="FJ78" s="18">
        <v>33136</v>
      </c>
      <c r="FK78" s="18">
        <v>33204</v>
      </c>
      <c r="FL78" s="1">
        <v>33403</v>
      </c>
      <c r="FM78" s="1">
        <v>33439</v>
      </c>
      <c r="FN78" s="1">
        <v>33649</v>
      </c>
      <c r="FO78" s="1">
        <v>33970</v>
      </c>
      <c r="FP78" s="4">
        <v>34328</v>
      </c>
      <c r="FQ78" s="4">
        <v>269201</v>
      </c>
      <c r="FR78" s="1">
        <f t="shared" si="231"/>
        <v>20454.27</v>
      </c>
      <c r="FS78" s="4">
        <f t="shared" si="232"/>
        <v>289655.27</v>
      </c>
      <c r="FT78" s="18">
        <f t="shared" si="233"/>
        <v>7.842024003728735</v>
      </c>
      <c r="FU78" s="18">
        <f t="shared" si="234"/>
        <v>0.59584799580517367</v>
      </c>
      <c r="FV78" s="10">
        <f t="shared" si="235"/>
        <v>7.0615908352021348E-2</v>
      </c>
      <c r="FW78" s="10">
        <f t="shared" si="236"/>
        <v>0.92938409164797864</v>
      </c>
      <c r="FX78" s="4"/>
    </row>
    <row r="79" spans="1:180" x14ac:dyDescent="0.2">
      <c r="A79" s="3">
        <v>71017</v>
      </c>
      <c r="B79" s="4" t="s">
        <v>94</v>
      </c>
      <c r="C79" s="1">
        <v>2.16E-3</v>
      </c>
      <c r="D79" s="1">
        <v>4.1999999999999997E-3</v>
      </c>
      <c r="E79" s="1">
        <v>2.4559999999999998E-2</v>
      </c>
      <c r="F79" s="1">
        <v>0.12825</v>
      </c>
      <c r="G79" s="1">
        <v>0.39456000000000002</v>
      </c>
      <c r="H79" s="1">
        <v>1.0141100000000001</v>
      </c>
      <c r="I79" s="1">
        <v>0.99458000000000002</v>
      </c>
      <c r="J79" s="1">
        <v>0.49531000000000003</v>
      </c>
      <c r="K79" s="1">
        <v>4.2659999999999997E-2</v>
      </c>
      <c r="L79" s="1">
        <v>7.8130000000000005E-2</v>
      </c>
      <c r="M79" s="1">
        <v>8.8949999999999987E-2</v>
      </c>
      <c r="N79" s="1">
        <v>0.23858000000000001</v>
      </c>
      <c r="O79" s="1">
        <v>0.26174000000000003</v>
      </c>
      <c r="P79" s="1">
        <v>0.49307000000000001</v>
      </c>
      <c r="Q79" s="1">
        <v>0.41670999999999997</v>
      </c>
      <c r="R79" s="1">
        <v>0.88732</v>
      </c>
      <c r="S79" s="1">
        <v>0.36353000000000002</v>
      </c>
      <c r="T79" s="1">
        <v>0.91318999999999995</v>
      </c>
      <c r="U79" s="4"/>
      <c r="V79" s="1">
        <f t="shared" si="141"/>
        <v>0.27777777777777773</v>
      </c>
      <c r="W79" s="1">
        <f t="shared" si="142"/>
        <v>0.53523639607493301</v>
      </c>
      <c r="X79" s="1">
        <f t="shared" si="143"/>
        <v>3.1171468460464524</v>
      </c>
      <c r="Y79" s="1">
        <f t="shared" si="144"/>
        <v>16.099673612854634</v>
      </c>
      <c r="Z79" s="1">
        <f t="shared" si="145"/>
        <v>48.95285359801489</v>
      </c>
      <c r="AA79" s="1">
        <f t="shared" si="146"/>
        <v>124.87501539219309</v>
      </c>
      <c r="AB79" s="1">
        <f t="shared" si="147"/>
        <v>121.08351594838081</v>
      </c>
      <c r="AC79" s="1">
        <f t="shared" si="148"/>
        <v>60.073984232868412</v>
      </c>
      <c r="AD79" s="1">
        <f t="shared" si="149"/>
        <v>5.1416174520911175</v>
      </c>
      <c r="AE79" s="1">
        <f t="shared" si="150"/>
        <v>9.4234712338680513</v>
      </c>
      <c r="AF79" s="1">
        <f t="shared" si="151"/>
        <v>10.610759871167838</v>
      </c>
      <c r="AG79" s="1">
        <f t="shared" si="152"/>
        <v>28.48036289841232</v>
      </c>
      <c r="AH79" s="1">
        <f t="shared" si="153"/>
        <v>31.18179652132476</v>
      </c>
      <c r="AI79" s="1">
        <f t="shared" si="154"/>
        <v>58.761768561554049</v>
      </c>
      <c r="AJ79" s="1">
        <f t="shared" si="155"/>
        <v>49.57882212968471</v>
      </c>
      <c r="AK79" s="1">
        <f t="shared" si="156"/>
        <v>105.77184408153533</v>
      </c>
      <c r="AL79" s="1">
        <f t="shared" si="157"/>
        <v>43.143840493709945</v>
      </c>
      <c r="AM79" s="1">
        <f t="shared" si="158"/>
        <v>107.64941648001886</v>
      </c>
      <c r="AN79" s="4"/>
      <c r="AO79" s="1">
        <f t="shared" si="159"/>
        <v>0.27777777777777773</v>
      </c>
      <c r="AP79" s="1">
        <f t="shared" si="160"/>
        <v>0.8130141738527108</v>
      </c>
      <c r="AQ79" s="1">
        <f t="shared" si="161"/>
        <v>3.9301610198991632</v>
      </c>
      <c r="AR79" s="1">
        <f t="shared" si="162"/>
        <v>20.029834632753797</v>
      </c>
      <c r="AS79" s="1">
        <f t="shared" si="163"/>
        <v>68.982688230768687</v>
      </c>
      <c r="AT79" s="1">
        <f t="shared" si="164"/>
        <v>193.85770362296176</v>
      </c>
      <c r="AU79" s="1">
        <f t="shared" si="165"/>
        <v>314.94121957134257</v>
      </c>
      <c r="AV79" s="1">
        <f t="shared" si="166"/>
        <v>375.01520380421096</v>
      </c>
      <c r="AW79" s="1">
        <f t="shared" si="167"/>
        <v>380.15682125630207</v>
      </c>
      <c r="AX79" s="1">
        <f t="shared" si="168"/>
        <v>389.58029249017011</v>
      </c>
      <c r="AY79" s="1">
        <f t="shared" si="169"/>
        <v>400.19105236133794</v>
      </c>
      <c r="AZ79" s="1">
        <f t="shared" si="170"/>
        <v>428.67141525975023</v>
      </c>
      <c r="BA79" s="1">
        <f t="shared" si="171"/>
        <v>459.853211781075</v>
      </c>
      <c r="BB79" s="1">
        <f t="shared" si="172"/>
        <v>518.614980342629</v>
      </c>
      <c r="BC79" s="1">
        <f t="shared" si="173"/>
        <v>568.19380247231368</v>
      </c>
      <c r="BD79" s="1">
        <f t="shared" si="174"/>
        <v>673.96564655384896</v>
      </c>
      <c r="BE79" s="1">
        <f t="shared" si="175"/>
        <v>717.1094870475589</v>
      </c>
      <c r="BF79" s="1">
        <f t="shared" si="176"/>
        <v>824.75890352757779</v>
      </c>
      <c r="BG79" s="4"/>
      <c r="BH79" s="1">
        <v>1</v>
      </c>
      <c r="BI79" s="1">
        <v>1</v>
      </c>
      <c r="BJ79" s="1">
        <v>7</v>
      </c>
      <c r="BK79" s="1">
        <v>5</v>
      </c>
      <c r="BL79" s="1">
        <v>50</v>
      </c>
      <c r="BM79" s="1">
        <v>44</v>
      </c>
      <c r="BN79" s="1">
        <v>174</v>
      </c>
      <c r="BO79" s="1">
        <v>86</v>
      </c>
      <c r="BP79" s="1">
        <v>8</v>
      </c>
      <c r="BQ79" s="1">
        <v>14</v>
      </c>
      <c r="BR79" s="1">
        <v>15</v>
      </c>
      <c r="BS79" s="1">
        <v>47</v>
      </c>
      <c r="BT79" s="1">
        <v>52</v>
      </c>
      <c r="BU79" s="1">
        <v>67</v>
      </c>
      <c r="BV79" s="1">
        <v>99</v>
      </c>
      <c r="BW79" s="1">
        <v>191</v>
      </c>
      <c r="BX79" s="1">
        <v>71</v>
      </c>
      <c r="BY79" s="1">
        <v>192</v>
      </c>
      <c r="BZ79" s="4"/>
      <c r="CA79" s="1">
        <f t="shared" si="177"/>
        <v>1</v>
      </c>
      <c r="CB79" s="1">
        <f t="shared" si="178"/>
        <v>2</v>
      </c>
      <c r="CC79" s="1">
        <f t="shared" si="179"/>
        <v>9</v>
      </c>
      <c r="CD79" s="1">
        <f t="shared" si="180"/>
        <v>14</v>
      </c>
      <c r="CE79" s="1">
        <f t="shared" si="181"/>
        <v>64</v>
      </c>
      <c r="CF79" s="1">
        <f t="shared" si="182"/>
        <v>108</v>
      </c>
      <c r="CG79" s="1">
        <f t="shared" si="183"/>
        <v>282</v>
      </c>
      <c r="CH79" s="1">
        <f t="shared" si="184"/>
        <v>368</v>
      </c>
      <c r="CI79" s="1">
        <f t="shared" si="185"/>
        <v>376</v>
      </c>
      <c r="CJ79" s="1">
        <f t="shared" si="186"/>
        <v>390</v>
      </c>
      <c r="CK79" s="1">
        <f t="shared" si="187"/>
        <v>405</v>
      </c>
      <c r="CL79" s="1">
        <f t="shared" si="188"/>
        <v>452</v>
      </c>
      <c r="CM79" s="1">
        <f t="shared" si="189"/>
        <v>504</v>
      </c>
      <c r="CN79" s="1">
        <f t="shared" si="190"/>
        <v>571</v>
      </c>
      <c r="CO79" s="1">
        <f t="shared" si="191"/>
        <v>670</v>
      </c>
      <c r="CP79" s="1">
        <f t="shared" si="192"/>
        <v>861</v>
      </c>
      <c r="CQ79" s="1">
        <f t="shared" si="193"/>
        <v>932</v>
      </c>
      <c r="CR79" s="1">
        <f t="shared" si="194"/>
        <v>1124</v>
      </c>
      <c r="CS79" s="4"/>
      <c r="CT79" s="1">
        <f t="shared" si="195"/>
        <v>0.12860082304526749</v>
      </c>
      <c r="CU79" s="1">
        <f t="shared" si="196"/>
        <v>0.2548744743213967</v>
      </c>
      <c r="CV79" s="1">
        <f t="shared" si="197"/>
        <v>1.1422769386978044</v>
      </c>
      <c r="CW79" s="1">
        <f t="shared" si="198"/>
        <v>1.7574692442882249</v>
      </c>
      <c r="CX79" s="1">
        <f t="shared" si="199"/>
        <v>7.9404466501240698</v>
      </c>
      <c r="CY79" s="1">
        <f t="shared" si="200"/>
        <v>13.298854820834872</v>
      </c>
      <c r="CZ79" s="1">
        <f t="shared" si="201"/>
        <v>34.331628926223516</v>
      </c>
      <c r="DA79" s="1">
        <f t="shared" si="202"/>
        <v>44.6331109763493</v>
      </c>
      <c r="DB79" s="1">
        <f t="shared" si="203"/>
        <v>45.317584669157526</v>
      </c>
      <c r="DC79" s="1">
        <f t="shared" si="204"/>
        <v>47.038957906163311</v>
      </c>
      <c r="DD79" s="1">
        <f t="shared" si="205"/>
        <v>48.312060121674818</v>
      </c>
      <c r="DE79" s="1">
        <f t="shared" si="206"/>
        <v>53.957263936970278</v>
      </c>
      <c r="DF79" s="1">
        <f t="shared" si="207"/>
        <v>60.042887776983555</v>
      </c>
      <c r="DG79" s="1">
        <f t="shared" si="208"/>
        <v>68.049100226433083</v>
      </c>
      <c r="DH79" s="1">
        <f t="shared" si="209"/>
        <v>79.714455681142169</v>
      </c>
      <c r="DI79" s="1">
        <f t="shared" si="210"/>
        <v>102.63440219334844</v>
      </c>
      <c r="DJ79" s="1">
        <f t="shared" si="211"/>
        <v>110.61001661523855</v>
      </c>
      <c r="DK79" s="1">
        <f t="shared" si="212"/>
        <v>132.50029470706119</v>
      </c>
      <c r="DL79" s="4"/>
      <c r="DM79" s="1">
        <f t="shared" si="213"/>
        <v>2.16E-3</v>
      </c>
      <c r="DN79" s="1">
        <f t="shared" si="214"/>
        <v>6.3599999999999993E-3</v>
      </c>
      <c r="DO79" s="1">
        <f t="shared" si="215"/>
        <v>3.0919999999999996E-2</v>
      </c>
      <c r="DP79" s="1">
        <f t="shared" si="216"/>
        <v>0.15917000000000001</v>
      </c>
      <c r="DQ79" s="1">
        <f t="shared" si="217"/>
        <v>0.55373000000000006</v>
      </c>
      <c r="DR79" s="1">
        <f t="shared" si="218"/>
        <v>1.5678400000000001</v>
      </c>
      <c r="DS79" s="1">
        <f t="shared" si="219"/>
        <v>2.5624200000000004</v>
      </c>
      <c r="DT79" s="1">
        <f t="shared" si="220"/>
        <v>3.0577300000000003</v>
      </c>
      <c r="DU79" s="1">
        <f t="shared" si="221"/>
        <v>3.1003900000000004</v>
      </c>
      <c r="DV79" s="1">
        <f t="shared" si="222"/>
        <v>3.1785200000000002</v>
      </c>
      <c r="DW79" s="1">
        <f t="shared" si="223"/>
        <v>3.2674700000000003</v>
      </c>
      <c r="DX79" s="1">
        <f t="shared" si="224"/>
        <v>3.5060500000000001</v>
      </c>
      <c r="DY79" s="1">
        <f t="shared" si="225"/>
        <v>3.7677900000000002</v>
      </c>
      <c r="DZ79" s="1">
        <f t="shared" si="226"/>
        <v>4.2608600000000001</v>
      </c>
      <c r="EA79" s="1">
        <f t="shared" si="227"/>
        <v>4.6775700000000002</v>
      </c>
      <c r="EB79" s="1">
        <f t="shared" si="228"/>
        <v>5.5648900000000001</v>
      </c>
      <c r="EC79" s="1">
        <f t="shared" si="229"/>
        <v>5.92842</v>
      </c>
      <c r="ED79" s="1">
        <f t="shared" si="230"/>
        <v>6.8416100000000002</v>
      </c>
      <c r="EE79" s="4"/>
      <c r="EF79" s="1">
        <f t="shared" si="237"/>
        <v>2.16</v>
      </c>
      <c r="EG79" s="1">
        <f t="shared" si="237"/>
        <v>3.1799999999999997</v>
      </c>
      <c r="EH79" s="1">
        <f t="shared" si="237"/>
        <v>3.4355555555555548</v>
      </c>
      <c r="EI79" s="1">
        <f t="shared" si="116"/>
        <v>11.369285714285715</v>
      </c>
      <c r="EJ79" s="1">
        <f t="shared" si="117"/>
        <v>8.6520312500000003</v>
      </c>
      <c r="EK79" s="1">
        <f t="shared" si="118"/>
        <v>14.517037037037039</v>
      </c>
      <c r="EL79" s="1">
        <f t="shared" si="119"/>
        <v>9.086595744680853</v>
      </c>
      <c r="EM79" s="1">
        <f t="shared" si="120"/>
        <v>8.3090489130434779</v>
      </c>
      <c r="EN79" s="1">
        <f t="shared" si="121"/>
        <v>8.2457180851063843</v>
      </c>
      <c r="EO79" s="1">
        <f t="shared" si="122"/>
        <v>8.1500512820512814</v>
      </c>
      <c r="EP79" s="1">
        <f t="shared" si="123"/>
        <v>8.0678271604938274</v>
      </c>
      <c r="EQ79" s="1">
        <f t="shared" si="124"/>
        <v>7.7567477876106192</v>
      </c>
      <c r="ER79" s="1">
        <f t="shared" si="125"/>
        <v>7.47577380952381</v>
      </c>
      <c r="ES79" s="1">
        <f t="shared" si="126"/>
        <v>7.4621015761821363</v>
      </c>
      <c r="ET79" s="1">
        <f t="shared" si="127"/>
        <v>6.9814477611940307</v>
      </c>
      <c r="EU79" s="1">
        <f t="shared" si="128"/>
        <v>6.4632868757258999</v>
      </c>
      <c r="EV79" s="1">
        <f t="shared" si="129"/>
        <v>6.3609656652360513</v>
      </c>
      <c r="EW79" s="1">
        <f t="shared" si="130"/>
        <v>6.0868416370106759</v>
      </c>
      <c r="EX79" s="4"/>
      <c r="EY79" s="18">
        <v>7776</v>
      </c>
      <c r="EZ79" s="18">
        <v>7847</v>
      </c>
      <c r="FA79" s="18">
        <v>7879</v>
      </c>
      <c r="FB79" s="18">
        <v>7966</v>
      </c>
      <c r="FC79" s="18">
        <v>8060</v>
      </c>
      <c r="FD79" s="18">
        <v>8121</v>
      </c>
      <c r="FE79" s="18">
        <v>8214</v>
      </c>
      <c r="FF79" s="18">
        <v>8245</v>
      </c>
      <c r="FG79" s="18">
        <v>8297</v>
      </c>
      <c r="FH79" s="18">
        <v>8291</v>
      </c>
      <c r="FI79" s="18">
        <v>8383</v>
      </c>
      <c r="FJ79" s="18">
        <v>8377</v>
      </c>
      <c r="FK79" s="18">
        <v>8394</v>
      </c>
      <c r="FL79" s="1">
        <v>8391</v>
      </c>
      <c r="FM79" s="1">
        <v>8405</v>
      </c>
      <c r="FN79" s="1">
        <v>8389</v>
      </c>
      <c r="FO79" s="1">
        <v>8426</v>
      </c>
      <c r="FP79" s="4">
        <v>8483</v>
      </c>
      <c r="FQ79" s="4">
        <v>82561</v>
      </c>
      <c r="FR79" s="1">
        <f t="shared" si="231"/>
        <v>6841.6100000000006</v>
      </c>
      <c r="FS79" s="4">
        <f t="shared" si="232"/>
        <v>89402.61</v>
      </c>
      <c r="FT79" s="18">
        <f t="shared" si="233"/>
        <v>9.7325238712719564</v>
      </c>
      <c r="FU79" s="18">
        <f t="shared" si="234"/>
        <v>0.80650831073912543</v>
      </c>
      <c r="FV79" s="10">
        <f t="shared" si="235"/>
        <v>7.6525841918932802E-2</v>
      </c>
      <c r="FW79" s="10">
        <f t="shared" si="236"/>
        <v>0.92347415808106725</v>
      </c>
      <c r="FX79" s="4"/>
    </row>
    <row r="80" spans="1:180" x14ac:dyDescent="0.2">
      <c r="A80" s="3">
        <v>35005</v>
      </c>
      <c r="B80" s="4" t="s">
        <v>95</v>
      </c>
      <c r="C80" s="1"/>
      <c r="D80" s="1"/>
      <c r="E80" s="1">
        <v>4.6060000000000004E-2</v>
      </c>
      <c r="F80" s="1">
        <v>0.15713999999999997</v>
      </c>
      <c r="G80" s="1">
        <v>1.41157</v>
      </c>
      <c r="H80" s="1">
        <v>0.99869000000000008</v>
      </c>
      <c r="I80" s="1">
        <v>1.2831099999999998</v>
      </c>
      <c r="J80" s="1">
        <v>1.15612</v>
      </c>
      <c r="K80" s="1">
        <v>4.3049999999999998E-2</v>
      </c>
      <c r="L80" s="1">
        <v>0.10302999999999998</v>
      </c>
      <c r="M80" s="1">
        <v>9.6589999999999981E-2</v>
      </c>
      <c r="N80" s="1">
        <v>0.24787999999999999</v>
      </c>
      <c r="O80" s="1">
        <v>0.5650599999999999</v>
      </c>
      <c r="P80" s="1">
        <v>0.64490000000000003</v>
      </c>
      <c r="Q80" s="1">
        <v>0.56801999999999997</v>
      </c>
      <c r="R80" s="1">
        <v>1.58457</v>
      </c>
      <c r="S80" s="1">
        <v>1.0358700000000001</v>
      </c>
      <c r="T80" s="1">
        <v>1.2253700000000001</v>
      </c>
      <c r="U80" s="4"/>
      <c r="V80" s="1">
        <f t="shared" si="141"/>
        <v>0</v>
      </c>
      <c r="W80" s="1">
        <f t="shared" si="142"/>
        <v>0</v>
      </c>
      <c r="X80" s="1">
        <f t="shared" si="143"/>
        <v>4.1235452103849601</v>
      </c>
      <c r="Y80" s="1">
        <f t="shared" si="144"/>
        <v>13.804796626548359</v>
      </c>
      <c r="Z80" s="1">
        <f t="shared" si="145"/>
        <v>120.62638865151257</v>
      </c>
      <c r="AA80" s="1">
        <f t="shared" si="146"/>
        <v>85.161592905261372</v>
      </c>
      <c r="AB80" s="1">
        <f t="shared" si="147"/>
        <v>108.90426073671701</v>
      </c>
      <c r="AC80" s="1">
        <f t="shared" si="148"/>
        <v>98.042740841248317</v>
      </c>
      <c r="AD80" s="1">
        <f t="shared" si="149"/>
        <v>3.6264847106393732</v>
      </c>
      <c r="AE80" s="1">
        <f t="shared" si="150"/>
        <v>8.7121596482327064</v>
      </c>
      <c r="AF80" s="1">
        <f t="shared" si="151"/>
        <v>8.2183272355994195</v>
      </c>
      <c r="AG80" s="1">
        <f t="shared" si="152"/>
        <v>20.91637836469496</v>
      </c>
      <c r="AH80" s="1">
        <f t="shared" si="153"/>
        <v>47.006072706097655</v>
      </c>
      <c r="AI80" s="1">
        <f t="shared" si="154"/>
        <v>53.460996435380913</v>
      </c>
      <c r="AJ80" s="1">
        <f t="shared" si="155"/>
        <v>46.643126950238127</v>
      </c>
      <c r="AK80" s="1">
        <f t="shared" si="156"/>
        <v>130.2457668913365</v>
      </c>
      <c r="AL80" s="1">
        <f t="shared" si="157"/>
        <v>85.559593623523583</v>
      </c>
      <c r="AM80" s="1">
        <f t="shared" si="158"/>
        <v>101.22005617049398</v>
      </c>
      <c r="AN80" s="4"/>
      <c r="AO80" s="1">
        <f t="shared" si="159"/>
        <v>0</v>
      </c>
      <c r="AP80" s="1">
        <f t="shared" si="160"/>
        <v>0</v>
      </c>
      <c r="AQ80" s="1">
        <f t="shared" si="161"/>
        <v>4.1235452103849601</v>
      </c>
      <c r="AR80" s="1">
        <f t="shared" si="162"/>
        <v>17.928341836933321</v>
      </c>
      <c r="AS80" s="1">
        <f t="shared" si="163"/>
        <v>138.5547304884459</v>
      </c>
      <c r="AT80" s="1">
        <f t="shared" si="164"/>
        <v>223.71632339370728</v>
      </c>
      <c r="AU80" s="1">
        <f t="shared" si="165"/>
        <v>332.62058413042428</v>
      </c>
      <c r="AV80" s="1">
        <f t="shared" si="166"/>
        <v>430.66332497167258</v>
      </c>
      <c r="AW80" s="1">
        <f t="shared" si="167"/>
        <v>434.28980968231195</v>
      </c>
      <c r="AX80" s="1">
        <f t="shared" si="168"/>
        <v>443.00196933054468</v>
      </c>
      <c r="AY80" s="1">
        <f t="shared" si="169"/>
        <v>451.2202965661441</v>
      </c>
      <c r="AZ80" s="1">
        <f t="shared" si="170"/>
        <v>472.13667493083904</v>
      </c>
      <c r="BA80" s="1">
        <f t="shared" si="171"/>
        <v>519.14274763693675</v>
      </c>
      <c r="BB80" s="1">
        <f t="shared" si="172"/>
        <v>572.60374407231768</v>
      </c>
      <c r="BC80" s="1">
        <f t="shared" si="173"/>
        <v>619.24687102255575</v>
      </c>
      <c r="BD80" s="1">
        <f t="shared" si="174"/>
        <v>749.49263791389228</v>
      </c>
      <c r="BE80" s="1">
        <f t="shared" si="175"/>
        <v>835.05223153741588</v>
      </c>
      <c r="BF80" s="1">
        <f t="shared" si="176"/>
        <v>936.27228770790987</v>
      </c>
      <c r="BG80" s="4"/>
      <c r="BH80" s="1"/>
      <c r="BI80" s="1"/>
      <c r="BJ80" s="1">
        <v>12</v>
      </c>
      <c r="BK80" s="1">
        <v>36</v>
      </c>
      <c r="BL80" s="1">
        <v>195</v>
      </c>
      <c r="BM80" s="1">
        <v>85</v>
      </c>
      <c r="BN80" s="1">
        <v>122</v>
      </c>
      <c r="BO80" s="1">
        <v>94</v>
      </c>
      <c r="BP80" s="1">
        <v>8</v>
      </c>
      <c r="BQ80" s="1">
        <v>19</v>
      </c>
      <c r="BR80" s="1">
        <v>19</v>
      </c>
      <c r="BS80" s="1">
        <v>62</v>
      </c>
      <c r="BT80" s="1">
        <v>136</v>
      </c>
      <c r="BU80" s="1">
        <v>149</v>
      </c>
      <c r="BV80" s="1">
        <v>142</v>
      </c>
      <c r="BW80" s="1">
        <v>367</v>
      </c>
      <c r="BX80" s="1">
        <v>70</v>
      </c>
      <c r="BY80" s="1">
        <v>258</v>
      </c>
      <c r="BZ80" s="4"/>
      <c r="CA80" s="1">
        <f t="shared" si="177"/>
        <v>0</v>
      </c>
      <c r="CB80" s="1">
        <f t="shared" si="178"/>
        <v>0</v>
      </c>
      <c r="CC80" s="1">
        <f t="shared" si="179"/>
        <v>12</v>
      </c>
      <c r="CD80" s="1">
        <f t="shared" si="180"/>
        <v>48</v>
      </c>
      <c r="CE80" s="1">
        <f t="shared" si="181"/>
        <v>243</v>
      </c>
      <c r="CF80" s="1">
        <f t="shared" si="182"/>
        <v>328</v>
      </c>
      <c r="CG80" s="1">
        <f t="shared" si="183"/>
        <v>450</v>
      </c>
      <c r="CH80" s="1">
        <f t="shared" si="184"/>
        <v>544</v>
      </c>
      <c r="CI80" s="1">
        <f t="shared" si="185"/>
        <v>552</v>
      </c>
      <c r="CJ80" s="1">
        <f t="shared" si="186"/>
        <v>571</v>
      </c>
      <c r="CK80" s="1">
        <f t="shared" si="187"/>
        <v>590</v>
      </c>
      <c r="CL80" s="1">
        <f t="shared" si="188"/>
        <v>652</v>
      </c>
      <c r="CM80" s="1">
        <f t="shared" si="189"/>
        <v>788</v>
      </c>
      <c r="CN80" s="1">
        <f t="shared" si="190"/>
        <v>937</v>
      </c>
      <c r="CO80" s="1">
        <f t="shared" si="191"/>
        <v>1079</v>
      </c>
      <c r="CP80" s="1">
        <f t="shared" si="192"/>
        <v>1446</v>
      </c>
      <c r="CQ80" s="1">
        <f t="shared" si="193"/>
        <v>1516</v>
      </c>
      <c r="CR80" s="1">
        <f t="shared" si="194"/>
        <v>1774</v>
      </c>
      <c r="CS80" s="4"/>
      <c r="CT80" s="1">
        <f t="shared" si="195"/>
        <v>0</v>
      </c>
      <c r="CU80" s="1">
        <f t="shared" si="196"/>
        <v>0</v>
      </c>
      <c r="CV80" s="1">
        <f t="shared" si="197"/>
        <v>1.0743061772605194</v>
      </c>
      <c r="CW80" s="1">
        <f t="shared" si="198"/>
        <v>4.2168145480101904</v>
      </c>
      <c r="CX80" s="1">
        <f t="shared" si="199"/>
        <v>20.76568108015724</v>
      </c>
      <c r="CY80" s="1">
        <f t="shared" si="200"/>
        <v>27.969642704869106</v>
      </c>
      <c r="CZ80" s="1">
        <f t="shared" si="201"/>
        <v>38.193855033101343</v>
      </c>
      <c r="DA80" s="1">
        <f t="shared" si="202"/>
        <v>46.132971506105832</v>
      </c>
      <c r="DB80" s="1">
        <f t="shared" si="203"/>
        <v>46.49987364164771</v>
      </c>
      <c r="DC80" s="1">
        <f t="shared" si="204"/>
        <v>48.283443260612209</v>
      </c>
      <c r="DD80" s="1">
        <f t="shared" si="205"/>
        <v>50.199948949204462</v>
      </c>
      <c r="DE80" s="1">
        <f t="shared" si="206"/>
        <v>55.016454307653362</v>
      </c>
      <c r="DF80" s="1">
        <f t="shared" si="207"/>
        <v>65.55195075284918</v>
      </c>
      <c r="DG80" s="1">
        <f t="shared" si="208"/>
        <v>77.675536765315428</v>
      </c>
      <c r="DH80" s="1">
        <f t="shared" si="209"/>
        <v>88.602397766464108</v>
      </c>
      <c r="DI80" s="1">
        <f t="shared" si="210"/>
        <v>118.8558277165872</v>
      </c>
      <c r="DJ80" s="1">
        <f t="shared" si="211"/>
        <v>125.21681671760138</v>
      </c>
      <c r="DK80" s="1">
        <f t="shared" si="212"/>
        <v>146.53890632744094</v>
      </c>
      <c r="DL80" s="4"/>
      <c r="DM80" s="1">
        <f t="shared" si="213"/>
        <v>0</v>
      </c>
      <c r="DN80" s="1">
        <f t="shared" si="214"/>
        <v>0</v>
      </c>
      <c r="DO80" s="1">
        <f t="shared" si="215"/>
        <v>4.6060000000000004E-2</v>
      </c>
      <c r="DP80" s="1">
        <f t="shared" si="216"/>
        <v>0.20319999999999999</v>
      </c>
      <c r="DQ80" s="1">
        <f t="shared" si="217"/>
        <v>1.61477</v>
      </c>
      <c r="DR80" s="1">
        <f t="shared" si="218"/>
        <v>2.6134599999999999</v>
      </c>
      <c r="DS80" s="1">
        <f t="shared" si="219"/>
        <v>3.8965699999999996</v>
      </c>
      <c r="DT80" s="1">
        <f t="shared" si="220"/>
        <v>5.0526900000000001</v>
      </c>
      <c r="DU80" s="1">
        <f t="shared" si="221"/>
        <v>5.0957400000000002</v>
      </c>
      <c r="DV80" s="1">
        <f t="shared" si="222"/>
        <v>5.1987700000000006</v>
      </c>
      <c r="DW80" s="1">
        <f t="shared" si="223"/>
        <v>5.2953600000000005</v>
      </c>
      <c r="DX80" s="1">
        <f t="shared" si="224"/>
        <v>5.5432400000000008</v>
      </c>
      <c r="DY80" s="1">
        <f t="shared" si="225"/>
        <v>6.1083000000000007</v>
      </c>
      <c r="DZ80" s="1">
        <f t="shared" si="226"/>
        <v>6.7532000000000005</v>
      </c>
      <c r="EA80" s="1">
        <f t="shared" si="227"/>
        <v>7.3212200000000003</v>
      </c>
      <c r="EB80" s="1">
        <f t="shared" si="228"/>
        <v>8.9057899999999997</v>
      </c>
      <c r="EC80" s="1">
        <f t="shared" si="229"/>
        <v>9.9416599999999988</v>
      </c>
      <c r="ED80" s="1">
        <f t="shared" si="230"/>
        <v>11.167029999999999</v>
      </c>
      <c r="EE80" s="4"/>
      <c r="EF80" s="1"/>
      <c r="EG80" s="1"/>
      <c r="EH80" s="1">
        <f t="shared" ref="EH80:EH103" si="238">DO80/CC80*1000</f>
        <v>3.8383333333333338</v>
      </c>
      <c r="EI80" s="1">
        <f t="shared" si="116"/>
        <v>4.2333333333333325</v>
      </c>
      <c r="EJ80" s="1">
        <f t="shared" si="117"/>
        <v>6.6451440329218103</v>
      </c>
      <c r="EK80" s="1">
        <f t="shared" si="118"/>
        <v>7.9678658536585356</v>
      </c>
      <c r="EL80" s="1">
        <f t="shared" si="119"/>
        <v>8.6590444444444437</v>
      </c>
      <c r="EM80" s="1">
        <f t="shared" si="120"/>
        <v>9.2880330882352951</v>
      </c>
      <c r="EN80" s="1">
        <f t="shared" si="121"/>
        <v>9.2314130434782609</v>
      </c>
      <c r="EO80" s="1">
        <f t="shared" si="122"/>
        <v>9.1046760070052546</v>
      </c>
      <c r="EP80" s="1">
        <f t="shared" si="123"/>
        <v>8.9751864406779678</v>
      </c>
      <c r="EQ80" s="1">
        <f t="shared" si="124"/>
        <v>8.5019018404907989</v>
      </c>
      <c r="ER80" s="1">
        <f t="shared" si="125"/>
        <v>7.7516497461928937</v>
      </c>
      <c r="ES80" s="1">
        <f t="shared" si="126"/>
        <v>7.2072572038420502</v>
      </c>
      <c r="ET80" s="1">
        <f t="shared" si="127"/>
        <v>6.7851899907321602</v>
      </c>
      <c r="EU80" s="1">
        <f t="shared" si="128"/>
        <v>6.158914246196403</v>
      </c>
      <c r="EV80" s="1">
        <f t="shared" si="129"/>
        <v>6.5578232189973606</v>
      </c>
      <c r="EW80" s="1">
        <f t="shared" si="130"/>
        <v>6.2948308906426149</v>
      </c>
      <c r="EX80" s="4"/>
      <c r="EY80" s="18">
        <v>11159</v>
      </c>
      <c r="EZ80" s="18">
        <v>11125</v>
      </c>
      <c r="FA80" s="18">
        <v>11170</v>
      </c>
      <c r="FB80" s="18">
        <v>11383</v>
      </c>
      <c r="FC80" s="18">
        <v>11702</v>
      </c>
      <c r="FD80" s="18">
        <v>11727</v>
      </c>
      <c r="FE80" s="18">
        <v>11782</v>
      </c>
      <c r="FF80" s="18">
        <v>11792</v>
      </c>
      <c r="FG80" s="18">
        <v>11871</v>
      </c>
      <c r="FH80" s="18">
        <v>11826</v>
      </c>
      <c r="FI80" s="18">
        <v>11753</v>
      </c>
      <c r="FJ80" s="18">
        <v>11851</v>
      </c>
      <c r="FK80" s="18">
        <v>12021</v>
      </c>
      <c r="FL80" s="1">
        <v>12063</v>
      </c>
      <c r="FM80" s="1">
        <v>12178</v>
      </c>
      <c r="FN80" s="1">
        <v>12166</v>
      </c>
      <c r="FO80" s="1">
        <v>12107</v>
      </c>
      <c r="FP80" s="4">
        <v>12106</v>
      </c>
      <c r="FQ80" s="4">
        <v>137114</v>
      </c>
      <c r="FR80" s="1">
        <f t="shared" si="231"/>
        <v>11167.029999999999</v>
      </c>
      <c r="FS80" s="4">
        <f t="shared" si="232"/>
        <v>148281.03</v>
      </c>
      <c r="FT80" s="18">
        <f t="shared" si="233"/>
        <v>11.326119279696018</v>
      </c>
      <c r="FU80" s="18">
        <f t="shared" si="234"/>
        <v>0.92243763423095981</v>
      </c>
      <c r="FV80" s="10">
        <f t="shared" si="235"/>
        <v>7.5309903094144939E-2</v>
      </c>
      <c r="FW80" s="10">
        <f t="shared" si="236"/>
        <v>0.92469009690585502</v>
      </c>
      <c r="FX80" s="4"/>
    </row>
    <row r="81" spans="1:180" x14ac:dyDescent="0.2">
      <c r="A81" s="3">
        <v>24137</v>
      </c>
      <c r="B81" s="4" t="s">
        <v>96</v>
      </c>
      <c r="C81" s="1">
        <v>3.5000000000000001E-3</v>
      </c>
      <c r="D81" s="1">
        <v>5.4400000000000004E-3</v>
      </c>
      <c r="E81" s="1">
        <v>1.7260000000000001E-2</v>
      </c>
      <c r="F81" s="1">
        <v>0.27046999999999999</v>
      </c>
      <c r="G81" s="1">
        <v>0.35944999999999999</v>
      </c>
      <c r="H81" s="1">
        <v>0.92430999999999996</v>
      </c>
      <c r="I81" s="1">
        <v>0.9615499999999999</v>
      </c>
      <c r="J81" s="1">
        <v>0.53237999999999996</v>
      </c>
      <c r="K81" s="1">
        <v>2.1100000000000001E-2</v>
      </c>
      <c r="L81" s="1">
        <v>3.2979999999999995E-2</v>
      </c>
      <c r="M81" s="1">
        <v>8.0780000000000005E-2</v>
      </c>
      <c r="N81" s="1">
        <v>0.16159999999999999</v>
      </c>
      <c r="O81" s="1">
        <v>0.17065999999999998</v>
      </c>
      <c r="P81" s="1">
        <v>0.30242999999999998</v>
      </c>
      <c r="Q81" s="1">
        <v>0.40103999999999995</v>
      </c>
      <c r="R81" s="1">
        <v>0.87803999999999993</v>
      </c>
      <c r="S81" s="1">
        <v>0.49641999999999997</v>
      </c>
      <c r="T81" s="1">
        <v>0.71962999999999999</v>
      </c>
      <c r="U81" s="4"/>
      <c r="V81" s="1">
        <f t="shared" si="141"/>
        <v>0.67803177063153819</v>
      </c>
      <c r="W81" s="1">
        <f t="shared" si="142"/>
        <v>1.0483715552129504</v>
      </c>
      <c r="X81" s="1">
        <f t="shared" si="143"/>
        <v>3.3090490797546015</v>
      </c>
      <c r="Y81" s="1">
        <f t="shared" si="144"/>
        <v>51.665711556829031</v>
      </c>
      <c r="Z81" s="1">
        <f t="shared" si="145"/>
        <v>68.284574468085111</v>
      </c>
      <c r="AA81" s="1">
        <f t="shared" si="146"/>
        <v>176.42870776865814</v>
      </c>
      <c r="AB81" s="1">
        <f t="shared" si="147"/>
        <v>181.01468373493975</v>
      </c>
      <c r="AC81" s="1">
        <f t="shared" si="148"/>
        <v>101.04004554944011</v>
      </c>
      <c r="AD81" s="1">
        <f t="shared" si="149"/>
        <v>3.9811320754716983</v>
      </c>
      <c r="AE81" s="1">
        <f t="shared" si="150"/>
        <v>6.2226415094339611</v>
      </c>
      <c r="AF81" s="1">
        <f t="shared" si="151"/>
        <v>15.009290226681532</v>
      </c>
      <c r="AG81" s="1">
        <f t="shared" si="152"/>
        <v>30.461828463713477</v>
      </c>
      <c r="AH81" s="1">
        <f t="shared" si="153"/>
        <v>32.042808862185495</v>
      </c>
      <c r="AI81" s="1">
        <f t="shared" si="154"/>
        <v>57.083805209513024</v>
      </c>
      <c r="AJ81" s="1">
        <f t="shared" si="155"/>
        <v>76.084234490608992</v>
      </c>
      <c r="AK81" s="1">
        <f t="shared" si="156"/>
        <v>165.01409509490696</v>
      </c>
      <c r="AL81" s="1">
        <f t="shared" si="157"/>
        <v>92.962546816479389</v>
      </c>
      <c r="AM81" s="1">
        <f t="shared" si="158"/>
        <v>134.66130239520956</v>
      </c>
      <c r="AN81" s="4"/>
      <c r="AO81" s="1">
        <f t="shared" si="159"/>
        <v>0.67803177063153819</v>
      </c>
      <c r="AP81" s="1">
        <f t="shared" si="160"/>
        <v>1.7264033258444886</v>
      </c>
      <c r="AQ81" s="1">
        <f t="shared" si="161"/>
        <v>5.0354524055990897</v>
      </c>
      <c r="AR81" s="1">
        <f t="shared" si="162"/>
        <v>56.701163962428119</v>
      </c>
      <c r="AS81" s="1">
        <f t="shared" si="163"/>
        <v>124.98573843051324</v>
      </c>
      <c r="AT81" s="1">
        <f t="shared" si="164"/>
        <v>301.41444619917138</v>
      </c>
      <c r="AU81" s="1">
        <f t="shared" si="165"/>
        <v>482.42912993411113</v>
      </c>
      <c r="AV81" s="1">
        <f t="shared" si="166"/>
        <v>583.46917548355123</v>
      </c>
      <c r="AW81" s="1">
        <f t="shared" si="167"/>
        <v>587.45030755902292</v>
      </c>
      <c r="AX81" s="1">
        <f t="shared" si="168"/>
        <v>593.67294906845689</v>
      </c>
      <c r="AY81" s="1">
        <f t="shared" si="169"/>
        <v>608.6822392951384</v>
      </c>
      <c r="AZ81" s="1">
        <f t="shared" si="170"/>
        <v>639.14406775885186</v>
      </c>
      <c r="BA81" s="1">
        <f t="shared" si="171"/>
        <v>671.1868766210373</v>
      </c>
      <c r="BB81" s="1">
        <f t="shared" si="172"/>
        <v>728.2706818305503</v>
      </c>
      <c r="BC81" s="1">
        <f t="shared" si="173"/>
        <v>804.35491632115929</v>
      </c>
      <c r="BD81" s="1">
        <f t="shared" si="174"/>
        <v>969.36901141606631</v>
      </c>
      <c r="BE81" s="1">
        <f t="shared" si="175"/>
        <v>1062.3315582325456</v>
      </c>
      <c r="BF81" s="1">
        <f t="shared" si="176"/>
        <v>1196.9928606277551</v>
      </c>
      <c r="BG81" s="4"/>
      <c r="BH81" s="1">
        <v>1</v>
      </c>
      <c r="BI81" s="1">
        <v>2</v>
      </c>
      <c r="BJ81" s="1">
        <v>6</v>
      </c>
      <c r="BK81" s="1">
        <v>11</v>
      </c>
      <c r="BL81" s="1">
        <v>78</v>
      </c>
      <c r="BM81" s="1">
        <v>45</v>
      </c>
      <c r="BN81" s="1">
        <v>117</v>
      </c>
      <c r="BO81" s="1">
        <v>68</v>
      </c>
      <c r="BP81" s="1">
        <v>6</v>
      </c>
      <c r="BQ81" s="1">
        <v>7</v>
      </c>
      <c r="BR81" s="1">
        <v>14</v>
      </c>
      <c r="BS81" s="1">
        <v>30</v>
      </c>
      <c r="BT81" s="1">
        <v>33</v>
      </c>
      <c r="BU81" s="1">
        <v>65</v>
      </c>
      <c r="BV81" s="1">
        <v>68</v>
      </c>
      <c r="BW81" s="1">
        <v>177</v>
      </c>
      <c r="BX81" s="1">
        <v>49</v>
      </c>
      <c r="BY81" s="1">
        <v>138</v>
      </c>
      <c r="BZ81" s="4"/>
      <c r="CA81" s="1">
        <f t="shared" si="177"/>
        <v>1</v>
      </c>
      <c r="CB81" s="1">
        <f t="shared" si="178"/>
        <v>3</v>
      </c>
      <c r="CC81" s="1">
        <f t="shared" si="179"/>
        <v>9</v>
      </c>
      <c r="CD81" s="1">
        <f t="shared" si="180"/>
        <v>20</v>
      </c>
      <c r="CE81" s="1">
        <f t="shared" si="181"/>
        <v>98</v>
      </c>
      <c r="CF81" s="1">
        <f t="shared" si="182"/>
        <v>143</v>
      </c>
      <c r="CG81" s="1">
        <f t="shared" si="183"/>
        <v>260</v>
      </c>
      <c r="CH81" s="1">
        <f t="shared" si="184"/>
        <v>328</v>
      </c>
      <c r="CI81" s="1">
        <f t="shared" si="185"/>
        <v>334</v>
      </c>
      <c r="CJ81" s="1">
        <f t="shared" si="186"/>
        <v>341</v>
      </c>
      <c r="CK81" s="1">
        <f t="shared" si="187"/>
        <v>355</v>
      </c>
      <c r="CL81" s="1">
        <f t="shared" si="188"/>
        <v>385</v>
      </c>
      <c r="CM81" s="1">
        <f t="shared" si="189"/>
        <v>418</v>
      </c>
      <c r="CN81" s="1">
        <f t="shared" si="190"/>
        <v>483</v>
      </c>
      <c r="CO81" s="1">
        <f t="shared" si="191"/>
        <v>551</v>
      </c>
      <c r="CP81" s="1">
        <f t="shared" si="192"/>
        <v>728</v>
      </c>
      <c r="CQ81" s="1">
        <f t="shared" si="193"/>
        <v>777</v>
      </c>
      <c r="CR81" s="1">
        <f t="shared" si="194"/>
        <v>915</v>
      </c>
      <c r="CS81" s="4"/>
      <c r="CT81" s="1">
        <f t="shared" si="195"/>
        <v>0.19372336303758234</v>
      </c>
      <c r="CU81" s="1">
        <f t="shared" si="196"/>
        <v>0.57814607824243591</v>
      </c>
      <c r="CV81" s="1">
        <f t="shared" si="197"/>
        <v>1.7254601226993864</v>
      </c>
      <c r="CW81" s="1">
        <f t="shared" si="198"/>
        <v>3.8204393505253105</v>
      </c>
      <c r="CX81" s="1">
        <f t="shared" si="199"/>
        <v>18.617021276595743</v>
      </c>
      <c r="CY81" s="1">
        <f t="shared" si="200"/>
        <v>27.29528535980149</v>
      </c>
      <c r="CZ81" s="1">
        <f t="shared" si="201"/>
        <v>48.945783132530117</v>
      </c>
      <c r="DA81" s="1">
        <f t="shared" si="202"/>
        <v>62.25090149933574</v>
      </c>
      <c r="DB81" s="1">
        <f t="shared" si="203"/>
        <v>63.018867924528308</v>
      </c>
      <c r="DC81" s="1">
        <f t="shared" si="204"/>
        <v>64.339622641509422</v>
      </c>
      <c r="DD81" s="1">
        <f t="shared" si="205"/>
        <v>65.960609438870307</v>
      </c>
      <c r="DE81" s="1">
        <f t="shared" si="206"/>
        <v>72.57304429783224</v>
      </c>
      <c r="DF81" s="1">
        <f t="shared" si="207"/>
        <v>78.482914006759287</v>
      </c>
      <c r="DG81" s="1">
        <f t="shared" si="208"/>
        <v>91.166477916194793</v>
      </c>
      <c r="DH81" s="1">
        <f t="shared" si="209"/>
        <v>104.53424397647505</v>
      </c>
      <c r="DI81" s="1">
        <f t="shared" si="210"/>
        <v>136.81638789701185</v>
      </c>
      <c r="DJ81" s="1">
        <f t="shared" si="211"/>
        <v>145.50561797752809</v>
      </c>
      <c r="DK81" s="1">
        <f t="shared" si="212"/>
        <v>171.22005988023952</v>
      </c>
      <c r="DL81" s="4"/>
      <c r="DM81" s="1">
        <f t="shared" si="213"/>
        <v>3.5000000000000001E-3</v>
      </c>
      <c r="DN81" s="1">
        <f t="shared" si="214"/>
        <v>8.94E-3</v>
      </c>
      <c r="DO81" s="1">
        <f t="shared" si="215"/>
        <v>2.6200000000000001E-2</v>
      </c>
      <c r="DP81" s="1">
        <f t="shared" si="216"/>
        <v>0.29666999999999999</v>
      </c>
      <c r="DQ81" s="1">
        <f t="shared" si="217"/>
        <v>0.65612000000000004</v>
      </c>
      <c r="DR81" s="1">
        <f t="shared" si="218"/>
        <v>1.58043</v>
      </c>
      <c r="DS81" s="1">
        <f t="shared" si="219"/>
        <v>2.5419799999999997</v>
      </c>
      <c r="DT81" s="1">
        <f t="shared" si="220"/>
        <v>3.0743599999999995</v>
      </c>
      <c r="DU81" s="1">
        <f t="shared" si="221"/>
        <v>3.0954599999999997</v>
      </c>
      <c r="DV81" s="1">
        <f t="shared" si="222"/>
        <v>3.1284399999999994</v>
      </c>
      <c r="DW81" s="1">
        <f t="shared" si="223"/>
        <v>3.2092199999999993</v>
      </c>
      <c r="DX81" s="1">
        <f t="shared" si="224"/>
        <v>3.3708199999999993</v>
      </c>
      <c r="DY81" s="1">
        <f t="shared" si="225"/>
        <v>3.5414799999999991</v>
      </c>
      <c r="DZ81" s="1">
        <f t="shared" si="226"/>
        <v>3.8439099999999993</v>
      </c>
      <c r="EA81" s="1">
        <f t="shared" si="227"/>
        <v>4.2449499999999993</v>
      </c>
      <c r="EB81" s="1">
        <f t="shared" si="228"/>
        <v>5.1229899999999997</v>
      </c>
      <c r="EC81" s="1">
        <f t="shared" si="229"/>
        <v>5.6194099999999993</v>
      </c>
      <c r="ED81" s="1">
        <f t="shared" si="230"/>
        <v>6.3390399999999989</v>
      </c>
      <c r="EE81" s="4"/>
      <c r="EF81" s="1">
        <f t="shared" ref="EF81:EG88" si="239">DM81/CA81*1000</f>
        <v>3.5</v>
      </c>
      <c r="EG81" s="1">
        <f t="shared" si="239"/>
        <v>2.98</v>
      </c>
      <c r="EH81" s="1">
        <f t="shared" si="238"/>
        <v>2.9111111111111114</v>
      </c>
      <c r="EI81" s="1">
        <f t="shared" ref="EI81:EI144" si="240">DP81/CD81*1000</f>
        <v>14.833499999999999</v>
      </c>
      <c r="EJ81" s="1">
        <f t="shared" ref="EJ81:EJ144" si="241">DQ81/CE81*1000</f>
        <v>6.6951020408163266</v>
      </c>
      <c r="EK81" s="1">
        <f t="shared" ref="EK81:EK144" si="242">DR81/CF81*1000</f>
        <v>11.051958041958041</v>
      </c>
      <c r="EL81" s="1">
        <f t="shared" ref="EL81:EL144" si="243">DS81/CG81*1000</f>
        <v>9.7768461538461526</v>
      </c>
      <c r="EM81" s="1">
        <f t="shared" ref="EM81:EM144" si="244">DT81/CH81*1000</f>
        <v>9.3730487804878031</v>
      </c>
      <c r="EN81" s="1">
        <f t="shared" ref="EN81:EN144" si="245">DU81/CI81*1000</f>
        <v>9.2678443113772442</v>
      </c>
      <c r="EO81" s="1">
        <f t="shared" ref="EO81:EO144" si="246">DV81/CJ81*1000</f>
        <v>9.1743108504398823</v>
      </c>
      <c r="EP81" s="1">
        <f t="shared" ref="EP81:EP144" si="247">DW81/CK81*1000</f>
        <v>9.0400563380281671</v>
      </c>
      <c r="EQ81" s="1">
        <f t="shared" ref="EQ81:EQ144" si="248">DX81/CL81*1000</f>
        <v>8.7553766233766215</v>
      </c>
      <c r="ER81" s="1">
        <f t="shared" ref="ER81:ER144" si="249">DY81/CM81*1000</f>
        <v>8.4724401913875589</v>
      </c>
      <c r="ES81" s="1">
        <f t="shared" ref="ES81:ES144" si="250">DZ81/CN81*1000</f>
        <v>7.958405797101447</v>
      </c>
      <c r="ET81" s="1">
        <f t="shared" ref="ET81:ET144" si="251">EA81/CO81*1000</f>
        <v>7.704083484573502</v>
      </c>
      <c r="EU81" s="1">
        <f t="shared" ref="EU81:EU144" si="252">EB81/CP81*1000</f>
        <v>7.0370741758241753</v>
      </c>
      <c r="EV81" s="1">
        <f t="shared" ref="EV81:EV144" si="253">EC81/CQ81*1000</f>
        <v>7.232187902187901</v>
      </c>
      <c r="EW81" s="1">
        <f t="shared" ref="EW81:EW144" si="254">ED81/CR81*1000</f>
        <v>6.9279125683060094</v>
      </c>
      <c r="EX81" s="4"/>
      <c r="EY81" s="18">
        <v>5162</v>
      </c>
      <c r="EZ81" s="18">
        <v>5189</v>
      </c>
      <c r="FA81" s="18">
        <v>5216</v>
      </c>
      <c r="FB81" s="18">
        <v>5235</v>
      </c>
      <c r="FC81" s="18">
        <v>5264</v>
      </c>
      <c r="FD81" s="18">
        <v>5239</v>
      </c>
      <c r="FE81" s="18">
        <v>5312</v>
      </c>
      <c r="FF81" s="18">
        <v>5269</v>
      </c>
      <c r="FG81" s="18">
        <v>5300</v>
      </c>
      <c r="FH81" s="18">
        <v>5300</v>
      </c>
      <c r="FI81" s="18">
        <v>5382</v>
      </c>
      <c r="FJ81" s="18">
        <v>5305</v>
      </c>
      <c r="FK81" s="18">
        <v>5326</v>
      </c>
      <c r="FL81" s="1">
        <v>5298</v>
      </c>
      <c r="FM81" s="1">
        <v>5271</v>
      </c>
      <c r="FN81" s="1">
        <v>5321</v>
      </c>
      <c r="FO81" s="1">
        <v>5340</v>
      </c>
      <c r="FP81" s="4">
        <v>5344</v>
      </c>
      <c r="FQ81" s="4">
        <v>64409</v>
      </c>
      <c r="FR81" s="1">
        <f t="shared" si="231"/>
        <v>6339.0399999999991</v>
      </c>
      <c r="FS81" s="4">
        <f t="shared" si="232"/>
        <v>70748.039999999994</v>
      </c>
      <c r="FT81" s="18">
        <f t="shared" si="233"/>
        <v>12.052582335329342</v>
      </c>
      <c r="FU81" s="18">
        <f t="shared" si="234"/>
        <v>1.186197604790419</v>
      </c>
      <c r="FV81" s="10">
        <f t="shared" si="235"/>
        <v>8.9600220726962887E-2</v>
      </c>
      <c r="FW81" s="10">
        <f t="shared" si="236"/>
        <v>0.91039977927303717</v>
      </c>
      <c r="FX81" s="4"/>
    </row>
    <row r="82" spans="1:180" x14ac:dyDescent="0.2">
      <c r="A82" s="3">
        <v>23024</v>
      </c>
      <c r="B82" s="4" t="s">
        <v>97</v>
      </c>
      <c r="C82" s="1">
        <v>1.1999999999999999E-3</v>
      </c>
      <c r="D82" s="1">
        <v>0.01</v>
      </c>
      <c r="E82" s="1">
        <v>4.1579999999999999E-2</v>
      </c>
      <c r="F82" s="1">
        <v>0.10383999999999999</v>
      </c>
      <c r="G82" s="1">
        <v>0.39495999999999998</v>
      </c>
      <c r="H82" s="1">
        <v>0.30096000000000001</v>
      </c>
      <c r="I82" s="1">
        <v>0.73836999999999997</v>
      </c>
      <c r="J82" s="1">
        <v>0.93040999999999996</v>
      </c>
      <c r="K82" s="1">
        <v>5.9100000000000007E-2</v>
      </c>
      <c r="L82" s="1">
        <v>0.1212</v>
      </c>
      <c r="M82" s="1">
        <v>0.10478</v>
      </c>
      <c r="N82" s="1">
        <v>0.20828000000000002</v>
      </c>
      <c r="O82" s="1">
        <v>0.35540999999999995</v>
      </c>
      <c r="P82" s="1">
        <v>0.37128000000000005</v>
      </c>
      <c r="Q82" s="1">
        <v>0.35155999999999998</v>
      </c>
      <c r="R82" s="1">
        <v>1.26637</v>
      </c>
      <c r="S82" s="1">
        <v>0.34425</v>
      </c>
      <c r="T82" s="1">
        <v>0.84400999999999993</v>
      </c>
      <c r="U82" s="4"/>
      <c r="V82" s="1">
        <f t="shared" si="141"/>
        <v>0.13557790080216925</v>
      </c>
      <c r="W82" s="1">
        <f t="shared" si="142"/>
        <v>1.1242270938729624</v>
      </c>
      <c r="X82" s="1">
        <f t="shared" si="143"/>
        <v>4.6829597927694566</v>
      </c>
      <c r="Y82" s="1">
        <f t="shared" si="144"/>
        <v>11.624314340087317</v>
      </c>
      <c r="Z82" s="1">
        <f t="shared" si="145"/>
        <v>44.273063557897089</v>
      </c>
      <c r="AA82" s="1">
        <f t="shared" si="146"/>
        <v>33.384359400998342</v>
      </c>
      <c r="AB82" s="1">
        <f t="shared" si="147"/>
        <v>81.103910369068544</v>
      </c>
      <c r="AC82" s="1">
        <f t="shared" si="148"/>
        <v>101.34081254765276</v>
      </c>
      <c r="AD82" s="1">
        <f t="shared" si="149"/>
        <v>6.4547837483617307</v>
      </c>
      <c r="AE82" s="1">
        <f t="shared" si="150"/>
        <v>13.176777560339204</v>
      </c>
      <c r="AF82" s="1">
        <f t="shared" si="151"/>
        <v>11.366890865697547</v>
      </c>
      <c r="AG82" s="1">
        <f t="shared" si="152"/>
        <v>22.60963960052106</v>
      </c>
      <c r="AH82" s="1">
        <f t="shared" si="153"/>
        <v>38.47261311972288</v>
      </c>
      <c r="AI82" s="1">
        <f t="shared" si="154"/>
        <v>40.199220441749681</v>
      </c>
      <c r="AJ82" s="1">
        <f t="shared" si="155"/>
        <v>38.338058887677207</v>
      </c>
      <c r="AK82" s="1">
        <f t="shared" si="156"/>
        <v>137.81369028185875</v>
      </c>
      <c r="AL82" s="1">
        <f t="shared" si="157"/>
        <v>37.296858071505959</v>
      </c>
      <c r="AM82" s="1">
        <f t="shared" si="158"/>
        <v>89.864778534923332</v>
      </c>
      <c r="AN82" s="4"/>
      <c r="AO82" s="1">
        <f t="shared" si="159"/>
        <v>0.13557790080216925</v>
      </c>
      <c r="AP82" s="1">
        <f t="shared" si="160"/>
        <v>1.2598049946751315</v>
      </c>
      <c r="AQ82" s="1">
        <f t="shared" si="161"/>
        <v>5.9427647874445881</v>
      </c>
      <c r="AR82" s="1">
        <f t="shared" si="162"/>
        <v>17.567079127531905</v>
      </c>
      <c r="AS82" s="1">
        <f t="shared" si="163"/>
        <v>61.840142685428994</v>
      </c>
      <c r="AT82" s="1">
        <f t="shared" si="164"/>
        <v>95.224502086427336</v>
      </c>
      <c r="AU82" s="1">
        <f t="shared" si="165"/>
        <v>176.32841245549588</v>
      </c>
      <c r="AV82" s="1">
        <f t="shared" si="166"/>
        <v>277.66922500314865</v>
      </c>
      <c r="AW82" s="1">
        <f t="shared" si="167"/>
        <v>284.12400875151036</v>
      </c>
      <c r="AX82" s="1">
        <f t="shared" si="168"/>
        <v>297.30078631184955</v>
      </c>
      <c r="AY82" s="1">
        <f t="shared" si="169"/>
        <v>308.66767717754709</v>
      </c>
      <c r="AZ82" s="1">
        <f t="shared" si="170"/>
        <v>331.27731677806815</v>
      </c>
      <c r="BA82" s="1">
        <f t="shared" si="171"/>
        <v>369.74992989779105</v>
      </c>
      <c r="BB82" s="1">
        <f t="shared" si="172"/>
        <v>409.94915033954072</v>
      </c>
      <c r="BC82" s="1">
        <f t="shared" si="173"/>
        <v>448.28720922721794</v>
      </c>
      <c r="BD82" s="1">
        <f t="shared" si="174"/>
        <v>586.10089950907673</v>
      </c>
      <c r="BE82" s="1">
        <f t="shared" si="175"/>
        <v>623.39775758058272</v>
      </c>
      <c r="BF82" s="1">
        <f t="shared" si="176"/>
        <v>713.26253611550601</v>
      </c>
      <c r="BG82" s="4"/>
      <c r="BH82" s="1">
        <v>1</v>
      </c>
      <c r="BI82" s="1">
        <v>1</v>
      </c>
      <c r="BJ82" s="1">
        <v>9</v>
      </c>
      <c r="BK82" s="1">
        <v>29</v>
      </c>
      <c r="BL82" s="1">
        <v>91</v>
      </c>
      <c r="BM82" s="1">
        <v>59</v>
      </c>
      <c r="BN82" s="1">
        <v>127</v>
      </c>
      <c r="BO82" s="1">
        <v>48</v>
      </c>
      <c r="BP82" s="1">
        <v>9</v>
      </c>
      <c r="BQ82" s="1">
        <v>24</v>
      </c>
      <c r="BR82" s="1">
        <v>17</v>
      </c>
      <c r="BS82" s="1">
        <v>41</v>
      </c>
      <c r="BT82" s="1">
        <v>78</v>
      </c>
      <c r="BU82" s="1">
        <v>84</v>
      </c>
      <c r="BV82" s="1">
        <v>76</v>
      </c>
      <c r="BW82" s="1">
        <v>313</v>
      </c>
      <c r="BX82" s="1">
        <v>60</v>
      </c>
      <c r="BY82" s="1">
        <v>168</v>
      </c>
      <c r="BZ82" s="4"/>
      <c r="CA82" s="1">
        <f t="shared" si="177"/>
        <v>1</v>
      </c>
      <c r="CB82" s="1">
        <f t="shared" si="178"/>
        <v>2</v>
      </c>
      <c r="CC82" s="1">
        <f t="shared" si="179"/>
        <v>11</v>
      </c>
      <c r="CD82" s="1">
        <f t="shared" si="180"/>
        <v>40</v>
      </c>
      <c r="CE82" s="1">
        <f t="shared" si="181"/>
        <v>131</v>
      </c>
      <c r="CF82" s="1">
        <f t="shared" si="182"/>
        <v>190</v>
      </c>
      <c r="CG82" s="1">
        <f t="shared" si="183"/>
        <v>317</v>
      </c>
      <c r="CH82" s="1">
        <f t="shared" si="184"/>
        <v>365</v>
      </c>
      <c r="CI82" s="1">
        <f t="shared" si="185"/>
        <v>374</v>
      </c>
      <c r="CJ82" s="1">
        <f t="shared" si="186"/>
        <v>398</v>
      </c>
      <c r="CK82" s="1">
        <f t="shared" si="187"/>
        <v>415</v>
      </c>
      <c r="CL82" s="1">
        <f t="shared" si="188"/>
        <v>456</v>
      </c>
      <c r="CM82" s="1">
        <f t="shared" si="189"/>
        <v>534</v>
      </c>
      <c r="CN82" s="1">
        <f t="shared" si="190"/>
        <v>618</v>
      </c>
      <c r="CO82" s="1">
        <f t="shared" si="191"/>
        <v>694</v>
      </c>
      <c r="CP82" s="1">
        <f t="shared" si="192"/>
        <v>1007</v>
      </c>
      <c r="CQ82" s="1">
        <f t="shared" si="193"/>
        <v>1067</v>
      </c>
      <c r="CR82" s="1">
        <f t="shared" si="194"/>
        <v>1235</v>
      </c>
      <c r="CS82" s="4"/>
      <c r="CT82" s="1">
        <f t="shared" si="195"/>
        <v>0.1129815840018077</v>
      </c>
      <c r="CU82" s="1">
        <f t="shared" si="196"/>
        <v>0.22484541877459246</v>
      </c>
      <c r="CV82" s="1">
        <f t="shared" si="197"/>
        <v>1.2388782520554116</v>
      </c>
      <c r="CW82" s="1">
        <f t="shared" si="198"/>
        <v>4.4777790216052837</v>
      </c>
      <c r="CX82" s="1">
        <f t="shared" si="199"/>
        <v>14.684452415648469</v>
      </c>
      <c r="CY82" s="1">
        <f t="shared" si="200"/>
        <v>21.075984470327231</v>
      </c>
      <c r="CZ82" s="1">
        <f t="shared" si="201"/>
        <v>34.819859402460459</v>
      </c>
      <c r="DA82" s="1">
        <f t="shared" si="202"/>
        <v>39.756017862977885</v>
      </c>
      <c r="DB82" s="1">
        <f t="shared" si="203"/>
        <v>40.847531673219741</v>
      </c>
      <c r="DC82" s="1">
        <f t="shared" si="204"/>
        <v>43.270276146988472</v>
      </c>
      <c r="DD82" s="1">
        <f t="shared" si="205"/>
        <v>45.020611846387503</v>
      </c>
      <c r="DE82" s="1">
        <f t="shared" si="206"/>
        <v>49.500651324359531</v>
      </c>
      <c r="DF82" s="1">
        <f t="shared" si="207"/>
        <v>57.804719636284908</v>
      </c>
      <c r="DG82" s="1">
        <f t="shared" si="208"/>
        <v>66.912083152880044</v>
      </c>
      <c r="DH82" s="1">
        <f t="shared" si="209"/>
        <v>75.68157033805889</v>
      </c>
      <c r="DI82" s="1">
        <f t="shared" si="210"/>
        <v>109.58755033191859</v>
      </c>
      <c r="DJ82" s="1">
        <f t="shared" si="211"/>
        <v>115.60130010834237</v>
      </c>
      <c r="DK82" s="1">
        <f t="shared" si="212"/>
        <v>131.49488926746167</v>
      </c>
      <c r="DL82" s="4"/>
      <c r="DM82" s="1">
        <f t="shared" si="213"/>
        <v>1.1999999999999999E-3</v>
      </c>
      <c r="DN82" s="1">
        <f t="shared" si="214"/>
        <v>1.12E-2</v>
      </c>
      <c r="DO82" s="1">
        <f t="shared" si="215"/>
        <v>5.2780000000000001E-2</v>
      </c>
      <c r="DP82" s="1">
        <f t="shared" si="216"/>
        <v>0.15661999999999998</v>
      </c>
      <c r="DQ82" s="1">
        <f t="shared" si="217"/>
        <v>0.55157999999999996</v>
      </c>
      <c r="DR82" s="1">
        <f t="shared" si="218"/>
        <v>0.85253999999999996</v>
      </c>
      <c r="DS82" s="1">
        <f t="shared" si="219"/>
        <v>1.59091</v>
      </c>
      <c r="DT82" s="1">
        <f t="shared" si="220"/>
        <v>2.5213200000000002</v>
      </c>
      <c r="DU82" s="1">
        <f t="shared" si="221"/>
        <v>2.5804200000000002</v>
      </c>
      <c r="DV82" s="1">
        <f t="shared" si="222"/>
        <v>2.7016200000000001</v>
      </c>
      <c r="DW82" s="1">
        <f t="shared" si="223"/>
        <v>2.8064</v>
      </c>
      <c r="DX82" s="1">
        <f t="shared" si="224"/>
        <v>3.0146800000000002</v>
      </c>
      <c r="DY82" s="1">
        <f t="shared" si="225"/>
        <v>3.3700900000000003</v>
      </c>
      <c r="DZ82" s="1">
        <f t="shared" si="226"/>
        <v>3.7413700000000003</v>
      </c>
      <c r="EA82" s="1">
        <f t="shared" si="227"/>
        <v>4.09293</v>
      </c>
      <c r="EB82" s="1">
        <f t="shared" si="228"/>
        <v>5.3593000000000002</v>
      </c>
      <c r="EC82" s="1">
        <f t="shared" si="229"/>
        <v>5.7035499999999999</v>
      </c>
      <c r="ED82" s="1">
        <f t="shared" si="230"/>
        <v>6.5475599999999998</v>
      </c>
      <c r="EE82" s="4"/>
      <c r="EF82" s="1">
        <f t="shared" si="239"/>
        <v>1.2</v>
      </c>
      <c r="EG82" s="1">
        <f t="shared" si="239"/>
        <v>5.6</v>
      </c>
      <c r="EH82" s="1">
        <f t="shared" si="238"/>
        <v>4.7981818181818188</v>
      </c>
      <c r="EI82" s="1">
        <f t="shared" si="240"/>
        <v>3.9154999999999998</v>
      </c>
      <c r="EJ82" s="1">
        <f t="shared" si="241"/>
        <v>4.2105343511450375</v>
      </c>
      <c r="EK82" s="1">
        <f t="shared" si="242"/>
        <v>4.4870526315789476</v>
      </c>
      <c r="EL82" s="1">
        <f t="shared" si="243"/>
        <v>5.0186435331230292</v>
      </c>
      <c r="EM82" s="1">
        <f t="shared" si="244"/>
        <v>6.9077260273972607</v>
      </c>
      <c r="EN82" s="1">
        <f t="shared" si="245"/>
        <v>6.8995187165775409</v>
      </c>
      <c r="EO82" s="1">
        <f t="shared" si="246"/>
        <v>6.7879899497487441</v>
      </c>
      <c r="EP82" s="1">
        <f t="shared" si="247"/>
        <v>6.7624096385542165</v>
      </c>
      <c r="EQ82" s="1">
        <f t="shared" si="248"/>
        <v>6.6111403508771938</v>
      </c>
      <c r="ER82" s="1">
        <f t="shared" si="249"/>
        <v>6.3110299625468169</v>
      </c>
      <c r="ES82" s="1">
        <f t="shared" si="250"/>
        <v>6.0539967637540464</v>
      </c>
      <c r="ET82" s="1">
        <f t="shared" si="251"/>
        <v>5.8975936599423635</v>
      </c>
      <c r="EU82" s="1">
        <f t="shared" si="252"/>
        <v>5.3220456802383316</v>
      </c>
      <c r="EV82" s="1">
        <f t="shared" si="253"/>
        <v>5.3454076850984071</v>
      </c>
      <c r="EW82" s="1">
        <f t="shared" si="254"/>
        <v>5.3016680161943324</v>
      </c>
      <c r="EX82" s="4"/>
      <c r="EY82" s="18">
        <v>8851</v>
      </c>
      <c r="EZ82" s="18">
        <v>8895</v>
      </c>
      <c r="FA82" s="18">
        <v>8879</v>
      </c>
      <c r="FB82" s="18">
        <v>8933</v>
      </c>
      <c r="FC82" s="18">
        <v>8921</v>
      </c>
      <c r="FD82" s="18">
        <v>9015</v>
      </c>
      <c r="FE82" s="18">
        <v>9104</v>
      </c>
      <c r="FF82" s="18">
        <v>9181</v>
      </c>
      <c r="FG82" s="18">
        <v>9156</v>
      </c>
      <c r="FH82" s="18">
        <v>9198</v>
      </c>
      <c r="FI82" s="18">
        <v>9218</v>
      </c>
      <c r="FJ82" s="18">
        <v>9212</v>
      </c>
      <c r="FK82" s="18">
        <v>9238</v>
      </c>
      <c r="FL82" s="1">
        <v>9236</v>
      </c>
      <c r="FM82" s="1">
        <v>9170</v>
      </c>
      <c r="FN82" s="1">
        <v>9189</v>
      </c>
      <c r="FO82" s="1">
        <v>9230</v>
      </c>
      <c r="FP82" s="4">
        <v>9392</v>
      </c>
      <c r="FQ82" s="4">
        <v>89165</v>
      </c>
      <c r="FR82" s="1">
        <f t="shared" si="231"/>
        <v>6547.5599999999995</v>
      </c>
      <c r="FS82" s="4">
        <f t="shared" si="232"/>
        <v>95712.56</v>
      </c>
      <c r="FT82" s="18">
        <f t="shared" si="233"/>
        <v>9.4937180579216349</v>
      </c>
      <c r="FU82" s="18">
        <f t="shared" si="234"/>
        <v>0.69714224872231678</v>
      </c>
      <c r="FV82" s="10">
        <f t="shared" si="235"/>
        <v>6.8408576680009395E-2</v>
      </c>
      <c r="FW82" s="10">
        <f t="shared" si="236"/>
        <v>0.93159142331999056</v>
      </c>
      <c r="FX82" s="4"/>
    </row>
    <row r="83" spans="1:180" x14ac:dyDescent="0.2">
      <c r="A83" s="3">
        <v>23025</v>
      </c>
      <c r="B83" s="4" t="s">
        <v>98</v>
      </c>
      <c r="C83" s="1">
        <v>1.03E-2</v>
      </c>
      <c r="D83" s="1">
        <v>3.0000000000000001E-3</v>
      </c>
      <c r="E83" s="1">
        <v>2.4360000000000003E-2</v>
      </c>
      <c r="F83" s="1">
        <v>0.8478500000000001</v>
      </c>
      <c r="G83" s="1">
        <v>2.1161499999999998</v>
      </c>
      <c r="H83" s="1">
        <v>1.00295</v>
      </c>
      <c r="I83" s="1">
        <v>2.9176300000000004</v>
      </c>
      <c r="J83" s="1">
        <v>0.92481999999999998</v>
      </c>
      <c r="K83" s="1">
        <v>6.9650000000000004E-2</v>
      </c>
      <c r="L83" s="1">
        <v>9.8659999999999998E-2</v>
      </c>
      <c r="M83" s="1">
        <v>0.13007000000000002</v>
      </c>
      <c r="N83" s="1">
        <v>0.41992999999999997</v>
      </c>
      <c r="O83" s="1">
        <v>0.58471000000000006</v>
      </c>
      <c r="P83" s="1">
        <v>0.93666000000000005</v>
      </c>
      <c r="Q83" s="1">
        <v>3.1925100000000004</v>
      </c>
      <c r="R83" s="1">
        <v>2.3388099999999996</v>
      </c>
      <c r="S83" s="1">
        <v>0.83950000000000002</v>
      </c>
      <c r="T83" s="1">
        <v>2.5303800000000001</v>
      </c>
      <c r="U83" s="4"/>
      <c r="V83" s="1">
        <f t="shared" si="141"/>
        <v>0.30681242739269016</v>
      </c>
      <c r="W83" s="1">
        <f t="shared" si="142"/>
        <v>8.8326218165758877E-2</v>
      </c>
      <c r="X83" s="1">
        <f t="shared" si="143"/>
        <v>0.7097902097902099</v>
      </c>
      <c r="Y83" s="1">
        <f t="shared" si="144"/>
        <v>24.562547076887423</v>
      </c>
      <c r="Z83" s="1">
        <f t="shared" si="145"/>
        <v>60.714695587307048</v>
      </c>
      <c r="AA83" s="1">
        <f t="shared" si="146"/>
        <v>28.518013022832609</v>
      </c>
      <c r="AB83" s="1">
        <f t="shared" si="147"/>
        <v>82.318934627429968</v>
      </c>
      <c r="AC83" s="1">
        <f t="shared" si="148"/>
        <v>25.82574699804524</v>
      </c>
      <c r="AD83" s="1">
        <f t="shared" si="149"/>
        <v>1.9246711617110646</v>
      </c>
      <c r="AE83" s="1">
        <f t="shared" si="150"/>
        <v>2.7012375424378492</v>
      </c>
      <c r="AF83" s="1">
        <f t="shared" si="151"/>
        <v>3.5579079818370816</v>
      </c>
      <c r="AG83" s="1">
        <f t="shared" si="152"/>
        <v>11.429154645909312</v>
      </c>
      <c r="AH83" s="1">
        <f t="shared" si="153"/>
        <v>15.790170132325144</v>
      </c>
      <c r="AI83" s="1">
        <f t="shared" si="154"/>
        <v>25.074554945790393</v>
      </c>
      <c r="AJ83" s="1">
        <f t="shared" si="155"/>
        <v>85.038357040115073</v>
      </c>
      <c r="AK83" s="1">
        <f t="shared" si="156"/>
        <v>61.593015906457374</v>
      </c>
      <c r="AL83" s="1">
        <f t="shared" si="157"/>
        <v>21.911050790833638</v>
      </c>
      <c r="AM83" s="1">
        <f t="shared" si="158"/>
        <v>65.657645501959053</v>
      </c>
      <c r="AN83" s="4"/>
      <c r="AO83" s="1">
        <f t="shared" si="159"/>
        <v>0.30681242739269016</v>
      </c>
      <c r="AP83" s="1">
        <f t="shared" si="160"/>
        <v>0.39513864555844902</v>
      </c>
      <c r="AQ83" s="1">
        <f t="shared" si="161"/>
        <v>1.1049288553486589</v>
      </c>
      <c r="AR83" s="1">
        <f t="shared" si="162"/>
        <v>25.667475932236083</v>
      </c>
      <c r="AS83" s="1">
        <f t="shared" si="163"/>
        <v>86.382171519543135</v>
      </c>
      <c r="AT83" s="1">
        <f t="shared" si="164"/>
        <v>114.90018454237574</v>
      </c>
      <c r="AU83" s="1">
        <f t="shared" si="165"/>
        <v>197.21911916980571</v>
      </c>
      <c r="AV83" s="1">
        <f t="shared" si="166"/>
        <v>223.04486616785096</v>
      </c>
      <c r="AW83" s="1">
        <f t="shared" si="167"/>
        <v>224.96953732956203</v>
      </c>
      <c r="AX83" s="1">
        <f t="shared" si="168"/>
        <v>227.67077487199987</v>
      </c>
      <c r="AY83" s="1">
        <f t="shared" si="169"/>
        <v>231.22868285383694</v>
      </c>
      <c r="AZ83" s="1">
        <f t="shared" si="170"/>
        <v>242.65783749974625</v>
      </c>
      <c r="BA83" s="1">
        <f t="shared" si="171"/>
        <v>258.44800763207138</v>
      </c>
      <c r="BB83" s="1">
        <f t="shared" si="172"/>
        <v>283.52256257786178</v>
      </c>
      <c r="BC83" s="1">
        <f t="shared" si="173"/>
        <v>368.56091961797688</v>
      </c>
      <c r="BD83" s="1">
        <f t="shared" si="174"/>
        <v>430.15393552443425</v>
      </c>
      <c r="BE83" s="1">
        <f t="shared" si="175"/>
        <v>452.0649863152679</v>
      </c>
      <c r="BF83" s="1">
        <f t="shared" si="176"/>
        <v>517.72263181722701</v>
      </c>
      <c r="BG83" s="4"/>
      <c r="BH83" s="1">
        <v>6</v>
      </c>
      <c r="BI83" s="1">
        <v>1</v>
      </c>
      <c r="BJ83" s="1">
        <v>8</v>
      </c>
      <c r="BK83" s="1">
        <v>42</v>
      </c>
      <c r="BL83" s="1">
        <v>156</v>
      </c>
      <c r="BM83" s="1">
        <v>138</v>
      </c>
      <c r="BN83" s="1">
        <v>248</v>
      </c>
      <c r="BO83" s="1">
        <v>126</v>
      </c>
      <c r="BP83" s="1">
        <v>16</v>
      </c>
      <c r="BQ83" s="1">
        <v>22</v>
      </c>
      <c r="BR83" s="1">
        <v>27</v>
      </c>
      <c r="BS83" s="1">
        <v>96</v>
      </c>
      <c r="BT83" s="1">
        <v>146</v>
      </c>
      <c r="BU83" s="1">
        <v>239</v>
      </c>
      <c r="BV83" s="1">
        <v>256</v>
      </c>
      <c r="BW83" s="1">
        <v>547</v>
      </c>
      <c r="BX83" s="1">
        <v>175</v>
      </c>
      <c r="BY83" s="1">
        <v>504</v>
      </c>
      <c r="BZ83" s="4"/>
      <c r="CA83" s="1">
        <f t="shared" si="177"/>
        <v>6</v>
      </c>
      <c r="CB83" s="1">
        <f t="shared" si="178"/>
        <v>7</v>
      </c>
      <c r="CC83" s="1">
        <f t="shared" si="179"/>
        <v>15</v>
      </c>
      <c r="CD83" s="1">
        <f t="shared" si="180"/>
        <v>57</v>
      </c>
      <c r="CE83" s="1">
        <f t="shared" si="181"/>
        <v>213</v>
      </c>
      <c r="CF83" s="1">
        <f t="shared" si="182"/>
        <v>351</v>
      </c>
      <c r="CG83" s="1">
        <f t="shared" si="183"/>
        <v>599</v>
      </c>
      <c r="CH83" s="1">
        <f t="shared" si="184"/>
        <v>725</v>
      </c>
      <c r="CI83" s="1">
        <f t="shared" si="185"/>
        <v>741</v>
      </c>
      <c r="CJ83" s="1">
        <f t="shared" si="186"/>
        <v>763</v>
      </c>
      <c r="CK83" s="1">
        <f t="shared" si="187"/>
        <v>790</v>
      </c>
      <c r="CL83" s="1">
        <f t="shared" si="188"/>
        <v>886</v>
      </c>
      <c r="CM83" s="1">
        <f t="shared" si="189"/>
        <v>1032</v>
      </c>
      <c r="CN83" s="1">
        <f t="shared" si="190"/>
        <v>1271</v>
      </c>
      <c r="CO83" s="1">
        <f t="shared" si="191"/>
        <v>1527</v>
      </c>
      <c r="CP83" s="1">
        <f t="shared" si="192"/>
        <v>2074</v>
      </c>
      <c r="CQ83" s="1">
        <f t="shared" si="193"/>
        <v>2249</v>
      </c>
      <c r="CR83" s="1">
        <f t="shared" si="194"/>
        <v>2753</v>
      </c>
      <c r="CS83" s="4"/>
      <c r="CT83" s="1">
        <f t="shared" si="195"/>
        <v>0.17872568585981949</v>
      </c>
      <c r="CU83" s="1">
        <f t="shared" si="196"/>
        <v>0.20609450905343735</v>
      </c>
      <c r="CV83" s="1">
        <f t="shared" si="197"/>
        <v>0.43706293706293708</v>
      </c>
      <c r="CW83" s="1">
        <f t="shared" si="198"/>
        <v>1.6513123587693377</v>
      </c>
      <c r="CX83" s="1">
        <f t="shared" si="199"/>
        <v>6.1112067481494234</v>
      </c>
      <c r="CY83" s="1">
        <f t="shared" si="200"/>
        <v>9.9803804486906085</v>
      </c>
      <c r="CZ83" s="1">
        <f t="shared" si="201"/>
        <v>16.900375250402057</v>
      </c>
      <c r="DA83" s="1">
        <f t="shared" si="202"/>
        <v>20.245741413013125</v>
      </c>
      <c r="DB83" s="1">
        <f t="shared" si="203"/>
        <v>20.476401016911684</v>
      </c>
      <c r="DC83" s="1">
        <f t="shared" si="204"/>
        <v>20.890373453071952</v>
      </c>
      <c r="DD83" s="1">
        <f t="shared" si="205"/>
        <v>21.609497237266808</v>
      </c>
      <c r="DE83" s="1">
        <f t="shared" si="206"/>
        <v>24.114092863752653</v>
      </c>
      <c r="DF83" s="1">
        <f t="shared" si="207"/>
        <v>27.869295166081557</v>
      </c>
      <c r="DG83" s="1">
        <f t="shared" si="208"/>
        <v>34.024896265560166</v>
      </c>
      <c r="DH83" s="1">
        <f t="shared" si="209"/>
        <v>40.67444462202333</v>
      </c>
      <c r="DI83" s="1">
        <f t="shared" si="210"/>
        <v>54.619193089645002</v>
      </c>
      <c r="DJ83" s="1">
        <f t="shared" si="211"/>
        <v>58.699170016182073</v>
      </c>
      <c r="DK83" s="1">
        <f t="shared" si="212"/>
        <v>71.434131658839092</v>
      </c>
      <c r="DL83" s="4"/>
      <c r="DM83" s="1">
        <f t="shared" si="213"/>
        <v>1.03E-2</v>
      </c>
      <c r="DN83" s="1">
        <f t="shared" si="214"/>
        <v>1.3299999999999999E-2</v>
      </c>
      <c r="DO83" s="1">
        <f t="shared" si="215"/>
        <v>3.7659999999999999E-2</v>
      </c>
      <c r="DP83" s="1">
        <f t="shared" si="216"/>
        <v>0.88551000000000013</v>
      </c>
      <c r="DQ83" s="1">
        <f t="shared" si="217"/>
        <v>3.0016599999999998</v>
      </c>
      <c r="DR83" s="1">
        <f t="shared" si="218"/>
        <v>4.0046099999999996</v>
      </c>
      <c r="DS83" s="1">
        <f t="shared" si="219"/>
        <v>6.9222400000000004</v>
      </c>
      <c r="DT83" s="1">
        <f t="shared" si="220"/>
        <v>7.8470600000000008</v>
      </c>
      <c r="DU83" s="1">
        <f t="shared" si="221"/>
        <v>7.916710000000001</v>
      </c>
      <c r="DV83" s="1">
        <f t="shared" si="222"/>
        <v>8.0153700000000008</v>
      </c>
      <c r="DW83" s="1">
        <f t="shared" si="223"/>
        <v>8.1454400000000007</v>
      </c>
      <c r="DX83" s="1">
        <f t="shared" si="224"/>
        <v>8.5653700000000015</v>
      </c>
      <c r="DY83" s="1">
        <f t="shared" si="225"/>
        <v>9.1500800000000009</v>
      </c>
      <c r="DZ83" s="1">
        <f t="shared" si="226"/>
        <v>10.086740000000001</v>
      </c>
      <c r="EA83" s="1">
        <f t="shared" si="227"/>
        <v>13.279250000000001</v>
      </c>
      <c r="EB83" s="1">
        <f t="shared" si="228"/>
        <v>15.61806</v>
      </c>
      <c r="EC83" s="1">
        <f t="shared" si="229"/>
        <v>16.457560000000001</v>
      </c>
      <c r="ED83" s="1">
        <f t="shared" si="230"/>
        <v>18.987940000000002</v>
      </c>
      <c r="EE83" s="4"/>
      <c r="EF83" s="1">
        <f t="shared" si="239"/>
        <v>1.7166666666666668</v>
      </c>
      <c r="EG83" s="1">
        <f t="shared" si="239"/>
        <v>1.9</v>
      </c>
      <c r="EH83" s="1">
        <f t="shared" si="238"/>
        <v>2.5106666666666668</v>
      </c>
      <c r="EI83" s="1">
        <f t="shared" si="240"/>
        <v>15.53526315789474</v>
      </c>
      <c r="EJ83" s="1">
        <f t="shared" si="241"/>
        <v>14.092300469483567</v>
      </c>
      <c r="EK83" s="1">
        <f t="shared" si="242"/>
        <v>11.409145299145298</v>
      </c>
      <c r="EL83" s="1">
        <f t="shared" si="243"/>
        <v>11.556327212020033</v>
      </c>
      <c r="EM83" s="1">
        <f t="shared" si="244"/>
        <v>10.823531034482759</v>
      </c>
      <c r="EN83" s="1">
        <f t="shared" si="245"/>
        <v>10.683819163292849</v>
      </c>
      <c r="EO83" s="1">
        <f t="shared" si="246"/>
        <v>10.505072083879424</v>
      </c>
      <c r="EP83" s="1">
        <f t="shared" si="247"/>
        <v>10.310683544303798</v>
      </c>
      <c r="EQ83" s="1">
        <f t="shared" si="248"/>
        <v>9.6674604966139981</v>
      </c>
      <c r="ER83" s="1">
        <f t="shared" si="249"/>
        <v>8.8663565891472871</v>
      </c>
      <c r="ES83" s="1">
        <f t="shared" si="250"/>
        <v>7.9360660896931563</v>
      </c>
      <c r="ET83" s="1">
        <f t="shared" si="251"/>
        <v>8.6962999345121155</v>
      </c>
      <c r="EU83" s="1">
        <f t="shared" si="252"/>
        <v>7.5304050144648018</v>
      </c>
      <c r="EV83" s="1">
        <f t="shared" si="253"/>
        <v>7.3177234326367273</v>
      </c>
      <c r="EW83" s="1">
        <f t="shared" si="254"/>
        <v>6.8971812568107529</v>
      </c>
      <c r="EX83" s="4"/>
      <c r="EY83" s="18">
        <v>33571</v>
      </c>
      <c r="EZ83" s="18">
        <v>33965</v>
      </c>
      <c r="FA83" s="18">
        <v>34320</v>
      </c>
      <c r="FB83" s="18">
        <v>34518</v>
      </c>
      <c r="FC83" s="18">
        <v>34854</v>
      </c>
      <c r="FD83" s="18">
        <v>35169</v>
      </c>
      <c r="FE83" s="18">
        <v>35443</v>
      </c>
      <c r="FF83" s="18">
        <v>35810</v>
      </c>
      <c r="FG83" s="18">
        <v>36188</v>
      </c>
      <c r="FH83" s="18">
        <v>36524</v>
      </c>
      <c r="FI83" s="18">
        <v>36558</v>
      </c>
      <c r="FJ83" s="18">
        <v>36742</v>
      </c>
      <c r="FK83" s="18">
        <v>37030</v>
      </c>
      <c r="FL83" s="1">
        <v>37355</v>
      </c>
      <c r="FM83" s="1">
        <v>37542</v>
      </c>
      <c r="FN83" s="1">
        <v>37972</v>
      </c>
      <c r="FO83" s="1">
        <v>38314</v>
      </c>
      <c r="FP83" s="4">
        <v>38539</v>
      </c>
      <c r="FQ83" s="4">
        <v>228927</v>
      </c>
      <c r="FR83" s="1">
        <f t="shared" si="231"/>
        <v>18987.940000000002</v>
      </c>
      <c r="FS83" s="4">
        <f t="shared" si="232"/>
        <v>247914.94</v>
      </c>
      <c r="FT83" s="18">
        <f t="shared" si="233"/>
        <v>5.9401385609382702</v>
      </c>
      <c r="FU83" s="18">
        <f t="shared" si="234"/>
        <v>0.49269415397389665</v>
      </c>
      <c r="FV83" s="10">
        <f t="shared" si="235"/>
        <v>7.6590543514642576E-2</v>
      </c>
      <c r="FW83" s="10">
        <f t="shared" si="236"/>
        <v>0.92340945648535744</v>
      </c>
      <c r="FX83" s="4"/>
    </row>
    <row r="84" spans="1:180" x14ac:dyDescent="0.2">
      <c r="A84" s="3">
        <v>13010</v>
      </c>
      <c r="B84" s="4" t="s">
        <v>99</v>
      </c>
      <c r="C84" s="1">
        <v>2.1999999999999999E-2</v>
      </c>
      <c r="D84" s="1"/>
      <c r="E84" s="1">
        <v>8.6999999999999994E-3</v>
      </c>
      <c r="F84" s="1">
        <v>5.0809999999999994E-2</v>
      </c>
      <c r="G84" s="1">
        <v>1.5769499999999999</v>
      </c>
      <c r="H84" s="1">
        <v>0.76607999999999998</v>
      </c>
      <c r="I84" s="1">
        <v>1.5455100000000002</v>
      </c>
      <c r="J84" s="1">
        <v>1.0453300000000001</v>
      </c>
      <c r="K84" s="1">
        <v>2.4479999999999998E-2</v>
      </c>
      <c r="L84" s="1">
        <v>7.1600000000000011E-2</v>
      </c>
      <c r="M84" s="1">
        <v>0.17120000000000002</v>
      </c>
      <c r="N84" s="1">
        <v>0.22126999999999994</v>
      </c>
      <c r="O84" s="1">
        <v>0.43787000000000004</v>
      </c>
      <c r="P84" s="1">
        <v>0.46077999999999997</v>
      </c>
      <c r="Q84" s="1">
        <v>1.08327</v>
      </c>
      <c r="R84" s="1">
        <v>5.7540000000000004</v>
      </c>
      <c r="S84" s="1">
        <v>0.84728000000000003</v>
      </c>
      <c r="T84" s="1">
        <v>1.5322</v>
      </c>
      <c r="U84" s="4"/>
      <c r="V84" s="1">
        <f t="shared" si="141"/>
        <v>2.0549224733794134</v>
      </c>
      <c r="W84" s="1">
        <f t="shared" si="142"/>
        <v>0</v>
      </c>
      <c r="X84" s="1">
        <f t="shared" si="143"/>
        <v>0.8054809739838904</v>
      </c>
      <c r="Y84" s="1">
        <f t="shared" si="144"/>
        <v>4.6985389310153494</v>
      </c>
      <c r="Z84" s="1">
        <f t="shared" si="145"/>
        <v>144.80716253443524</v>
      </c>
      <c r="AA84" s="1">
        <f t="shared" si="146"/>
        <v>69.802277904328022</v>
      </c>
      <c r="AB84" s="1">
        <f t="shared" si="147"/>
        <v>139.85250203601484</v>
      </c>
      <c r="AC84" s="1">
        <f t="shared" si="148"/>
        <v>94.625690232642356</v>
      </c>
      <c r="AD84" s="1">
        <f t="shared" si="149"/>
        <v>2.2202067839651729</v>
      </c>
      <c r="AE84" s="1">
        <f t="shared" si="150"/>
        <v>6.4533573681838678</v>
      </c>
      <c r="AF84" s="1">
        <f t="shared" si="151"/>
        <v>15.384615384615387</v>
      </c>
      <c r="AG84" s="1">
        <f t="shared" si="152"/>
        <v>19.749196715458758</v>
      </c>
      <c r="AH84" s="1">
        <f t="shared" si="153"/>
        <v>38.966806087033909</v>
      </c>
      <c r="AI84" s="1">
        <f t="shared" si="154"/>
        <v>41.425874314483501</v>
      </c>
      <c r="AJ84" s="1">
        <f t="shared" si="155"/>
        <v>97.110712684894651</v>
      </c>
      <c r="AK84" s="1">
        <f t="shared" si="156"/>
        <v>515.03759398496243</v>
      </c>
      <c r="AL84" s="1">
        <f t="shared" si="157"/>
        <v>75.320472930927195</v>
      </c>
      <c r="AM84" s="1">
        <f t="shared" si="158"/>
        <v>133.91015556720853</v>
      </c>
      <c r="AN84" s="4"/>
      <c r="AO84" s="1">
        <f t="shared" si="159"/>
        <v>2.0549224733794134</v>
      </c>
      <c r="AP84" s="1">
        <f t="shared" si="160"/>
        <v>2.0549224733794134</v>
      </c>
      <c r="AQ84" s="1">
        <f t="shared" si="161"/>
        <v>2.8604034473633035</v>
      </c>
      <c r="AR84" s="1">
        <f t="shared" si="162"/>
        <v>7.5589423783786529</v>
      </c>
      <c r="AS84" s="1">
        <f t="shared" si="163"/>
        <v>152.36610491281388</v>
      </c>
      <c r="AT84" s="1">
        <f t="shared" si="164"/>
        <v>222.16838281714189</v>
      </c>
      <c r="AU84" s="1">
        <f t="shared" si="165"/>
        <v>362.02088485315676</v>
      </c>
      <c r="AV84" s="1">
        <f t="shared" si="166"/>
        <v>456.6465750857991</v>
      </c>
      <c r="AW84" s="1">
        <f t="shared" si="167"/>
        <v>458.86678186976428</v>
      </c>
      <c r="AX84" s="1">
        <f t="shared" si="168"/>
        <v>465.32013923794813</v>
      </c>
      <c r="AY84" s="1">
        <f t="shared" si="169"/>
        <v>480.70475462256354</v>
      </c>
      <c r="AZ84" s="1">
        <f t="shared" si="170"/>
        <v>500.45395133802231</v>
      </c>
      <c r="BA84" s="1">
        <f t="shared" si="171"/>
        <v>539.42075742505619</v>
      </c>
      <c r="BB84" s="1">
        <f t="shared" si="172"/>
        <v>580.8466317395397</v>
      </c>
      <c r="BC84" s="1">
        <f t="shared" si="173"/>
        <v>677.95734442443438</v>
      </c>
      <c r="BD84" s="1">
        <f t="shared" si="174"/>
        <v>1192.9949384093968</v>
      </c>
      <c r="BE84" s="1">
        <f t="shared" si="175"/>
        <v>1268.3154113403241</v>
      </c>
      <c r="BF84" s="1">
        <f t="shared" si="176"/>
        <v>1402.2255669075325</v>
      </c>
      <c r="BG84" s="4"/>
      <c r="BH84" s="1">
        <v>2</v>
      </c>
      <c r="BI84" s="1"/>
      <c r="BJ84" s="1">
        <v>3</v>
      </c>
      <c r="BK84" s="1">
        <v>14</v>
      </c>
      <c r="BL84" s="1">
        <v>87</v>
      </c>
      <c r="BM84" s="1">
        <v>72</v>
      </c>
      <c r="BN84" s="1">
        <v>166</v>
      </c>
      <c r="BO84" s="1">
        <v>86</v>
      </c>
      <c r="BP84" s="1">
        <v>6</v>
      </c>
      <c r="BQ84" s="1">
        <v>12</v>
      </c>
      <c r="BR84" s="1">
        <v>36</v>
      </c>
      <c r="BS84" s="1">
        <v>49</v>
      </c>
      <c r="BT84" s="1">
        <v>95</v>
      </c>
      <c r="BU84" s="1">
        <v>87</v>
      </c>
      <c r="BV84" s="1">
        <v>112</v>
      </c>
      <c r="BW84" s="1">
        <v>359</v>
      </c>
      <c r="BX84" s="1">
        <v>100</v>
      </c>
      <c r="BY84" s="1">
        <v>228</v>
      </c>
      <c r="BZ84" s="4"/>
      <c r="CA84" s="1">
        <f t="shared" si="177"/>
        <v>2</v>
      </c>
      <c r="CB84" s="1">
        <f t="shared" si="178"/>
        <v>2</v>
      </c>
      <c r="CC84" s="1">
        <f t="shared" si="179"/>
        <v>5</v>
      </c>
      <c r="CD84" s="1">
        <f t="shared" si="180"/>
        <v>19</v>
      </c>
      <c r="CE84" s="1">
        <f t="shared" si="181"/>
        <v>106</v>
      </c>
      <c r="CF84" s="1">
        <f t="shared" si="182"/>
        <v>178</v>
      </c>
      <c r="CG84" s="1">
        <f t="shared" si="183"/>
        <v>344</v>
      </c>
      <c r="CH84" s="1">
        <f t="shared" si="184"/>
        <v>430</v>
      </c>
      <c r="CI84" s="1">
        <f t="shared" si="185"/>
        <v>436</v>
      </c>
      <c r="CJ84" s="1">
        <f t="shared" si="186"/>
        <v>448</v>
      </c>
      <c r="CK84" s="1">
        <f t="shared" si="187"/>
        <v>484</v>
      </c>
      <c r="CL84" s="1">
        <f t="shared" si="188"/>
        <v>533</v>
      </c>
      <c r="CM84" s="1">
        <f t="shared" si="189"/>
        <v>628</v>
      </c>
      <c r="CN84" s="1">
        <f t="shared" si="190"/>
        <v>715</v>
      </c>
      <c r="CO84" s="1">
        <f t="shared" si="191"/>
        <v>827</v>
      </c>
      <c r="CP84" s="1">
        <f t="shared" si="192"/>
        <v>1186</v>
      </c>
      <c r="CQ84" s="1">
        <f t="shared" si="193"/>
        <v>1286</v>
      </c>
      <c r="CR84" s="1">
        <f t="shared" si="194"/>
        <v>1514</v>
      </c>
      <c r="CS84" s="4"/>
      <c r="CT84" s="1">
        <f t="shared" si="195"/>
        <v>0.18681113394358304</v>
      </c>
      <c r="CU84" s="1">
        <f t="shared" si="196"/>
        <v>0.18609844607797524</v>
      </c>
      <c r="CV84" s="1">
        <f t="shared" si="197"/>
        <v>0.46292009999074163</v>
      </c>
      <c r="CW84" s="1">
        <f t="shared" si="198"/>
        <v>1.7569816904013318</v>
      </c>
      <c r="CX84" s="1">
        <f t="shared" si="199"/>
        <v>9.7337006427915522</v>
      </c>
      <c r="CY84" s="1">
        <f t="shared" si="200"/>
        <v>16.218678815489749</v>
      </c>
      <c r="CZ84" s="1">
        <f t="shared" si="201"/>
        <v>31.1284046692607</v>
      </c>
      <c r="DA84" s="1">
        <f t="shared" si="202"/>
        <v>38.924594912645965</v>
      </c>
      <c r="DB84" s="1">
        <f t="shared" si="203"/>
        <v>39.542898603301289</v>
      </c>
      <c r="DC84" s="1">
        <f t="shared" si="204"/>
        <v>40.378548895899058</v>
      </c>
      <c r="DD84" s="1">
        <f t="shared" si="205"/>
        <v>43.493889288281807</v>
      </c>
      <c r="DE84" s="1">
        <f t="shared" si="206"/>
        <v>47.572295608711173</v>
      </c>
      <c r="DF84" s="1">
        <f t="shared" si="207"/>
        <v>55.886802527364956</v>
      </c>
      <c r="DG84" s="1">
        <f t="shared" si="208"/>
        <v>64.281219095567749</v>
      </c>
      <c r="DH84" s="1">
        <f t="shared" si="209"/>
        <v>74.137158225011206</v>
      </c>
      <c r="DI84" s="1">
        <f t="shared" si="210"/>
        <v>106.15825277479412</v>
      </c>
      <c r="DJ84" s="1">
        <f t="shared" si="211"/>
        <v>114.32127300204463</v>
      </c>
      <c r="DK84" s="1">
        <f t="shared" si="212"/>
        <v>132.31952455864359</v>
      </c>
      <c r="DL84" s="4"/>
      <c r="DM84" s="1">
        <f t="shared" si="213"/>
        <v>2.1999999999999999E-2</v>
      </c>
      <c r="DN84" s="1">
        <f t="shared" si="214"/>
        <v>2.1999999999999999E-2</v>
      </c>
      <c r="DO84" s="1">
        <f t="shared" si="215"/>
        <v>3.0699999999999998E-2</v>
      </c>
      <c r="DP84" s="1">
        <f t="shared" si="216"/>
        <v>8.1509999999999999E-2</v>
      </c>
      <c r="DQ84" s="1">
        <f t="shared" si="217"/>
        <v>1.6584599999999998</v>
      </c>
      <c r="DR84" s="1">
        <f t="shared" si="218"/>
        <v>2.4245399999999999</v>
      </c>
      <c r="DS84" s="1">
        <f t="shared" si="219"/>
        <v>3.9700500000000001</v>
      </c>
      <c r="DT84" s="1">
        <f t="shared" si="220"/>
        <v>5.0153800000000004</v>
      </c>
      <c r="DU84" s="1">
        <f t="shared" si="221"/>
        <v>5.03986</v>
      </c>
      <c r="DV84" s="1">
        <f t="shared" si="222"/>
        <v>5.1114600000000001</v>
      </c>
      <c r="DW84" s="1">
        <f t="shared" si="223"/>
        <v>5.2826599999999999</v>
      </c>
      <c r="DX84" s="1">
        <f t="shared" si="224"/>
        <v>5.5039299999999995</v>
      </c>
      <c r="DY84" s="1">
        <f t="shared" si="225"/>
        <v>5.9417999999999997</v>
      </c>
      <c r="DZ84" s="1">
        <f t="shared" si="226"/>
        <v>6.4025799999999995</v>
      </c>
      <c r="EA84" s="1">
        <f t="shared" si="227"/>
        <v>7.4858499999999992</v>
      </c>
      <c r="EB84" s="1">
        <f t="shared" si="228"/>
        <v>13.239850000000001</v>
      </c>
      <c r="EC84" s="1">
        <f t="shared" si="229"/>
        <v>14.08713</v>
      </c>
      <c r="ED84" s="1">
        <f t="shared" si="230"/>
        <v>15.61933</v>
      </c>
      <c r="EE84" s="4"/>
      <c r="EF84" s="1">
        <f t="shared" si="239"/>
        <v>11</v>
      </c>
      <c r="EG84" s="1">
        <f t="shared" si="239"/>
        <v>11</v>
      </c>
      <c r="EH84" s="1">
        <f t="shared" si="238"/>
        <v>6.14</v>
      </c>
      <c r="EI84" s="1">
        <f t="shared" si="240"/>
        <v>4.2899999999999991</v>
      </c>
      <c r="EJ84" s="1">
        <f t="shared" si="241"/>
        <v>15.645849056603774</v>
      </c>
      <c r="EK84" s="1">
        <f t="shared" si="242"/>
        <v>13.621011235955056</v>
      </c>
      <c r="EL84" s="1">
        <f t="shared" si="243"/>
        <v>11.540843023255814</v>
      </c>
      <c r="EM84" s="1">
        <f t="shared" si="244"/>
        <v>11.663674418604652</v>
      </c>
      <c r="EN84" s="1">
        <f t="shared" si="245"/>
        <v>11.559311926605504</v>
      </c>
      <c r="EO84" s="1">
        <f t="shared" si="246"/>
        <v>11.409508928571428</v>
      </c>
      <c r="EP84" s="1">
        <f t="shared" si="247"/>
        <v>10.914586776859505</v>
      </c>
      <c r="EQ84" s="1">
        <f t="shared" si="248"/>
        <v>10.326322701688555</v>
      </c>
      <c r="ER84" s="1">
        <f t="shared" si="249"/>
        <v>9.4614649681528658</v>
      </c>
      <c r="ES84" s="1">
        <f t="shared" si="250"/>
        <v>8.9546573426573417</v>
      </c>
      <c r="ET84" s="1">
        <f t="shared" si="251"/>
        <v>9.0518137847642066</v>
      </c>
      <c r="EU84" s="1">
        <f t="shared" si="252"/>
        <v>11.163448566610455</v>
      </c>
      <c r="EV84" s="1">
        <f t="shared" si="253"/>
        <v>10.954222395023328</v>
      </c>
      <c r="EW84" s="1">
        <f t="shared" si="254"/>
        <v>10.316598414795244</v>
      </c>
      <c r="EX84" s="4"/>
      <c r="EY84" s="18">
        <v>10706</v>
      </c>
      <c r="EZ84" s="18">
        <v>10747</v>
      </c>
      <c r="FA84" s="18">
        <v>10801</v>
      </c>
      <c r="FB84" s="18">
        <v>10814</v>
      </c>
      <c r="FC84" s="18">
        <v>10890</v>
      </c>
      <c r="FD84" s="18">
        <v>10975</v>
      </c>
      <c r="FE84" s="18">
        <v>11051</v>
      </c>
      <c r="FF84" s="18">
        <v>11047</v>
      </c>
      <c r="FG84" s="18">
        <v>11026</v>
      </c>
      <c r="FH84" s="18">
        <v>11095</v>
      </c>
      <c r="FI84" s="18">
        <v>11128</v>
      </c>
      <c r="FJ84" s="18">
        <v>11204</v>
      </c>
      <c r="FK84" s="18">
        <v>11237</v>
      </c>
      <c r="FL84" s="1">
        <v>11123</v>
      </c>
      <c r="FM84" s="1">
        <v>11155</v>
      </c>
      <c r="FN84" s="1">
        <v>11172</v>
      </c>
      <c r="FO84" s="1">
        <v>11249</v>
      </c>
      <c r="FP84" s="4">
        <v>11442</v>
      </c>
      <c r="FQ84" s="4">
        <v>106441</v>
      </c>
      <c r="FR84" s="1">
        <f t="shared" si="231"/>
        <v>15619.33</v>
      </c>
      <c r="FS84" s="4">
        <f t="shared" si="232"/>
        <v>122060.33</v>
      </c>
      <c r="FT84" s="18">
        <f t="shared" si="233"/>
        <v>9.3026568781681522</v>
      </c>
      <c r="FU84" s="18">
        <f t="shared" si="234"/>
        <v>1.365087397308163</v>
      </c>
      <c r="FV84" s="10">
        <f t="shared" si="235"/>
        <v>0.12796401582725525</v>
      </c>
      <c r="FW84" s="10">
        <f t="shared" si="236"/>
        <v>0.87203598417274475</v>
      </c>
      <c r="FX84" s="4"/>
    </row>
    <row r="85" spans="1:180" x14ac:dyDescent="0.2">
      <c r="A85" s="3">
        <v>24033</v>
      </c>
      <c r="B85" s="4" t="s">
        <v>100</v>
      </c>
      <c r="C85" s="1">
        <v>5.985E-2</v>
      </c>
      <c r="D85" s="1">
        <v>1.055E-2</v>
      </c>
      <c r="E85" s="1">
        <v>5.9799999999999999E-2</v>
      </c>
      <c r="F85" s="1">
        <v>0.17391999999999999</v>
      </c>
      <c r="G85" s="1">
        <v>0.85894000000000004</v>
      </c>
      <c r="H85" s="1">
        <v>0.54176999999999997</v>
      </c>
      <c r="I85" s="1">
        <v>1.4275400000000003</v>
      </c>
      <c r="J85" s="1">
        <v>0.68975000000000009</v>
      </c>
      <c r="K85" s="1">
        <v>7.7919999999999989E-2</v>
      </c>
      <c r="L85" s="1">
        <v>0.1061</v>
      </c>
      <c r="M85" s="1">
        <v>0.14734</v>
      </c>
      <c r="N85" s="1">
        <v>0.41711000000000004</v>
      </c>
      <c r="O85" s="1">
        <v>0.58064000000000004</v>
      </c>
      <c r="P85" s="1">
        <v>0.92362999999999995</v>
      </c>
      <c r="Q85" s="1">
        <v>0.95307999999999993</v>
      </c>
      <c r="R85" s="1">
        <v>1.9967099999999998</v>
      </c>
      <c r="S85" s="1">
        <v>0.66587000000000007</v>
      </c>
      <c r="T85" s="1">
        <v>1.6455800000000003</v>
      </c>
      <c r="U85" s="4"/>
      <c r="V85" s="1">
        <f t="shared" si="141"/>
        <v>4.4336617527224238</v>
      </c>
      <c r="W85" s="1">
        <f t="shared" si="142"/>
        <v>0.77527924750146981</v>
      </c>
      <c r="X85" s="1">
        <f t="shared" si="143"/>
        <v>4.3557433170660644</v>
      </c>
      <c r="Y85" s="1">
        <f t="shared" si="144"/>
        <v>12.514030795797957</v>
      </c>
      <c r="Z85" s="1">
        <f t="shared" si="145"/>
        <v>61.348475108920788</v>
      </c>
      <c r="AA85" s="1">
        <f t="shared" si="146"/>
        <v>38.263295430468254</v>
      </c>
      <c r="AB85" s="1">
        <f t="shared" si="147"/>
        <v>100.65148417119087</v>
      </c>
      <c r="AC85" s="1">
        <f t="shared" si="148"/>
        <v>48.621880727477802</v>
      </c>
      <c r="AD85" s="1">
        <f t="shared" si="149"/>
        <v>5.4584938704028021</v>
      </c>
      <c r="AE85" s="1">
        <f t="shared" si="150"/>
        <v>7.469726837510561</v>
      </c>
      <c r="AF85" s="1">
        <f t="shared" si="151"/>
        <v>10.330949375964099</v>
      </c>
      <c r="AG85" s="1">
        <f t="shared" si="152"/>
        <v>29.176692781197541</v>
      </c>
      <c r="AH85" s="1">
        <f t="shared" si="153"/>
        <v>40.204957762082813</v>
      </c>
      <c r="AI85" s="1">
        <f t="shared" si="154"/>
        <v>63.830684174153411</v>
      </c>
      <c r="AJ85" s="1">
        <f t="shared" si="155"/>
        <v>65.38245180764217</v>
      </c>
      <c r="AK85" s="1">
        <f t="shared" si="156"/>
        <v>134.4223778106907</v>
      </c>
      <c r="AL85" s="1">
        <f t="shared" si="157"/>
        <v>44.155835543766578</v>
      </c>
      <c r="AM85" s="1">
        <f t="shared" si="158"/>
        <v>107.80791404612161</v>
      </c>
      <c r="AN85" s="4"/>
      <c r="AO85" s="1">
        <f t="shared" si="159"/>
        <v>4.4336617527224238</v>
      </c>
      <c r="AP85" s="1">
        <f t="shared" si="160"/>
        <v>5.2089410002238932</v>
      </c>
      <c r="AQ85" s="1">
        <f t="shared" si="161"/>
        <v>9.5646843172899576</v>
      </c>
      <c r="AR85" s="1">
        <f t="shared" si="162"/>
        <v>22.078715113087917</v>
      </c>
      <c r="AS85" s="1">
        <f t="shared" si="163"/>
        <v>83.427190222008704</v>
      </c>
      <c r="AT85" s="1">
        <f t="shared" si="164"/>
        <v>121.69048565247695</v>
      </c>
      <c r="AU85" s="1">
        <f t="shared" si="165"/>
        <v>222.34196982366782</v>
      </c>
      <c r="AV85" s="1">
        <f t="shared" si="166"/>
        <v>270.96385055114564</v>
      </c>
      <c r="AW85" s="1">
        <f t="shared" si="167"/>
        <v>276.42234442154842</v>
      </c>
      <c r="AX85" s="1">
        <f t="shared" si="168"/>
        <v>283.89207125905898</v>
      </c>
      <c r="AY85" s="1">
        <f t="shared" si="169"/>
        <v>294.22302063502309</v>
      </c>
      <c r="AZ85" s="1">
        <f t="shared" si="170"/>
        <v>323.39971341622061</v>
      </c>
      <c r="BA85" s="1">
        <f t="shared" si="171"/>
        <v>363.60467117830342</v>
      </c>
      <c r="BB85" s="1">
        <f t="shared" si="172"/>
        <v>427.43535535245684</v>
      </c>
      <c r="BC85" s="1">
        <f t="shared" si="173"/>
        <v>492.81780716009899</v>
      </c>
      <c r="BD85" s="1">
        <f t="shared" si="174"/>
        <v>627.24018497078964</v>
      </c>
      <c r="BE85" s="1">
        <f t="shared" si="175"/>
        <v>671.3960205145562</v>
      </c>
      <c r="BF85" s="1">
        <f t="shared" si="176"/>
        <v>779.20393456067779</v>
      </c>
      <c r="BG85" s="4"/>
      <c r="BH85" s="1">
        <v>4</v>
      </c>
      <c r="BI85" s="1">
        <v>3</v>
      </c>
      <c r="BJ85" s="1">
        <v>11</v>
      </c>
      <c r="BK85" s="1">
        <v>41</v>
      </c>
      <c r="BL85" s="1">
        <v>185</v>
      </c>
      <c r="BM85" s="1">
        <v>113</v>
      </c>
      <c r="BN85" s="1">
        <v>220</v>
      </c>
      <c r="BO85" s="1">
        <v>88</v>
      </c>
      <c r="BP85" s="1">
        <v>17</v>
      </c>
      <c r="BQ85" s="1">
        <v>21</v>
      </c>
      <c r="BR85" s="1">
        <v>30</v>
      </c>
      <c r="BS85" s="1">
        <v>91</v>
      </c>
      <c r="BT85" s="1">
        <v>138</v>
      </c>
      <c r="BU85" s="1">
        <v>231</v>
      </c>
      <c r="BV85" s="1">
        <v>250</v>
      </c>
      <c r="BW85" s="1">
        <v>423</v>
      </c>
      <c r="BX85" s="1">
        <v>159</v>
      </c>
      <c r="BY85" s="1">
        <v>305</v>
      </c>
      <c r="BZ85" s="4"/>
      <c r="CA85" s="1">
        <f t="shared" si="177"/>
        <v>4</v>
      </c>
      <c r="CB85" s="1">
        <f t="shared" si="178"/>
        <v>7</v>
      </c>
      <c r="CC85" s="1">
        <f t="shared" si="179"/>
        <v>18</v>
      </c>
      <c r="CD85" s="1">
        <f t="shared" si="180"/>
        <v>59</v>
      </c>
      <c r="CE85" s="1">
        <f t="shared" si="181"/>
        <v>244</v>
      </c>
      <c r="CF85" s="1">
        <f t="shared" si="182"/>
        <v>357</v>
      </c>
      <c r="CG85" s="1">
        <f t="shared" si="183"/>
        <v>577</v>
      </c>
      <c r="CH85" s="1">
        <f t="shared" si="184"/>
        <v>665</v>
      </c>
      <c r="CI85" s="1">
        <f t="shared" si="185"/>
        <v>682</v>
      </c>
      <c r="CJ85" s="1">
        <f t="shared" si="186"/>
        <v>703</v>
      </c>
      <c r="CK85" s="1">
        <f t="shared" si="187"/>
        <v>733</v>
      </c>
      <c r="CL85" s="1">
        <f t="shared" si="188"/>
        <v>824</v>
      </c>
      <c r="CM85" s="1">
        <f t="shared" si="189"/>
        <v>962</v>
      </c>
      <c r="CN85" s="1">
        <f t="shared" si="190"/>
        <v>1193</v>
      </c>
      <c r="CO85" s="1">
        <f t="shared" si="191"/>
        <v>1443</v>
      </c>
      <c r="CP85" s="1">
        <f t="shared" si="192"/>
        <v>1866</v>
      </c>
      <c r="CQ85" s="1">
        <f t="shared" si="193"/>
        <v>2025</v>
      </c>
      <c r="CR85" s="1">
        <f t="shared" si="194"/>
        <v>2330</v>
      </c>
      <c r="CS85" s="4"/>
      <c r="CT85" s="1">
        <f t="shared" si="195"/>
        <v>0.29631824579598487</v>
      </c>
      <c r="CU85" s="1">
        <f t="shared" si="196"/>
        <v>0.51440329218106995</v>
      </c>
      <c r="CV85" s="1">
        <f t="shared" si="197"/>
        <v>1.311093306140287</v>
      </c>
      <c r="CW85" s="1">
        <f t="shared" si="198"/>
        <v>4.2452151388689021</v>
      </c>
      <c r="CX85" s="1">
        <f t="shared" si="199"/>
        <v>17.427326619527175</v>
      </c>
      <c r="CY85" s="1">
        <f t="shared" si="200"/>
        <v>25.213645031428772</v>
      </c>
      <c r="CZ85" s="1">
        <f t="shared" si="201"/>
        <v>40.68250722696186</v>
      </c>
      <c r="DA85" s="1">
        <f t="shared" si="202"/>
        <v>46.877202876075003</v>
      </c>
      <c r="DB85" s="1">
        <f t="shared" si="203"/>
        <v>47.775831873905432</v>
      </c>
      <c r="DC85" s="1">
        <f t="shared" si="204"/>
        <v>49.493100535060549</v>
      </c>
      <c r="DD85" s="1">
        <f t="shared" si="205"/>
        <v>51.395316224933389</v>
      </c>
      <c r="DE85" s="1">
        <f t="shared" si="206"/>
        <v>57.638500279798549</v>
      </c>
      <c r="DF85" s="1">
        <f t="shared" si="207"/>
        <v>66.611272676914552</v>
      </c>
      <c r="DG85" s="1">
        <f t="shared" si="208"/>
        <v>82.446440912232205</v>
      </c>
      <c r="DH85" s="1">
        <f t="shared" si="209"/>
        <v>98.991562049804486</v>
      </c>
      <c r="DI85" s="1">
        <f t="shared" si="210"/>
        <v>125.62272788474485</v>
      </c>
      <c r="DJ85" s="1">
        <f t="shared" si="211"/>
        <v>134.28381962864722</v>
      </c>
      <c r="DK85" s="1">
        <f t="shared" si="212"/>
        <v>152.646750524109</v>
      </c>
      <c r="DL85" s="4"/>
      <c r="DM85" s="1">
        <f t="shared" si="213"/>
        <v>5.985E-2</v>
      </c>
      <c r="DN85" s="1">
        <f t="shared" si="214"/>
        <v>7.0400000000000004E-2</v>
      </c>
      <c r="DO85" s="1">
        <f t="shared" si="215"/>
        <v>0.13020000000000001</v>
      </c>
      <c r="DP85" s="1">
        <f t="shared" si="216"/>
        <v>0.30412</v>
      </c>
      <c r="DQ85" s="1">
        <f t="shared" si="217"/>
        <v>1.16306</v>
      </c>
      <c r="DR85" s="1">
        <f t="shared" si="218"/>
        <v>1.7048299999999998</v>
      </c>
      <c r="DS85" s="1">
        <f t="shared" si="219"/>
        <v>3.1323699999999999</v>
      </c>
      <c r="DT85" s="1">
        <f t="shared" si="220"/>
        <v>3.82212</v>
      </c>
      <c r="DU85" s="1">
        <f t="shared" si="221"/>
        <v>3.9000399999999997</v>
      </c>
      <c r="DV85" s="1">
        <f t="shared" si="222"/>
        <v>4.0061399999999994</v>
      </c>
      <c r="DW85" s="1">
        <f t="shared" si="223"/>
        <v>4.1534799999999992</v>
      </c>
      <c r="DX85" s="1">
        <f t="shared" si="224"/>
        <v>4.5705899999999993</v>
      </c>
      <c r="DY85" s="1">
        <f t="shared" si="225"/>
        <v>5.1512299999999991</v>
      </c>
      <c r="DZ85" s="1">
        <f t="shared" si="226"/>
        <v>6.0748599999999993</v>
      </c>
      <c r="EA85" s="1">
        <f t="shared" si="227"/>
        <v>7.0279399999999992</v>
      </c>
      <c r="EB85" s="1">
        <f t="shared" si="228"/>
        <v>9.0246499999999994</v>
      </c>
      <c r="EC85" s="1">
        <f t="shared" si="229"/>
        <v>9.6905199999999994</v>
      </c>
      <c r="ED85" s="1">
        <f t="shared" si="230"/>
        <v>11.3361</v>
      </c>
      <c r="EE85" s="4"/>
      <c r="EF85" s="1">
        <f t="shared" si="239"/>
        <v>14.9625</v>
      </c>
      <c r="EG85" s="1">
        <f t="shared" si="239"/>
        <v>10.057142857142859</v>
      </c>
      <c r="EH85" s="1">
        <f t="shared" si="238"/>
        <v>7.2333333333333334</v>
      </c>
      <c r="EI85" s="1">
        <f t="shared" si="240"/>
        <v>5.1545762711864409</v>
      </c>
      <c r="EJ85" s="1">
        <f t="shared" si="241"/>
        <v>4.7666393442622956</v>
      </c>
      <c r="EK85" s="1">
        <f t="shared" si="242"/>
        <v>4.775434173669467</v>
      </c>
      <c r="EL85" s="1">
        <f t="shared" si="243"/>
        <v>5.4287175043327558</v>
      </c>
      <c r="EM85" s="1">
        <f t="shared" si="244"/>
        <v>5.7475488721804506</v>
      </c>
      <c r="EN85" s="1">
        <f t="shared" si="245"/>
        <v>5.7185337243401761</v>
      </c>
      <c r="EO85" s="1">
        <f t="shared" si="246"/>
        <v>5.6986344238975812</v>
      </c>
      <c r="EP85" s="1">
        <f t="shared" si="247"/>
        <v>5.6664120054570244</v>
      </c>
      <c r="EQ85" s="1">
        <f t="shared" si="248"/>
        <v>5.5468325242718439</v>
      </c>
      <c r="ER85" s="1">
        <f t="shared" si="249"/>
        <v>5.3547089397089387</v>
      </c>
      <c r="ES85" s="1">
        <f t="shared" si="250"/>
        <v>5.092087175188599</v>
      </c>
      <c r="ET85" s="1">
        <f t="shared" si="251"/>
        <v>4.8703672903672901</v>
      </c>
      <c r="EU85" s="1">
        <f t="shared" si="252"/>
        <v>4.8363612004287235</v>
      </c>
      <c r="EV85" s="1">
        <f t="shared" si="253"/>
        <v>4.7854419753086415</v>
      </c>
      <c r="EW85" s="1">
        <f t="shared" si="254"/>
        <v>4.8652789699570818</v>
      </c>
      <c r="EX85" s="4"/>
      <c r="EY85" s="18">
        <v>13499</v>
      </c>
      <c r="EZ85" s="18">
        <v>13608</v>
      </c>
      <c r="FA85" s="18">
        <v>13729</v>
      </c>
      <c r="FB85" s="18">
        <v>13898</v>
      </c>
      <c r="FC85" s="18">
        <v>14001</v>
      </c>
      <c r="FD85" s="18">
        <v>14159</v>
      </c>
      <c r="FE85" s="18">
        <v>14183</v>
      </c>
      <c r="FF85" s="18">
        <v>14186</v>
      </c>
      <c r="FG85" s="18">
        <v>14275</v>
      </c>
      <c r="FH85" s="18">
        <v>14204</v>
      </c>
      <c r="FI85" s="18">
        <v>14262</v>
      </c>
      <c r="FJ85" s="18">
        <v>14296</v>
      </c>
      <c r="FK85" s="18">
        <v>14442</v>
      </c>
      <c r="FL85" s="1">
        <v>14470</v>
      </c>
      <c r="FM85" s="1">
        <v>14577</v>
      </c>
      <c r="FN85" s="1">
        <v>14854</v>
      </c>
      <c r="FO85" s="1">
        <v>15080</v>
      </c>
      <c r="FP85" s="4">
        <v>15264</v>
      </c>
      <c r="FQ85" s="4">
        <v>112423</v>
      </c>
      <c r="FR85" s="1">
        <f t="shared" si="231"/>
        <v>11336.1</v>
      </c>
      <c r="FS85" s="4">
        <f t="shared" si="232"/>
        <v>123759.1</v>
      </c>
      <c r="FT85" s="18">
        <f t="shared" si="233"/>
        <v>7.3652384696016773</v>
      </c>
      <c r="FU85" s="18">
        <f t="shared" si="234"/>
        <v>0.74266902515723277</v>
      </c>
      <c r="FV85" s="10">
        <f t="shared" si="235"/>
        <v>9.1598112785241645E-2</v>
      </c>
      <c r="FW85" s="10">
        <f t="shared" si="236"/>
        <v>0.90840188721475834</v>
      </c>
      <c r="FX85" s="4"/>
    </row>
    <row r="86" spans="1:180" x14ac:dyDescent="0.2">
      <c r="A86" s="3">
        <v>41024</v>
      </c>
      <c r="B86" s="4" t="s">
        <v>101</v>
      </c>
      <c r="C86" s="1">
        <v>2.3210000000000001E-2</v>
      </c>
      <c r="D86" s="1">
        <v>3.2000000000000002E-3</v>
      </c>
      <c r="E86" s="1">
        <v>2.5420000000000002E-2</v>
      </c>
      <c r="F86" s="1">
        <v>9.3429999999999985E-2</v>
      </c>
      <c r="G86" s="1">
        <v>0.83432000000000006</v>
      </c>
      <c r="H86" s="1">
        <v>0.52802000000000004</v>
      </c>
      <c r="I86" s="1">
        <v>1.59823</v>
      </c>
      <c r="J86" s="1">
        <v>0.63369999999999993</v>
      </c>
      <c r="K86" s="1">
        <v>9.4049999999999995E-2</v>
      </c>
      <c r="L86" s="1">
        <v>0.15127000000000002</v>
      </c>
      <c r="M86" s="1">
        <v>0.26963999999999999</v>
      </c>
      <c r="N86" s="1">
        <v>0.59631000000000001</v>
      </c>
      <c r="O86" s="1">
        <v>0.75959999999999994</v>
      </c>
      <c r="P86" s="1">
        <v>0.81053999999999993</v>
      </c>
      <c r="Q86" s="1">
        <v>0.91356999999999999</v>
      </c>
      <c r="R86" s="1">
        <v>2.1476299999999999</v>
      </c>
      <c r="S86" s="1">
        <v>0.59467999999999999</v>
      </c>
      <c r="T86" s="1">
        <v>1.7151400000000001</v>
      </c>
      <c r="U86" s="4"/>
      <c r="V86" s="1">
        <f t="shared" si="141"/>
        <v>1.3555659385585799</v>
      </c>
      <c r="W86" s="1">
        <f t="shared" si="142"/>
        <v>0.1854534917415242</v>
      </c>
      <c r="X86" s="1">
        <f t="shared" si="143"/>
        <v>1.4574016741199405</v>
      </c>
      <c r="Y86" s="1">
        <f t="shared" si="144"/>
        <v>5.3303286170698305</v>
      </c>
      <c r="Z86" s="1">
        <f t="shared" si="145"/>
        <v>47.291690284548245</v>
      </c>
      <c r="AA86" s="1">
        <f t="shared" si="146"/>
        <v>29.885669006112749</v>
      </c>
      <c r="AB86" s="1">
        <f t="shared" si="147"/>
        <v>90.459021960606748</v>
      </c>
      <c r="AC86" s="1">
        <f t="shared" si="148"/>
        <v>35.784064599920939</v>
      </c>
      <c r="AD86" s="1">
        <f t="shared" si="149"/>
        <v>5.2845985278417711</v>
      </c>
      <c r="AE86" s="1">
        <f t="shared" si="150"/>
        <v>8.4503659013462951</v>
      </c>
      <c r="AF86" s="1">
        <f t="shared" si="151"/>
        <v>15.011691348402183</v>
      </c>
      <c r="AG86" s="1">
        <f t="shared" si="152"/>
        <v>32.9143897996357</v>
      </c>
      <c r="AH86" s="1">
        <f t="shared" si="153"/>
        <v>41.594567955317046</v>
      </c>
      <c r="AI86" s="1">
        <f t="shared" si="154"/>
        <v>43.948381499756003</v>
      </c>
      <c r="AJ86" s="1">
        <f t="shared" si="155"/>
        <v>49.029678527343961</v>
      </c>
      <c r="AK86" s="1">
        <f t="shared" si="156"/>
        <v>115.57582606823809</v>
      </c>
      <c r="AL86" s="1">
        <f t="shared" si="157"/>
        <v>31.477874232479355</v>
      </c>
      <c r="AM86" s="1">
        <f t="shared" si="158"/>
        <v>90.460970464135016</v>
      </c>
      <c r="AN86" s="4"/>
      <c r="AO86" s="1">
        <f t="shared" si="159"/>
        <v>1.3555659385585799</v>
      </c>
      <c r="AP86" s="1">
        <f t="shared" si="160"/>
        <v>1.5410194303001041</v>
      </c>
      <c r="AQ86" s="1">
        <f t="shared" si="161"/>
        <v>2.9984211044200446</v>
      </c>
      <c r="AR86" s="1">
        <f t="shared" si="162"/>
        <v>8.3287497214898742</v>
      </c>
      <c r="AS86" s="1">
        <f t="shared" si="163"/>
        <v>55.620440006038123</v>
      </c>
      <c r="AT86" s="1">
        <f t="shared" si="164"/>
        <v>85.506109012150873</v>
      </c>
      <c r="AU86" s="1">
        <f t="shared" si="165"/>
        <v>175.96513097275761</v>
      </c>
      <c r="AV86" s="1">
        <f t="shared" si="166"/>
        <v>211.74919557267856</v>
      </c>
      <c r="AW86" s="1">
        <f t="shared" si="167"/>
        <v>217.03379410052034</v>
      </c>
      <c r="AX86" s="1">
        <f t="shared" si="168"/>
        <v>225.48416000186663</v>
      </c>
      <c r="AY86" s="1">
        <f t="shared" si="169"/>
        <v>240.49585135026882</v>
      </c>
      <c r="AZ86" s="1">
        <f t="shared" si="170"/>
        <v>273.41024114990455</v>
      </c>
      <c r="BA86" s="1">
        <f t="shared" si="171"/>
        <v>315.00480910522163</v>
      </c>
      <c r="BB86" s="1">
        <f t="shared" si="172"/>
        <v>358.95319060497764</v>
      </c>
      <c r="BC86" s="1">
        <f t="shared" si="173"/>
        <v>407.98286913232158</v>
      </c>
      <c r="BD86" s="1">
        <f t="shared" si="174"/>
        <v>523.55869520055967</v>
      </c>
      <c r="BE86" s="1">
        <f t="shared" si="175"/>
        <v>555.03656943303906</v>
      </c>
      <c r="BF86" s="1">
        <f t="shared" si="176"/>
        <v>645.49753989717408</v>
      </c>
      <c r="BG86" s="4"/>
      <c r="BH86" s="1">
        <v>7</v>
      </c>
      <c r="BI86" s="1">
        <v>1</v>
      </c>
      <c r="BJ86" s="1">
        <v>7</v>
      </c>
      <c r="BK86" s="1">
        <v>24</v>
      </c>
      <c r="BL86" s="1">
        <v>194</v>
      </c>
      <c r="BM86" s="1">
        <v>110</v>
      </c>
      <c r="BN86" s="1">
        <v>283</v>
      </c>
      <c r="BO86" s="1">
        <v>133</v>
      </c>
      <c r="BP86" s="1">
        <v>23</v>
      </c>
      <c r="BQ86" s="1">
        <v>23</v>
      </c>
      <c r="BR86" s="1">
        <v>55</v>
      </c>
      <c r="BS86" s="1">
        <v>126</v>
      </c>
      <c r="BT86" s="1">
        <v>188</v>
      </c>
      <c r="BU86" s="1">
        <v>219</v>
      </c>
      <c r="BV86" s="1">
        <v>216</v>
      </c>
      <c r="BW86" s="1">
        <v>558</v>
      </c>
      <c r="BX86" s="1">
        <v>147</v>
      </c>
      <c r="BY86" s="1">
        <v>406</v>
      </c>
      <c r="BZ86" s="4"/>
      <c r="CA86" s="1">
        <f t="shared" si="177"/>
        <v>7</v>
      </c>
      <c r="CB86" s="1">
        <f t="shared" si="178"/>
        <v>8</v>
      </c>
      <c r="CC86" s="1">
        <f t="shared" si="179"/>
        <v>15</v>
      </c>
      <c r="CD86" s="1">
        <f t="shared" si="180"/>
        <v>39</v>
      </c>
      <c r="CE86" s="1">
        <f t="shared" si="181"/>
        <v>233</v>
      </c>
      <c r="CF86" s="1">
        <f t="shared" si="182"/>
        <v>343</v>
      </c>
      <c r="CG86" s="1">
        <f t="shared" si="183"/>
        <v>626</v>
      </c>
      <c r="CH86" s="1">
        <f t="shared" si="184"/>
        <v>759</v>
      </c>
      <c r="CI86" s="1">
        <f t="shared" si="185"/>
        <v>782</v>
      </c>
      <c r="CJ86" s="1">
        <f t="shared" si="186"/>
        <v>805</v>
      </c>
      <c r="CK86" s="1">
        <f t="shared" si="187"/>
        <v>860</v>
      </c>
      <c r="CL86" s="1">
        <f t="shared" si="188"/>
        <v>986</v>
      </c>
      <c r="CM86" s="1">
        <f t="shared" si="189"/>
        <v>1174</v>
      </c>
      <c r="CN86" s="1">
        <f t="shared" si="190"/>
        <v>1393</v>
      </c>
      <c r="CO86" s="1">
        <f t="shared" si="191"/>
        <v>1609</v>
      </c>
      <c r="CP86" s="1">
        <f t="shared" si="192"/>
        <v>2167</v>
      </c>
      <c r="CQ86" s="1">
        <f t="shared" si="193"/>
        <v>2314</v>
      </c>
      <c r="CR86" s="1">
        <f t="shared" si="194"/>
        <v>2720</v>
      </c>
      <c r="CS86" s="4"/>
      <c r="CT86" s="1">
        <f t="shared" si="195"/>
        <v>0.40883074407195424</v>
      </c>
      <c r="CU86" s="1">
        <f t="shared" si="196"/>
        <v>0.46363372935381048</v>
      </c>
      <c r="CV86" s="1">
        <f t="shared" si="197"/>
        <v>0.85999312005503958</v>
      </c>
      <c r="CW86" s="1">
        <f t="shared" si="198"/>
        <v>2.2250114103149246</v>
      </c>
      <c r="CX86" s="1">
        <f t="shared" si="199"/>
        <v>13.207119374220609</v>
      </c>
      <c r="CY86" s="1">
        <f t="shared" si="200"/>
        <v>19.41362916006339</v>
      </c>
      <c r="CZ86" s="1">
        <f t="shared" si="201"/>
        <v>35.431288204663801</v>
      </c>
      <c r="DA86" s="1">
        <f t="shared" si="202"/>
        <v>42.859562934101305</v>
      </c>
      <c r="DB86" s="1">
        <f t="shared" si="203"/>
        <v>43.93998988593583</v>
      </c>
      <c r="DC86" s="1">
        <f t="shared" si="204"/>
        <v>44.969554773476339</v>
      </c>
      <c r="DD86" s="1">
        <f t="shared" si="205"/>
        <v>47.878855361318344</v>
      </c>
      <c r="DE86" s="1">
        <f t="shared" si="206"/>
        <v>54.424021637136391</v>
      </c>
      <c r="DF86" s="1">
        <f t="shared" si="207"/>
        <v>64.286496550213556</v>
      </c>
      <c r="DG86" s="1">
        <f t="shared" si="208"/>
        <v>75.530011386433884</v>
      </c>
      <c r="DH86" s="1">
        <f t="shared" si="209"/>
        <v>86.352170879622179</v>
      </c>
      <c r="DI86" s="1">
        <f t="shared" si="210"/>
        <v>116.61823269831019</v>
      </c>
      <c r="DJ86" s="1">
        <f t="shared" si="211"/>
        <v>122.48570823629051</v>
      </c>
      <c r="DK86" s="1">
        <f t="shared" si="212"/>
        <v>143.45991561181435</v>
      </c>
      <c r="DL86" s="4"/>
      <c r="DM86" s="1">
        <f t="shared" si="213"/>
        <v>2.3210000000000001E-2</v>
      </c>
      <c r="DN86" s="1">
        <f t="shared" si="214"/>
        <v>2.6410000000000003E-2</v>
      </c>
      <c r="DO86" s="1">
        <f t="shared" si="215"/>
        <v>5.1830000000000001E-2</v>
      </c>
      <c r="DP86" s="1">
        <f t="shared" si="216"/>
        <v>0.14526</v>
      </c>
      <c r="DQ86" s="1">
        <f t="shared" si="217"/>
        <v>0.97958000000000012</v>
      </c>
      <c r="DR86" s="1">
        <f t="shared" si="218"/>
        <v>1.5076000000000001</v>
      </c>
      <c r="DS86" s="1">
        <f t="shared" si="219"/>
        <v>3.1058300000000001</v>
      </c>
      <c r="DT86" s="1">
        <f t="shared" si="220"/>
        <v>3.7395300000000002</v>
      </c>
      <c r="DU86" s="1">
        <f t="shared" si="221"/>
        <v>3.8335800000000004</v>
      </c>
      <c r="DV86" s="1">
        <f t="shared" si="222"/>
        <v>3.9848500000000007</v>
      </c>
      <c r="DW86" s="1">
        <f t="shared" si="223"/>
        <v>4.2544900000000005</v>
      </c>
      <c r="DX86" s="1">
        <f t="shared" si="224"/>
        <v>4.8508000000000004</v>
      </c>
      <c r="DY86" s="1">
        <f t="shared" si="225"/>
        <v>5.6104000000000003</v>
      </c>
      <c r="DZ86" s="1">
        <f t="shared" si="226"/>
        <v>6.4209399999999999</v>
      </c>
      <c r="EA86" s="1">
        <f t="shared" si="227"/>
        <v>7.3345099999999999</v>
      </c>
      <c r="EB86" s="1">
        <f t="shared" si="228"/>
        <v>9.4821399999999993</v>
      </c>
      <c r="EC86" s="1">
        <f t="shared" si="229"/>
        <v>10.07682</v>
      </c>
      <c r="ED86" s="1">
        <f t="shared" si="230"/>
        <v>11.79196</v>
      </c>
      <c r="EE86" s="4"/>
      <c r="EF86" s="1">
        <f t="shared" si="239"/>
        <v>3.3157142857142858</v>
      </c>
      <c r="EG86" s="1">
        <f t="shared" si="239"/>
        <v>3.3012500000000005</v>
      </c>
      <c r="EH86" s="1">
        <f t="shared" si="238"/>
        <v>3.4553333333333334</v>
      </c>
      <c r="EI86" s="1">
        <f t="shared" si="240"/>
        <v>3.7246153846153849</v>
      </c>
      <c r="EJ86" s="1">
        <f t="shared" si="241"/>
        <v>4.2042060085836912</v>
      </c>
      <c r="EK86" s="1">
        <f t="shared" si="242"/>
        <v>4.3953352769679306</v>
      </c>
      <c r="EL86" s="1">
        <f t="shared" si="243"/>
        <v>4.9613897763578283</v>
      </c>
      <c r="EM86" s="1">
        <f t="shared" si="244"/>
        <v>4.9269169960474315</v>
      </c>
      <c r="EN86" s="1">
        <f t="shared" si="245"/>
        <v>4.9022762148337602</v>
      </c>
      <c r="EO86" s="1">
        <f t="shared" si="246"/>
        <v>4.9501242236024856</v>
      </c>
      <c r="EP86" s="1">
        <f t="shared" si="247"/>
        <v>4.947081395348838</v>
      </c>
      <c r="EQ86" s="1">
        <f t="shared" si="248"/>
        <v>4.9196754563894523</v>
      </c>
      <c r="ER86" s="1">
        <f t="shared" si="249"/>
        <v>4.7788756388415674</v>
      </c>
      <c r="ES86" s="1">
        <f t="shared" si="250"/>
        <v>4.6094328786791099</v>
      </c>
      <c r="ET86" s="1">
        <f t="shared" si="251"/>
        <v>4.5584275947793662</v>
      </c>
      <c r="EU86" s="1">
        <f t="shared" si="252"/>
        <v>4.3756991232118132</v>
      </c>
      <c r="EV86" s="1">
        <f t="shared" si="253"/>
        <v>4.3547191011235959</v>
      </c>
      <c r="EW86" s="1">
        <f t="shared" si="254"/>
        <v>4.3352794117647058</v>
      </c>
      <c r="EX86" s="4"/>
      <c r="EY86" s="18">
        <v>17122</v>
      </c>
      <c r="EZ86" s="18">
        <v>17255</v>
      </c>
      <c r="FA86" s="18">
        <v>17442</v>
      </c>
      <c r="FB86" s="18">
        <v>17528</v>
      </c>
      <c r="FC86" s="18">
        <v>17642</v>
      </c>
      <c r="FD86" s="18">
        <v>17668</v>
      </c>
      <c r="FE86" s="18">
        <v>17668</v>
      </c>
      <c r="FF86" s="18">
        <v>17709</v>
      </c>
      <c r="FG86" s="18">
        <v>17797</v>
      </c>
      <c r="FH86" s="18">
        <v>17901</v>
      </c>
      <c r="FI86" s="18">
        <v>17962</v>
      </c>
      <c r="FJ86" s="18">
        <v>18117</v>
      </c>
      <c r="FK86" s="18">
        <v>18262</v>
      </c>
      <c r="FL86" s="1">
        <v>18443</v>
      </c>
      <c r="FM86" s="1">
        <v>18633</v>
      </c>
      <c r="FN86" s="1">
        <v>18582</v>
      </c>
      <c r="FO86" s="1">
        <v>18892</v>
      </c>
      <c r="FP86" s="4">
        <v>18960</v>
      </c>
      <c r="FQ86" s="4">
        <v>133252</v>
      </c>
      <c r="FR86" s="1">
        <f t="shared" si="231"/>
        <v>11791.96</v>
      </c>
      <c r="FS86" s="4">
        <f t="shared" si="232"/>
        <v>145043.96</v>
      </c>
      <c r="FT86" s="18">
        <f t="shared" si="233"/>
        <v>7.0280590717299578</v>
      </c>
      <c r="FU86" s="18">
        <f t="shared" si="234"/>
        <v>0.62193881856540079</v>
      </c>
      <c r="FV86" s="10">
        <f t="shared" si="235"/>
        <v>8.1299214389899441E-2</v>
      </c>
      <c r="FW86" s="10">
        <f t="shared" si="236"/>
        <v>0.9187007856101006</v>
      </c>
      <c r="FX86" s="4"/>
    </row>
    <row r="87" spans="1:180" x14ac:dyDescent="0.2">
      <c r="A87" s="3">
        <v>71020</v>
      </c>
      <c r="B87" s="4" t="s">
        <v>102</v>
      </c>
      <c r="C87" s="1">
        <v>0.01</v>
      </c>
      <c r="D87" s="1">
        <v>4.3600000000000002E-3</v>
      </c>
      <c r="E87" s="1">
        <v>1.0280000000000001E-2</v>
      </c>
      <c r="F87" s="1">
        <v>7.3539999999999994E-2</v>
      </c>
      <c r="G87" s="1">
        <v>0.66875000000000007</v>
      </c>
      <c r="H87" s="1">
        <v>0.48009999999999997</v>
      </c>
      <c r="I87" s="1">
        <v>1.9794500000000002</v>
      </c>
      <c r="J87" s="1">
        <v>1.2684499999999996</v>
      </c>
      <c r="K87" s="1">
        <v>6.6799999999999998E-2</v>
      </c>
      <c r="L87" s="1">
        <v>8.0839999999999995E-2</v>
      </c>
      <c r="M87" s="1">
        <v>0.11066000000000001</v>
      </c>
      <c r="N87" s="1">
        <v>0.25002999999999997</v>
      </c>
      <c r="O87" s="1">
        <v>0.66180000000000005</v>
      </c>
      <c r="P87" s="1">
        <v>0.33573999999999998</v>
      </c>
      <c r="Q87" s="1">
        <v>0.56035999999999997</v>
      </c>
      <c r="R87" s="1">
        <v>1.09598</v>
      </c>
      <c r="S87" s="1">
        <v>0.20518</v>
      </c>
      <c r="T87" s="1">
        <v>0.87182000000000004</v>
      </c>
      <c r="U87" s="4"/>
      <c r="V87" s="1">
        <f t="shared" si="141"/>
        <v>1.1746740279572419</v>
      </c>
      <c r="W87" s="1">
        <f t="shared" si="142"/>
        <v>0.50556586270871995</v>
      </c>
      <c r="X87" s="1">
        <f t="shared" si="143"/>
        <v>1.1846047476377046</v>
      </c>
      <c r="Y87" s="1">
        <f t="shared" si="144"/>
        <v>8.3378684807256231</v>
      </c>
      <c r="Z87" s="1">
        <f t="shared" si="145"/>
        <v>74.181919023849147</v>
      </c>
      <c r="AA87" s="1">
        <f t="shared" si="146"/>
        <v>52.550350262697016</v>
      </c>
      <c r="AB87" s="1">
        <f t="shared" si="147"/>
        <v>214.17983120536681</v>
      </c>
      <c r="AC87" s="1">
        <f t="shared" si="148"/>
        <v>135.63408896492726</v>
      </c>
      <c r="AD87" s="1">
        <f t="shared" si="149"/>
        <v>7.0897898535342811</v>
      </c>
      <c r="AE87" s="1">
        <f t="shared" si="150"/>
        <v>8.5274261603375514</v>
      </c>
      <c r="AF87" s="1">
        <f t="shared" si="151"/>
        <v>11.592289964382989</v>
      </c>
      <c r="AG87" s="1">
        <f t="shared" si="152"/>
        <v>26.137361488605475</v>
      </c>
      <c r="AH87" s="1">
        <f t="shared" si="153"/>
        <v>69.582588581642312</v>
      </c>
      <c r="AI87" s="1">
        <f t="shared" si="154"/>
        <v>35.486735017440019</v>
      </c>
      <c r="AJ87" s="1">
        <f t="shared" si="155"/>
        <v>59.442028216824006</v>
      </c>
      <c r="AK87" s="1">
        <f t="shared" si="156"/>
        <v>115.54876120189772</v>
      </c>
      <c r="AL87" s="1">
        <f t="shared" si="157"/>
        <v>21.92094017094017</v>
      </c>
      <c r="AM87" s="1">
        <f t="shared" si="158"/>
        <v>92.012664907651725</v>
      </c>
      <c r="AN87" s="4"/>
      <c r="AO87" s="1">
        <f t="shared" si="159"/>
        <v>1.1746740279572419</v>
      </c>
      <c r="AP87" s="1">
        <f t="shared" si="160"/>
        <v>1.6802398906659617</v>
      </c>
      <c r="AQ87" s="1">
        <f t="shared" si="161"/>
        <v>2.8648446383036665</v>
      </c>
      <c r="AR87" s="1">
        <f t="shared" si="162"/>
        <v>11.202713119029291</v>
      </c>
      <c r="AS87" s="1">
        <f t="shared" si="163"/>
        <v>85.384632142878445</v>
      </c>
      <c r="AT87" s="1">
        <f t="shared" si="164"/>
        <v>137.93498240557545</v>
      </c>
      <c r="AU87" s="1">
        <f t="shared" si="165"/>
        <v>352.11481361094229</v>
      </c>
      <c r="AV87" s="1">
        <f t="shared" si="166"/>
        <v>487.74890257586958</v>
      </c>
      <c r="AW87" s="1">
        <f t="shared" si="167"/>
        <v>494.83869242940386</v>
      </c>
      <c r="AX87" s="1">
        <f t="shared" si="168"/>
        <v>503.3661185897414</v>
      </c>
      <c r="AY87" s="1">
        <f t="shared" si="169"/>
        <v>514.95840855412439</v>
      </c>
      <c r="AZ87" s="1">
        <f t="shared" si="170"/>
        <v>541.0957700427299</v>
      </c>
      <c r="BA87" s="1">
        <f t="shared" si="171"/>
        <v>610.67835862437221</v>
      </c>
      <c r="BB87" s="1">
        <f t="shared" si="172"/>
        <v>646.16509364181218</v>
      </c>
      <c r="BC87" s="1">
        <f t="shared" si="173"/>
        <v>705.60712185863622</v>
      </c>
      <c r="BD87" s="1">
        <f t="shared" si="174"/>
        <v>821.15588306053394</v>
      </c>
      <c r="BE87" s="1">
        <f t="shared" si="175"/>
        <v>843.07682323147412</v>
      </c>
      <c r="BF87" s="1">
        <f t="shared" si="176"/>
        <v>935.08948813912582</v>
      </c>
      <c r="BG87" s="4"/>
      <c r="BH87" s="1">
        <v>1</v>
      </c>
      <c r="BI87" s="1">
        <v>1</v>
      </c>
      <c r="BJ87" s="1">
        <v>4</v>
      </c>
      <c r="BK87" s="1">
        <v>17</v>
      </c>
      <c r="BL87" s="1">
        <v>61</v>
      </c>
      <c r="BM87" s="1">
        <v>44</v>
      </c>
      <c r="BN87" s="1">
        <v>200</v>
      </c>
      <c r="BO87" s="1">
        <v>124</v>
      </c>
      <c r="BP87" s="1">
        <v>14</v>
      </c>
      <c r="BQ87" s="1">
        <v>16</v>
      </c>
      <c r="BR87" s="1">
        <v>20</v>
      </c>
      <c r="BS87" s="1">
        <v>49</v>
      </c>
      <c r="BT87" s="1">
        <v>70</v>
      </c>
      <c r="BU87" s="1">
        <v>71</v>
      </c>
      <c r="BV87" s="1">
        <v>110</v>
      </c>
      <c r="BW87" s="1">
        <v>245</v>
      </c>
      <c r="BX87" s="1">
        <v>49</v>
      </c>
      <c r="BY87" s="1">
        <v>168</v>
      </c>
      <c r="BZ87" s="4"/>
      <c r="CA87" s="1">
        <f t="shared" si="177"/>
        <v>1</v>
      </c>
      <c r="CB87" s="1">
        <f t="shared" si="178"/>
        <v>2</v>
      </c>
      <c r="CC87" s="1">
        <f t="shared" si="179"/>
        <v>6</v>
      </c>
      <c r="CD87" s="1">
        <f t="shared" si="180"/>
        <v>23</v>
      </c>
      <c r="CE87" s="1">
        <f t="shared" si="181"/>
        <v>84</v>
      </c>
      <c r="CF87" s="1">
        <f t="shared" si="182"/>
        <v>128</v>
      </c>
      <c r="CG87" s="1">
        <f t="shared" si="183"/>
        <v>328</v>
      </c>
      <c r="CH87" s="1">
        <f t="shared" si="184"/>
        <v>452</v>
      </c>
      <c r="CI87" s="1">
        <f t="shared" si="185"/>
        <v>466</v>
      </c>
      <c r="CJ87" s="1">
        <f t="shared" si="186"/>
        <v>482</v>
      </c>
      <c r="CK87" s="1">
        <f t="shared" si="187"/>
        <v>502</v>
      </c>
      <c r="CL87" s="1">
        <f t="shared" si="188"/>
        <v>551</v>
      </c>
      <c r="CM87" s="1">
        <f t="shared" si="189"/>
        <v>621</v>
      </c>
      <c r="CN87" s="1">
        <f t="shared" si="190"/>
        <v>692</v>
      </c>
      <c r="CO87" s="1">
        <f t="shared" si="191"/>
        <v>802</v>
      </c>
      <c r="CP87" s="1">
        <f t="shared" si="192"/>
        <v>1047</v>
      </c>
      <c r="CQ87" s="1">
        <f t="shared" si="193"/>
        <v>1096</v>
      </c>
      <c r="CR87" s="1">
        <f t="shared" si="194"/>
        <v>1264</v>
      </c>
      <c r="CS87" s="4"/>
      <c r="CT87" s="1">
        <f t="shared" si="195"/>
        <v>0.11746740279572419</v>
      </c>
      <c r="CU87" s="1">
        <f t="shared" si="196"/>
        <v>0.23191094619666047</v>
      </c>
      <c r="CV87" s="1">
        <f t="shared" si="197"/>
        <v>0.69140354920488589</v>
      </c>
      <c r="CW87" s="1">
        <f t="shared" si="198"/>
        <v>2.6077097505668934</v>
      </c>
      <c r="CX87" s="1">
        <f t="shared" si="199"/>
        <v>9.3178036605657226</v>
      </c>
      <c r="CY87" s="1">
        <f t="shared" si="200"/>
        <v>14.010507880910684</v>
      </c>
      <c r="CZ87" s="1">
        <f t="shared" si="201"/>
        <v>35.490153646396884</v>
      </c>
      <c r="DA87" s="1">
        <f t="shared" si="202"/>
        <v>48.33190761334474</v>
      </c>
      <c r="DB87" s="1">
        <f t="shared" si="203"/>
        <v>49.458713648906809</v>
      </c>
      <c r="DC87" s="1">
        <f t="shared" si="204"/>
        <v>50.843881856540079</v>
      </c>
      <c r="DD87" s="1">
        <f t="shared" si="205"/>
        <v>52.587471192122358</v>
      </c>
      <c r="DE87" s="1">
        <f t="shared" si="206"/>
        <v>57.599832740957552</v>
      </c>
      <c r="DF87" s="1">
        <f t="shared" si="207"/>
        <v>65.292818841341614</v>
      </c>
      <c r="DG87" s="1">
        <f t="shared" si="208"/>
        <v>73.142373956241414</v>
      </c>
      <c r="DH87" s="1">
        <f t="shared" si="209"/>
        <v>85.074785191471307</v>
      </c>
      <c r="DI87" s="1">
        <f t="shared" si="210"/>
        <v>110.38481813389562</v>
      </c>
      <c r="DJ87" s="1">
        <f t="shared" si="211"/>
        <v>117.09401709401709</v>
      </c>
      <c r="DK87" s="1">
        <f t="shared" si="212"/>
        <v>133.40369393139841</v>
      </c>
      <c r="DL87" s="4"/>
      <c r="DM87" s="1">
        <f t="shared" si="213"/>
        <v>0.01</v>
      </c>
      <c r="DN87" s="1">
        <f t="shared" si="214"/>
        <v>1.4360000000000001E-2</v>
      </c>
      <c r="DO87" s="1">
        <f t="shared" si="215"/>
        <v>2.4640000000000002E-2</v>
      </c>
      <c r="DP87" s="1">
        <f t="shared" si="216"/>
        <v>9.817999999999999E-2</v>
      </c>
      <c r="DQ87" s="1">
        <f t="shared" si="217"/>
        <v>0.76693000000000011</v>
      </c>
      <c r="DR87" s="1">
        <f t="shared" si="218"/>
        <v>1.2470300000000001</v>
      </c>
      <c r="DS87" s="1">
        <f t="shared" si="219"/>
        <v>3.2264800000000005</v>
      </c>
      <c r="DT87" s="1">
        <f t="shared" si="220"/>
        <v>4.4949300000000001</v>
      </c>
      <c r="DU87" s="1">
        <f t="shared" si="221"/>
        <v>4.5617299999999998</v>
      </c>
      <c r="DV87" s="1">
        <f t="shared" si="222"/>
        <v>4.6425700000000001</v>
      </c>
      <c r="DW87" s="1">
        <f t="shared" si="223"/>
        <v>4.7532300000000003</v>
      </c>
      <c r="DX87" s="1">
        <f t="shared" si="224"/>
        <v>5.00326</v>
      </c>
      <c r="DY87" s="1">
        <f t="shared" si="225"/>
        <v>5.6650600000000004</v>
      </c>
      <c r="DZ87" s="1">
        <f t="shared" si="226"/>
        <v>6.0008000000000008</v>
      </c>
      <c r="EA87" s="1">
        <f t="shared" si="227"/>
        <v>6.561160000000001</v>
      </c>
      <c r="EB87" s="1">
        <f t="shared" si="228"/>
        <v>7.6571400000000009</v>
      </c>
      <c r="EC87" s="1">
        <f t="shared" si="229"/>
        <v>7.8623200000000013</v>
      </c>
      <c r="ED87" s="1">
        <f t="shared" si="230"/>
        <v>8.7341400000000018</v>
      </c>
      <c r="EE87" s="4"/>
      <c r="EF87" s="1">
        <f t="shared" si="239"/>
        <v>10</v>
      </c>
      <c r="EG87" s="1">
        <f t="shared" si="239"/>
        <v>7.1800000000000006</v>
      </c>
      <c r="EH87" s="1">
        <f t="shared" si="238"/>
        <v>4.1066666666666674</v>
      </c>
      <c r="EI87" s="1">
        <f t="shared" si="240"/>
        <v>4.2686956521739123</v>
      </c>
      <c r="EJ87" s="1">
        <f t="shared" si="241"/>
        <v>9.1301190476190488</v>
      </c>
      <c r="EK87" s="1">
        <f t="shared" si="242"/>
        <v>9.7424218749999998</v>
      </c>
      <c r="EL87" s="1">
        <f t="shared" si="243"/>
        <v>9.8368292682926857</v>
      </c>
      <c r="EM87" s="1">
        <f t="shared" si="244"/>
        <v>9.944535398230089</v>
      </c>
      <c r="EN87" s="1">
        <f t="shared" si="245"/>
        <v>9.7891201716738188</v>
      </c>
      <c r="EO87" s="1">
        <f t="shared" si="246"/>
        <v>9.6318879668049799</v>
      </c>
      <c r="EP87" s="1">
        <f t="shared" si="247"/>
        <v>9.4685856573705198</v>
      </c>
      <c r="EQ87" s="1">
        <f t="shared" si="248"/>
        <v>9.0803266787658803</v>
      </c>
      <c r="ER87" s="1">
        <f t="shared" si="249"/>
        <v>9.1224798711755231</v>
      </c>
      <c r="ES87" s="1">
        <f t="shared" si="250"/>
        <v>8.6716763005780368</v>
      </c>
      <c r="ET87" s="1">
        <f t="shared" si="251"/>
        <v>8.180997506234414</v>
      </c>
      <c r="EU87" s="1">
        <f t="shared" si="252"/>
        <v>7.3134097421203448</v>
      </c>
      <c r="EV87" s="1">
        <f t="shared" si="253"/>
        <v>7.1736496350364973</v>
      </c>
      <c r="EW87" s="1">
        <f t="shared" si="254"/>
        <v>6.90992088607595</v>
      </c>
      <c r="EX87" s="4"/>
      <c r="EY87" s="18">
        <v>8513</v>
      </c>
      <c r="EZ87" s="18">
        <v>8624</v>
      </c>
      <c r="FA87" s="18">
        <v>8678</v>
      </c>
      <c r="FB87" s="18">
        <v>8820</v>
      </c>
      <c r="FC87" s="18">
        <v>9015</v>
      </c>
      <c r="FD87" s="18">
        <v>9136</v>
      </c>
      <c r="FE87" s="18">
        <v>9242</v>
      </c>
      <c r="FF87" s="18">
        <v>9352</v>
      </c>
      <c r="FG87" s="18">
        <v>9422</v>
      </c>
      <c r="FH87" s="18">
        <v>9480</v>
      </c>
      <c r="FI87" s="18">
        <v>9546</v>
      </c>
      <c r="FJ87" s="18">
        <v>9566</v>
      </c>
      <c r="FK87" s="18">
        <v>9511</v>
      </c>
      <c r="FL87" s="1">
        <v>9461</v>
      </c>
      <c r="FM87" s="1">
        <v>9427</v>
      </c>
      <c r="FN87" s="1">
        <v>9485</v>
      </c>
      <c r="FO87" s="1">
        <v>9360</v>
      </c>
      <c r="FP87" s="4">
        <v>9475</v>
      </c>
      <c r="FQ87" s="4">
        <v>100013</v>
      </c>
      <c r="FR87" s="1">
        <f t="shared" si="231"/>
        <v>8734.1400000000012</v>
      </c>
      <c r="FS87" s="4">
        <f t="shared" si="232"/>
        <v>108747.14</v>
      </c>
      <c r="FT87" s="18">
        <f t="shared" si="233"/>
        <v>10.555461741424802</v>
      </c>
      <c r="FU87" s="18">
        <f t="shared" si="234"/>
        <v>0.92180897097625347</v>
      </c>
      <c r="FV87" s="10">
        <f t="shared" si="235"/>
        <v>8.0316043254103062E-2</v>
      </c>
      <c r="FW87" s="10">
        <f t="shared" si="236"/>
        <v>0.91968395674589698</v>
      </c>
      <c r="FX87" s="4"/>
    </row>
    <row r="88" spans="1:180" x14ac:dyDescent="0.2">
      <c r="A88" s="3">
        <v>23027</v>
      </c>
      <c r="B88" s="4" t="s">
        <v>103</v>
      </c>
      <c r="C88" s="1">
        <v>4.6719999999999998E-2</v>
      </c>
      <c r="D88" s="1">
        <v>0.3</v>
      </c>
      <c r="E88" s="1">
        <v>1.7810000000000003E-2</v>
      </c>
      <c r="F88" s="1">
        <v>0.16739999999999999</v>
      </c>
      <c r="G88" s="1">
        <v>1.2160299999999999</v>
      </c>
      <c r="H88" s="1">
        <v>1.2730399999999999</v>
      </c>
      <c r="I88" s="1">
        <v>1.9124299999999999</v>
      </c>
      <c r="J88" s="1">
        <v>0.57606000000000013</v>
      </c>
      <c r="K88" s="1">
        <v>0.10495999999999998</v>
      </c>
      <c r="L88" s="1">
        <v>0.11186</v>
      </c>
      <c r="M88" s="1">
        <v>0.15883999999999998</v>
      </c>
      <c r="N88" s="1">
        <v>0.35933999999999999</v>
      </c>
      <c r="O88" s="1">
        <v>0.65184000000000009</v>
      </c>
      <c r="P88" s="1">
        <v>0.72170000000000012</v>
      </c>
      <c r="Q88" s="1">
        <v>2.2935899999999996</v>
      </c>
      <c r="R88" s="1">
        <v>2.5947299999999998</v>
      </c>
      <c r="S88" s="1">
        <v>3.72322</v>
      </c>
      <c r="T88" s="1">
        <v>2.1397900000000001</v>
      </c>
      <c r="U88" s="4"/>
      <c r="V88" s="1">
        <f t="shared" si="141"/>
        <v>1.3472130107557889</v>
      </c>
      <c r="W88" s="1">
        <f t="shared" si="142"/>
        <v>8.6004242875981873</v>
      </c>
      <c r="X88" s="1">
        <f t="shared" si="143"/>
        <v>0.50729178534806885</v>
      </c>
      <c r="Y88" s="1">
        <f t="shared" si="144"/>
        <v>4.7349663404423818</v>
      </c>
      <c r="Z88" s="1">
        <f t="shared" si="145"/>
        <v>34.071054327421471</v>
      </c>
      <c r="AA88" s="1">
        <f t="shared" si="146"/>
        <v>35.362222222222222</v>
      </c>
      <c r="AB88" s="1">
        <f t="shared" si="147"/>
        <v>52.717424263307322</v>
      </c>
      <c r="AC88" s="1">
        <f t="shared" si="148"/>
        <v>15.631716053402803</v>
      </c>
      <c r="AD88" s="1">
        <f t="shared" si="149"/>
        <v>2.8288055196205253</v>
      </c>
      <c r="AE88" s="1">
        <f t="shared" si="150"/>
        <v>2.98667663471551</v>
      </c>
      <c r="AF88" s="1">
        <f t="shared" si="151"/>
        <v>4.1774715303895009</v>
      </c>
      <c r="AG88" s="1">
        <f t="shared" si="152"/>
        <v>9.3849408446290052</v>
      </c>
      <c r="AH88" s="1">
        <f t="shared" si="153"/>
        <v>16.852119958634955</v>
      </c>
      <c r="AI88" s="1">
        <f t="shared" si="154"/>
        <v>18.459688970738696</v>
      </c>
      <c r="AJ88" s="1">
        <f t="shared" si="155"/>
        <v>58.00682852807283</v>
      </c>
      <c r="AK88" s="1">
        <f t="shared" si="156"/>
        <v>64.574436314767794</v>
      </c>
      <c r="AL88" s="1">
        <f t="shared" si="157"/>
        <v>91.578610783156236</v>
      </c>
      <c r="AM88" s="1">
        <f t="shared" si="158"/>
        <v>51.8309756806511</v>
      </c>
      <c r="AN88" s="4"/>
      <c r="AO88" s="1">
        <f t="shared" si="159"/>
        <v>1.3472130107557889</v>
      </c>
      <c r="AP88" s="1">
        <f t="shared" si="160"/>
        <v>9.9476372983539765</v>
      </c>
      <c r="AQ88" s="1">
        <f t="shared" si="161"/>
        <v>10.454929083702046</v>
      </c>
      <c r="AR88" s="1">
        <f t="shared" si="162"/>
        <v>15.189895424144428</v>
      </c>
      <c r="AS88" s="1">
        <f t="shared" si="163"/>
        <v>49.260949751565903</v>
      </c>
      <c r="AT88" s="1">
        <f t="shared" si="164"/>
        <v>84.623171973788118</v>
      </c>
      <c r="AU88" s="1">
        <f t="shared" si="165"/>
        <v>137.34059623709544</v>
      </c>
      <c r="AV88" s="1">
        <f t="shared" si="166"/>
        <v>152.97231229049825</v>
      </c>
      <c r="AW88" s="1">
        <f t="shared" si="167"/>
        <v>155.80111781011877</v>
      </c>
      <c r="AX88" s="1">
        <f t="shared" si="168"/>
        <v>158.78779444483428</v>
      </c>
      <c r="AY88" s="1">
        <f t="shared" si="169"/>
        <v>162.96526597522379</v>
      </c>
      <c r="AZ88" s="1">
        <f t="shared" si="170"/>
        <v>172.35020681985279</v>
      </c>
      <c r="BA88" s="1">
        <f t="shared" si="171"/>
        <v>189.20232677848773</v>
      </c>
      <c r="BB88" s="1">
        <f t="shared" si="172"/>
        <v>207.66201574922644</v>
      </c>
      <c r="BC88" s="1">
        <f t="shared" si="173"/>
        <v>265.66884427729929</v>
      </c>
      <c r="BD88" s="1">
        <f t="shared" si="174"/>
        <v>330.24328059206709</v>
      </c>
      <c r="BE88" s="1">
        <f t="shared" si="175"/>
        <v>421.82189137522334</v>
      </c>
      <c r="BF88" s="1">
        <f t="shared" si="176"/>
        <v>473.65286705587442</v>
      </c>
      <c r="BG88" s="4"/>
      <c r="BH88" s="1">
        <v>3</v>
      </c>
      <c r="BI88" s="1">
        <v>1</v>
      </c>
      <c r="BJ88" s="1">
        <v>5</v>
      </c>
      <c r="BK88" s="1">
        <v>24</v>
      </c>
      <c r="BL88" s="1">
        <v>206</v>
      </c>
      <c r="BM88" s="1">
        <v>134</v>
      </c>
      <c r="BN88" s="1">
        <v>250</v>
      </c>
      <c r="BO88" s="1">
        <v>125</v>
      </c>
      <c r="BP88" s="1">
        <v>15</v>
      </c>
      <c r="BQ88" s="1">
        <v>27</v>
      </c>
      <c r="BR88" s="1">
        <v>45</v>
      </c>
      <c r="BS88" s="1">
        <v>88</v>
      </c>
      <c r="BT88" s="1">
        <v>178</v>
      </c>
      <c r="BU88" s="1">
        <v>197</v>
      </c>
      <c r="BV88" s="1">
        <v>275</v>
      </c>
      <c r="BW88" s="1">
        <v>611</v>
      </c>
      <c r="BX88" s="1">
        <v>277</v>
      </c>
      <c r="BY88" s="1">
        <v>523</v>
      </c>
      <c r="BZ88" s="4"/>
      <c r="CA88" s="1">
        <f t="shared" si="177"/>
        <v>3</v>
      </c>
      <c r="CB88" s="1">
        <f t="shared" si="178"/>
        <v>4</v>
      </c>
      <c r="CC88" s="1">
        <f t="shared" si="179"/>
        <v>9</v>
      </c>
      <c r="CD88" s="1">
        <f t="shared" si="180"/>
        <v>33</v>
      </c>
      <c r="CE88" s="1">
        <f t="shared" si="181"/>
        <v>239</v>
      </c>
      <c r="CF88" s="1">
        <f t="shared" si="182"/>
        <v>373</v>
      </c>
      <c r="CG88" s="1">
        <f t="shared" si="183"/>
        <v>623</v>
      </c>
      <c r="CH88" s="1">
        <f t="shared" si="184"/>
        <v>748</v>
      </c>
      <c r="CI88" s="1">
        <f t="shared" si="185"/>
        <v>763</v>
      </c>
      <c r="CJ88" s="1">
        <f t="shared" si="186"/>
        <v>790</v>
      </c>
      <c r="CK88" s="1">
        <f t="shared" si="187"/>
        <v>835</v>
      </c>
      <c r="CL88" s="1">
        <f t="shared" si="188"/>
        <v>923</v>
      </c>
      <c r="CM88" s="1">
        <f t="shared" si="189"/>
        <v>1101</v>
      </c>
      <c r="CN88" s="1">
        <f t="shared" si="190"/>
        <v>1298</v>
      </c>
      <c r="CO88" s="1">
        <f t="shared" si="191"/>
        <v>1573</v>
      </c>
      <c r="CP88" s="1">
        <f t="shared" si="192"/>
        <v>2184</v>
      </c>
      <c r="CQ88" s="1">
        <f t="shared" si="193"/>
        <v>2461</v>
      </c>
      <c r="CR88" s="1">
        <f t="shared" si="194"/>
        <v>2984</v>
      </c>
      <c r="CS88" s="4"/>
      <c r="CT88" s="1">
        <f t="shared" si="195"/>
        <v>8.6507684765996712E-2</v>
      </c>
      <c r="CU88" s="1">
        <f t="shared" si="196"/>
        <v>0.11467232383464251</v>
      </c>
      <c r="CV88" s="1">
        <f t="shared" si="197"/>
        <v>0.25635182864304429</v>
      </c>
      <c r="CW88" s="1">
        <f t="shared" si="198"/>
        <v>0.93341630367143746</v>
      </c>
      <c r="CX88" s="1">
        <f t="shared" si="199"/>
        <v>6.6963660306519852</v>
      </c>
      <c r="CY88" s="1">
        <f t="shared" si="200"/>
        <v>10.361111111111111</v>
      </c>
      <c r="CZ88" s="1">
        <f t="shared" si="201"/>
        <v>17.173415662816659</v>
      </c>
      <c r="DA88" s="1">
        <f t="shared" si="202"/>
        <v>20.297405839574516</v>
      </c>
      <c r="DB88" s="1">
        <f t="shared" si="203"/>
        <v>20.563820612332904</v>
      </c>
      <c r="DC88" s="1">
        <f t="shared" si="204"/>
        <v>21.093103356206445</v>
      </c>
      <c r="DD88" s="1">
        <f t="shared" si="205"/>
        <v>21.960392394077271</v>
      </c>
      <c r="DE88" s="1">
        <f t="shared" si="206"/>
        <v>24.106140144689075</v>
      </c>
      <c r="DF88" s="1">
        <f t="shared" si="207"/>
        <v>28.46432264736298</v>
      </c>
      <c r="DG88" s="1">
        <f t="shared" si="208"/>
        <v>33.200327399222431</v>
      </c>
      <c r="DH88" s="1">
        <f t="shared" si="209"/>
        <v>39.782498735457764</v>
      </c>
      <c r="DI88" s="1">
        <f t="shared" si="210"/>
        <v>54.352695236673142</v>
      </c>
      <c r="DJ88" s="1">
        <f t="shared" si="211"/>
        <v>60.532270759543486</v>
      </c>
      <c r="DK88" s="1">
        <f t="shared" si="212"/>
        <v>72.279817847107836</v>
      </c>
      <c r="DL88" s="4"/>
      <c r="DM88" s="1">
        <f t="shared" si="213"/>
        <v>4.6719999999999998E-2</v>
      </c>
      <c r="DN88" s="1">
        <f t="shared" si="214"/>
        <v>0.34671999999999997</v>
      </c>
      <c r="DO88" s="1">
        <f t="shared" si="215"/>
        <v>0.36452999999999997</v>
      </c>
      <c r="DP88" s="1">
        <f t="shared" si="216"/>
        <v>0.53193000000000001</v>
      </c>
      <c r="DQ88" s="1">
        <f t="shared" si="217"/>
        <v>1.74796</v>
      </c>
      <c r="DR88" s="1">
        <f t="shared" si="218"/>
        <v>3.0209999999999999</v>
      </c>
      <c r="DS88" s="1">
        <f t="shared" si="219"/>
        <v>4.9334299999999995</v>
      </c>
      <c r="DT88" s="1">
        <f t="shared" si="220"/>
        <v>5.5094899999999996</v>
      </c>
      <c r="DU88" s="1">
        <f t="shared" si="221"/>
        <v>5.6144499999999997</v>
      </c>
      <c r="DV88" s="1">
        <f t="shared" si="222"/>
        <v>5.7263099999999998</v>
      </c>
      <c r="DW88" s="1">
        <f t="shared" si="223"/>
        <v>5.8851499999999994</v>
      </c>
      <c r="DX88" s="1">
        <f t="shared" si="224"/>
        <v>6.244489999999999</v>
      </c>
      <c r="DY88" s="1">
        <f t="shared" si="225"/>
        <v>6.896329999999999</v>
      </c>
      <c r="DZ88" s="1">
        <f t="shared" si="226"/>
        <v>7.6180299999999992</v>
      </c>
      <c r="EA88" s="1">
        <f t="shared" si="227"/>
        <v>9.9116199999999992</v>
      </c>
      <c r="EB88" s="1">
        <f t="shared" si="228"/>
        <v>12.506349999999999</v>
      </c>
      <c r="EC88" s="1">
        <f t="shared" si="229"/>
        <v>16.229569999999999</v>
      </c>
      <c r="ED88" s="1">
        <f t="shared" si="230"/>
        <v>18.36936</v>
      </c>
      <c r="EE88" s="4"/>
      <c r="EF88" s="1">
        <f t="shared" si="239"/>
        <v>15.573333333333332</v>
      </c>
      <c r="EG88" s="1">
        <f t="shared" si="239"/>
        <v>86.679999999999993</v>
      </c>
      <c r="EH88" s="1">
        <f t="shared" si="238"/>
        <v>40.50333333333333</v>
      </c>
      <c r="EI88" s="1">
        <f t="shared" si="240"/>
        <v>16.119090909090911</v>
      </c>
      <c r="EJ88" s="1">
        <f t="shared" si="241"/>
        <v>7.3136401673640163</v>
      </c>
      <c r="EK88" s="1">
        <f t="shared" si="242"/>
        <v>8.0991957104557635</v>
      </c>
      <c r="EL88" s="1">
        <f t="shared" si="243"/>
        <v>7.9188282504012841</v>
      </c>
      <c r="EM88" s="1">
        <f t="shared" si="244"/>
        <v>7.3656283422459881</v>
      </c>
      <c r="EN88" s="1">
        <f t="shared" si="245"/>
        <v>7.3583879423328957</v>
      </c>
      <c r="EO88" s="1">
        <f t="shared" si="246"/>
        <v>7.2484936708860754</v>
      </c>
      <c r="EP88" s="1">
        <f t="shared" si="247"/>
        <v>7.0480838323353288</v>
      </c>
      <c r="EQ88" s="1">
        <f t="shared" si="248"/>
        <v>6.7654279523293592</v>
      </c>
      <c r="ER88" s="1">
        <f t="shared" si="249"/>
        <v>6.2636966394187086</v>
      </c>
      <c r="ES88" s="1">
        <f t="shared" si="250"/>
        <v>5.8690523882896759</v>
      </c>
      <c r="ET88" s="1">
        <f t="shared" si="251"/>
        <v>6.3010934520025428</v>
      </c>
      <c r="EU88" s="1">
        <f t="shared" si="252"/>
        <v>5.7263507326007321</v>
      </c>
      <c r="EV88" s="1">
        <f t="shared" si="253"/>
        <v>6.5947054043071924</v>
      </c>
      <c r="EW88" s="1">
        <f t="shared" si="254"/>
        <v>6.1559517426273453</v>
      </c>
      <c r="EX88" s="4"/>
      <c r="EY88" s="18">
        <v>34679</v>
      </c>
      <c r="EZ88" s="18">
        <v>34882</v>
      </c>
      <c r="FA88" s="18">
        <v>35108</v>
      </c>
      <c r="FB88" s="18">
        <v>35354</v>
      </c>
      <c r="FC88" s="18">
        <v>35691</v>
      </c>
      <c r="FD88" s="18">
        <v>36000</v>
      </c>
      <c r="FE88" s="18">
        <v>36277</v>
      </c>
      <c r="FF88" s="18">
        <v>36852</v>
      </c>
      <c r="FG88" s="18">
        <v>37104</v>
      </c>
      <c r="FH88" s="18">
        <v>37453</v>
      </c>
      <c r="FI88" s="18">
        <v>38023</v>
      </c>
      <c r="FJ88" s="18">
        <v>38289</v>
      </c>
      <c r="FK88" s="18">
        <v>38680</v>
      </c>
      <c r="FL88" s="1">
        <v>39096</v>
      </c>
      <c r="FM88" s="1">
        <v>39540</v>
      </c>
      <c r="FN88" s="1">
        <v>40182</v>
      </c>
      <c r="FO88" s="1">
        <v>40656</v>
      </c>
      <c r="FP88" s="4">
        <v>41284</v>
      </c>
      <c r="FQ88" s="4">
        <v>222890</v>
      </c>
      <c r="FR88" s="1">
        <f t="shared" si="231"/>
        <v>18369.36</v>
      </c>
      <c r="FS88" s="4">
        <f t="shared" si="232"/>
        <v>241259.36</v>
      </c>
      <c r="FT88" s="18">
        <f t="shared" si="233"/>
        <v>5.3989439007848077</v>
      </c>
      <c r="FU88" s="18">
        <f t="shared" si="234"/>
        <v>0.44495107063269063</v>
      </c>
      <c r="FV88" s="10">
        <f t="shared" si="235"/>
        <v>7.6139470816800642E-2</v>
      </c>
      <c r="FW88" s="10">
        <f t="shared" si="236"/>
        <v>0.92386052918319939</v>
      </c>
      <c r="FX88" s="4"/>
    </row>
    <row r="89" spans="1:180" x14ac:dyDescent="0.2">
      <c r="A89" s="3">
        <v>71069</v>
      </c>
      <c r="B89" s="4" t="s">
        <v>104</v>
      </c>
      <c r="C89" s="1"/>
      <c r="D89" s="1">
        <v>3.4399999999999999E-3</v>
      </c>
      <c r="E89" s="1">
        <v>3.3299999999999996E-2</v>
      </c>
      <c r="F89" s="1">
        <v>0.15127000000000002</v>
      </c>
      <c r="G89" s="1">
        <v>0.50944999999999996</v>
      </c>
      <c r="H89" s="1">
        <v>0.8224800000000001</v>
      </c>
      <c r="I89" s="1">
        <v>2.4785599999999999</v>
      </c>
      <c r="J89" s="1">
        <v>0.72312999999999994</v>
      </c>
      <c r="K89" s="1">
        <v>6.7239999999999994E-2</v>
      </c>
      <c r="L89" s="1">
        <v>0.14672999999999997</v>
      </c>
      <c r="M89" s="1">
        <v>0.14262</v>
      </c>
      <c r="N89" s="1">
        <v>0.21441999999999997</v>
      </c>
      <c r="O89" s="1">
        <v>2.07037</v>
      </c>
      <c r="P89" s="1">
        <v>0.46512999999999999</v>
      </c>
      <c r="Q89" s="1">
        <v>0.68411999999999995</v>
      </c>
      <c r="R89" s="1">
        <v>1.2835100000000002</v>
      </c>
      <c r="S89" s="1">
        <v>0.31113999999999997</v>
      </c>
      <c r="T89" s="1">
        <v>1.06165</v>
      </c>
      <c r="U89" s="4"/>
      <c r="V89" s="1">
        <f t="shared" si="141"/>
        <v>0</v>
      </c>
      <c r="W89" s="1">
        <f t="shared" si="142"/>
        <v>0.35445646573930961</v>
      </c>
      <c r="X89" s="1">
        <f t="shared" si="143"/>
        <v>3.3896579804560254</v>
      </c>
      <c r="Y89" s="1">
        <f t="shared" si="144"/>
        <v>15.164912280701756</v>
      </c>
      <c r="Z89" s="1">
        <f t="shared" si="145"/>
        <v>50.475577132666203</v>
      </c>
      <c r="AA89" s="1">
        <f t="shared" si="146"/>
        <v>80.359550561797761</v>
      </c>
      <c r="AB89" s="1">
        <f t="shared" si="147"/>
        <v>238.89734939759035</v>
      </c>
      <c r="AC89" s="1">
        <f t="shared" si="148"/>
        <v>69.578562493986325</v>
      </c>
      <c r="AD89" s="1">
        <f t="shared" si="149"/>
        <v>6.4203189153060247</v>
      </c>
      <c r="AE89" s="1">
        <f t="shared" si="150"/>
        <v>13.876489502553429</v>
      </c>
      <c r="AF89" s="1">
        <f t="shared" si="151"/>
        <v>13.433173212771969</v>
      </c>
      <c r="AG89" s="1">
        <f t="shared" si="152"/>
        <v>20.19401017140704</v>
      </c>
      <c r="AH89" s="1">
        <f t="shared" si="153"/>
        <v>192.89760551569924</v>
      </c>
      <c r="AI89" s="1">
        <f t="shared" si="154"/>
        <v>42.972099039172207</v>
      </c>
      <c r="AJ89" s="1">
        <f t="shared" si="155"/>
        <v>62.780581811507751</v>
      </c>
      <c r="AK89" s="1">
        <f t="shared" si="156"/>
        <v>116.92721144210624</v>
      </c>
      <c r="AL89" s="1">
        <f t="shared" si="157"/>
        <v>28.205965007705554</v>
      </c>
      <c r="AM89" s="1">
        <f t="shared" si="158"/>
        <v>95.104362626534083</v>
      </c>
      <c r="AN89" s="4"/>
      <c r="AO89" s="1">
        <f t="shared" si="159"/>
        <v>0</v>
      </c>
      <c r="AP89" s="1">
        <f t="shared" si="160"/>
        <v>0.35445646573930961</v>
      </c>
      <c r="AQ89" s="1">
        <f t="shared" si="161"/>
        <v>3.7441144461953351</v>
      </c>
      <c r="AR89" s="1">
        <f t="shared" si="162"/>
        <v>18.909026726897093</v>
      </c>
      <c r="AS89" s="1">
        <f t="shared" si="163"/>
        <v>69.384603859563299</v>
      </c>
      <c r="AT89" s="1">
        <f t="shared" si="164"/>
        <v>149.74415442136106</v>
      </c>
      <c r="AU89" s="1">
        <f t="shared" si="165"/>
        <v>388.64150381895138</v>
      </c>
      <c r="AV89" s="1">
        <f t="shared" si="166"/>
        <v>458.22006631293772</v>
      </c>
      <c r="AW89" s="1">
        <f t="shared" si="167"/>
        <v>464.64038522824376</v>
      </c>
      <c r="AX89" s="1">
        <f t="shared" si="168"/>
        <v>478.51687473079721</v>
      </c>
      <c r="AY89" s="1">
        <f t="shared" si="169"/>
        <v>491.95004794356919</v>
      </c>
      <c r="AZ89" s="1">
        <f t="shared" si="170"/>
        <v>512.14405811497625</v>
      </c>
      <c r="BA89" s="1">
        <f t="shared" si="171"/>
        <v>705.04166363067543</v>
      </c>
      <c r="BB89" s="1">
        <f t="shared" si="172"/>
        <v>748.01376266984767</v>
      </c>
      <c r="BC89" s="1">
        <f t="shared" si="173"/>
        <v>810.79434448135544</v>
      </c>
      <c r="BD89" s="1">
        <f t="shared" si="174"/>
        <v>927.72155592346166</v>
      </c>
      <c r="BE89" s="1">
        <f t="shared" si="175"/>
        <v>955.92752093116724</v>
      </c>
      <c r="BF89" s="1">
        <f t="shared" si="176"/>
        <v>1051.0318835577013</v>
      </c>
      <c r="BG89" s="4"/>
      <c r="BH89" s="1"/>
      <c r="BI89" s="1">
        <v>1</v>
      </c>
      <c r="BJ89" s="1">
        <v>10</v>
      </c>
      <c r="BK89" s="1">
        <v>43</v>
      </c>
      <c r="BL89" s="1">
        <v>114</v>
      </c>
      <c r="BM89" s="1">
        <v>68</v>
      </c>
      <c r="BN89" s="1">
        <v>284</v>
      </c>
      <c r="BO89" s="1">
        <v>138</v>
      </c>
      <c r="BP89" s="1">
        <v>14</v>
      </c>
      <c r="BQ89" s="1">
        <v>23</v>
      </c>
      <c r="BR89" s="1">
        <v>30</v>
      </c>
      <c r="BS89" s="1">
        <v>46</v>
      </c>
      <c r="BT89" s="1">
        <v>92</v>
      </c>
      <c r="BU89" s="1">
        <v>114</v>
      </c>
      <c r="BV89" s="1">
        <v>148</v>
      </c>
      <c r="BW89" s="1">
        <v>293</v>
      </c>
      <c r="BX89" s="1">
        <v>80</v>
      </c>
      <c r="BY89" s="1">
        <v>230</v>
      </c>
      <c r="BZ89" s="4"/>
      <c r="CA89" s="1">
        <f t="shared" si="177"/>
        <v>0</v>
      </c>
      <c r="CB89" s="1">
        <f t="shared" si="178"/>
        <v>1</v>
      </c>
      <c r="CC89" s="1">
        <f t="shared" si="179"/>
        <v>11</v>
      </c>
      <c r="CD89" s="1">
        <f t="shared" si="180"/>
        <v>54</v>
      </c>
      <c r="CE89" s="1">
        <f t="shared" si="181"/>
        <v>168</v>
      </c>
      <c r="CF89" s="1">
        <f t="shared" si="182"/>
        <v>236</v>
      </c>
      <c r="CG89" s="1">
        <f t="shared" si="183"/>
        <v>520</v>
      </c>
      <c r="CH89" s="1">
        <f t="shared" si="184"/>
        <v>658</v>
      </c>
      <c r="CI89" s="1">
        <f t="shared" si="185"/>
        <v>672</v>
      </c>
      <c r="CJ89" s="1">
        <f t="shared" si="186"/>
        <v>695</v>
      </c>
      <c r="CK89" s="1">
        <f t="shared" si="187"/>
        <v>725</v>
      </c>
      <c r="CL89" s="1">
        <f t="shared" si="188"/>
        <v>771</v>
      </c>
      <c r="CM89" s="1">
        <f t="shared" si="189"/>
        <v>863</v>
      </c>
      <c r="CN89" s="1">
        <f t="shared" si="190"/>
        <v>977</v>
      </c>
      <c r="CO89" s="1">
        <f t="shared" si="191"/>
        <v>1125</v>
      </c>
      <c r="CP89" s="1">
        <f t="shared" si="192"/>
        <v>1418</v>
      </c>
      <c r="CQ89" s="1">
        <f t="shared" si="193"/>
        <v>1498</v>
      </c>
      <c r="CR89" s="1">
        <f t="shared" si="194"/>
        <v>1728</v>
      </c>
      <c r="CS89" s="4"/>
      <c r="CT89" s="1">
        <f t="shared" si="195"/>
        <v>0</v>
      </c>
      <c r="CU89" s="1">
        <f t="shared" si="196"/>
        <v>0.10303967027305513</v>
      </c>
      <c r="CV89" s="1">
        <f t="shared" si="197"/>
        <v>1.1197068403908796</v>
      </c>
      <c r="CW89" s="1">
        <f t="shared" si="198"/>
        <v>5.4135338345864659</v>
      </c>
      <c r="CX89" s="1">
        <f t="shared" si="199"/>
        <v>16.645199643317149</v>
      </c>
      <c r="CY89" s="1">
        <f t="shared" si="200"/>
        <v>23.058133854421104</v>
      </c>
      <c r="CZ89" s="1">
        <f t="shared" si="201"/>
        <v>50.120481927710841</v>
      </c>
      <c r="DA89" s="1">
        <f t="shared" si="202"/>
        <v>63.31184451072837</v>
      </c>
      <c r="DB89" s="1">
        <f t="shared" si="203"/>
        <v>64.164995703236897</v>
      </c>
      <c r="DC89" s="1">
        <f t="shared" si="204"/>
        <v>65.727255532438051</v>
      </c>
      <c r="DD89" s="1">
        <f t="shared" si="205"/>
        <v>68.286709993406802</v>
      </c>
      <c r="DE89" s="1">
        <f t="shared" si="206"/>
        <v>72.612544735355058</v>
      </c>
      <c r="DF89" s="1">
        <f t="shared" si="207"/>
        <v>80.40622379577006</v>
      </c>
      <c r="DG89" s="1">
        <f t="shared" si="208"/>
        <v>90.262379896526227</v>
      </c>
      <c r="DH89" s="1">
        <f t="shared" si="209"/>
        <v>103.23942369459483</v>
      </c>
      <c r="DI89" s="1">
        <f t="shared" si="210"/>
        <v>129.17919285779357</v>
      </c>
      <c r="DJ89" s="1">
        <f t="shared" si="211"/>
        <v>135.79911159459704</v>
      </c>
      <c r="DK89" s="1">
        <f t="shared" si="212"/>
        <v>154.79709755442087</v>
      </c>
      <c r="DL89" s="4"/>
      <c r="DM89" s="1">
        <f t="shared" si="213"/>
        <v>0</v>
      </c>
      <c r="DN89" s="1">
        <f t="shared" si="214"/>
        <v>3.4399999999999999E-3</v>
      </c>
      <c r="DO89" s="1">
        <f t="shared" si="215"/>
        <v>3.6739999999999995E-2</v>
      </c>
      <c r="DP89" s="1">
        <f t="shared" si="216"/>
        <v>0.18801000000000001</v>
      </c>
      <c r="DQ89" s="1">
        <f t="shared" si="217"/>
        <v>0.69745999999999997</v>
      </c>
      <c r="DR89" s="1">
        <f t="shared" si="218"/>
        <v>1.5199400000000001</v>
      </c>
      <c r="DS89" s="1">
        <f t="shared" si="219"/>
        <v>3.9984999999999999</v>
      </c>
      <c r="DT89" s="1">
        <f t="shared" si="220"/>
        <v>4.7216300000000002</v>
      </c>
      <c r="DU89" s="1">
        <f t="shared" si="221"/>
        <v>4.7888700000000002</v>
      </c>
      <c r="DV89" s="1">
        <f t="shared" si="222"/>
        <v>4.9356</v>
      </c>
      <c r="DW89" s="1">
        <f t="shared" si="223"/>
        <v>5.07822</v>
      </c>
      <c r="DX89" s="1">
        <f t="shared" si="224"/>
        <v>5.2926399999999996</v>
      </c>
      <c r="DY89" s="1">
        <f t="shared" si="225"/>
        <v>7.3630099999999992</v>
      </c>
      <c r="DZ89" s="1">
        <f t="shared" si="226"/>
        <v>7.8281399999999994</v>
      </c>
      <c r="EA89" s="1">
        <f t="shared" si="227"/>
        <v>8.5122599999999995</v>
      </c>
      <c r="EB89" s="1">
        <f t="shared" si="228"/>
        <v>9.7957699999999992</v>
      </c>
      <c r="EC89" s="1">
        <f t="shared" si="229"/>
        <v>10.106909999999999</v>
      </c>
      <c r="ED89" s="1">
        <f t="shared" si="230"/>
        <v>11.168559999999999</v>
      </c>
      <c r="EE89" s="4"/>
      <c r="EF89" s="1"/>
      <c r="EG89" s="1">
        <f t="shared" ref="EG89:EG101" si="255">DN89/CB89*1000</f>
        <v>3.44</v>
      </c>
      <c r="EH89" s="1">
        <f t="shared" si="238"/>
        <v>3.34</v>
      </c>
      <c r="EI89" s="1">
        <f t="shared" si="240"/>
        <v>3.4816666666666669</v>
      </c>
      <c r="EJ89" s="1">
        <f t="shared" si="241"/>
        <v>4.1515476190476193</v>
      </c>
      <c r="EK89" s="1">
        <f t="shared" si="242"/>
        <v>6.4404237288135597</v>
      </c>
      <c r="EL89" s="1">
        <f t="shared" si="243"/>
        <v>7.6894230769230774</v>
      </c>
      <c r="EM89" s="1">
        <f t="shared" si="244"/>
        <v>7.1757294832826748</v>
      </c>
      <c r="EN89" s="1">
        <f t="shared" si="245"/>
        <v>7.1262946428571432</v>
      </c>
      <c r="EO89" s="1">
        <f t="shared" si="246"/>
        <v>7.1015827338129505</v>
      </c>
      <c r="EP89" s="1">
        <f t="shared" si="247"/>
        <v>7.0044413793103448</v>
      </c>
      <c r="EQ89" s="1">
        <f t="shared" si="248"/>
        <v>6.8646433203631645</v>
      </c>
      <c r="ER89" s="1">
        <f t="shared" si="249"/>
        <v>8.5318771726535338</v>
      </c>
      <c r="ES89" s="1">
        <f t="shared" si="250"/>
        <v>8.0124257932446259</v>
      </c>
      <c r="ET89" s="1">
        <f t="shared" si="251"/>
        <v>7.5664533333333335</v>
      </c>
      <c r="EU89" s="1">
        <f t="shared" si="252"/>
        <v>6.9081593794076159</v>
      </c>
      <c r="EV89" s="1">
        <f t="shared" si="253"/>
        <v>6.7469359145527363</v>
      </c>
      <c r="EW89" s="1">
        <f t="shared" si="254"/>
        <v>6.4632870370370368</v>
      </c>
      <c r="EX89" s="4"/>
      <c r="EY89" s="18">
        <v>9627</v>
      </c>
      <c r="EZ89" s="18">
        <v>9705</v>
      </c>
      <c r="FA89" s="18">
        <v>9824</v>
      </c>
      <c r="FB89" s="18">
        <v>9975</v>
      </c>
      <c r="FC89" s="18">
        <v>10093</v>
      </c>
      <c r="FD89" s="18">
        <v>10235</v>
      </c>
      <c r="FE89" s="18">
        <v>10375</v>
      </c>
      <c r="FF89" s="18">
        <v>10393</v>
      </c>
      <c r="FG89" s="18">
        <v>10473</v>
      </c>
      <c r="FH89" s="18">
        <v>10574</v>
      </c>
      <c r="FI89" s="18">
        <v>10617</v>
      </c>
      <c r="FJ89" s="18">
        <v>10618</v>
      </c>
      <c r="FK89" s="18">
        <v>10733</v>
      </c>
      <c r="FL89" s="1">
        <v>10824</v>
      </c>
      <c r="FM89" s="1">
        <v>10897</v>
      </c>
      <c r="FN89" s="1">
        <v>10977</v>
      </c>
      <c r="FO89" s="1">
        <v>11031</v>
      </c>
      <c r="FP89" s="4">
        <v>11163</v>
      </c>
      <c r="FQ89" s="4">
        <v>85951</v>
      </c>
      <c r="FR89" s="1">
        <f t="shared" si="231"/>
        <v>11168.56</v>
      </c>
      <c r="FS89" s="4">
        <f t="shared" si="232"/>
        <v>97119.56</v>
      </c>
      <c r="FT89" s="18">
        <f t="shared" si="233"/>
        <v>7.6996327152199227</v>
      </c>
      <c r="FU89" s="18">
        <f t="shared" si="234"/>
        <v>1.0004980739944458</v>
      </c>
      <c r="FV89" s="10">
        <f t="shared" si="235"/>
        <v>0.11499804982642013</v>
      </c>
      <c r="FW89" s="10">
        <f t="shared" si="236"/>
        <v>0.88500195017357985</v>
      </c>
      <c r="FX89" s="4"/>
    </row>
    <row r="90" spans="1:180" x14ac:dyDescent="0.2">
      <c r="A90" s="3">
        <v>42008</v>
      </c>
      <c r="B90" s="4" t="s">
        <v>105</v>
      </c>
      <c r="C90" s="1">
        <v>1.26E-2</v>
      </c>
      <c r="D90" s="1">
        <v>7.6399999999999992E-3</v>
      </c>
      <c r="E90" s="1">
        <v>2.01E-2</v>
      </c>
      <c r="F90" s="1">
        <v>0.14489000000000002</v>
      </c>
      <c r="G90" s="1">
        <v>0.95195000000000007</v>
      </c>
      <c r="H90" s="1">
        <v>0.70943000000000001</v>
      </c>
      <c r="I90" s="1">
        <v>2.4284599999999998</v>
      </c>
      <c r="J90" s="1">
        <v>1.0561</v>
      </c>
      <c r="K90" s="1">
        <v>0.14186000000000001</v>
      </c>
      <c r="L90" s="1">
        <v>0.13352000000000003</v>
      </c>
      <c r="M90" s="1">
        <v>0.16108</v>
      </c>
      <c r="N90" s="1">
        <v>0.61222999999999994</v>
      </c>
      <c r="O90" s="1">
        <v>0.79516999999999993</v>
      </c>
      <c r="P90" s="1">
        <v>1.04359</v>
      </c>
      <c r="Q90" s="1">
        <v>1.1954099999999999</v>
      </c>
      <c r="R90" s="1">
        <v>2.70696</v>
      </c>
      <c r="S90" s="1">
        <v>1.1477900000000001</v>
      </c>
      <c r="T90" s="1">
        <v>2.1962600000000001</v>
      </c>
      <c r="U90" s="4"/>
      <c r="V90" s="1">
        <f t="shared" si="141"/>
        <v>0.54642438960926321</v>
      </c>
      <c r="W90" s="1">
        <f t="shared" si="142"/>
        <v>0.32885674931129472</v>
      </c>
      <c r="X90" s="1">
        <f t="shared" si="143"/>
        <v>0.86015063334474495</v>
      </c>
      <c r="Y90" s="1">
        <f t="shared" si="144"/>
        <v>6.1516579628922017</v>
      </c>
      <c r="Z90" s="1">
        <f t="shared" si="145"/>
        <v>40.001260610135311</v>
      </c>
      <c r="AA90" s="1">
        <f t="shared" si="146"/>
        <v>29.683263598326359</v>
      </c>
      <c r="AB90" s="1">
        <f t="shared" si="147"/>
        <v>100.37447300983715</v>
      </c>
      <c r="AC90" s="1">
        <f t="shared" si="148"/>
        <v>43.219021116385662</v>
      </c>
      <c r="AD90" s="1">
        <f t="shared" si="149"/>
        <v>5.7800594874302247</v>
      </c>
      <c r="AE90" s="1">
        <f t="shared" si="150"/>
        <v>5.4115835123414264</v>
      </c>
      <c r="AF90" s="1">
        <f t="shared" si="151"/>
        <v>6.547169044425476</v>
      </c>
      <c r="AG90" s="1">
        <f t="shared" si="152"/>
        <v>24.784632823253176</v>
      </c>
      <c r="AH90" s="1">
        <f t="shared" si="153"/>
        <v>32.106028182662406</v>
      </c>
      <c r="AI90" s="1">
        <f t="shared" si="154"/>
        <v>42.031092673889404</v>
      </c>
      <c r="AJ90" s="1">
        <f t="shared" si="155"/>
        <v>48.0760104564649</v>
      </c>
      <c r="AK90" s="1">
        <f t="shared" si="156"/>
        <v>108.51278762126194</v>
      </c>
      <c r="AL90" s="1">
        <f t="shared" si="157"/>
        <v>45.948358686949561</v>
      </c>
      <c r="AM90" s="1">
        <f t="shared" si="158"/>
        <v>87.35770255757528</v>
      </c>
      <c r="AN90" s="4"/>
      <c r="AO90" s="1">
        <f t="shared" si="159"/>
        <v>0.54642438960926321</v>
      </c>
      <c r="AP90" s="1">
        <f t="shared" si="160"/>
        <v>0.87528113892055792</v>
      </c>
      <c r="AQ90" s="1">
        <f t="shared" si="161"/>
        <v>1.735431772265303</v>
      </c>
      <c r="AR90" s="1">
        <f t="shared" si="162"/>
        <v>7.8870897351575042</v>
      </c>
      <c r="AS90" s="1">
        <f t="shared" si="163"/>
        <v>47.888350345292814</v>
      </c>
      <c r="AT90" s="1">
        <f t="shared" si="164"/>
        <v>77.57161394361917</v>
      </c>
      <c r="AU90" s="1">
        <f t="shared" si="165"/>
        <v>177.9460869534563</v>
      </c>
      <c r="AV90" s="1">
        <f t="shared" si="166"/>
        <v>221.16510806984195</v>
      </c>
      <c r="AW90" s="1">
        <f t="shared" si="167"/>
        <v>226.94516755727219</v>
      </c>
      <c r="AX90" s="1">
        <f t="shared" si="168"/>
        <v>232.35675106961361</v>
      </c>
      <c r="AY90" s="1">
        <f t="shared" si="169"/>
        <v>238.9039201140391</v>
      </c>
      <c r="AZ90" s="1">
        <f t="shared" si="170"/>
        <v>263.68855293729229</v>
      </c>
      <c r="BA90" s="1">
        <f t="shared" si="171"/>
        <v>295.79458111995467</v>
      </c>
      <c r="BB90" s="1">
        <f t="shared" si="172"/>
        <v>337.82567379384409</v>
      </c>
      <c r="BC90" s="1">
        <f t="shared" si="173"/>
        <v>385.90168425030902</v>
      </c>
      <c r="BD90" s="1">
        <f t="shared" si="174"/>
        <v>494.41447187157098</v>
      </c>
      <c r="BE90" s="1">
        <f t="shared" si="175"/>
        <v>540.3628305585205</v>
      </c>
      <c r="BF90" s="1">
        <f t="shared" si="176"/>
        <v>627.72053311609579</v>
      </c>
      <c r="BG90" s="4"/>
      <c r="BH90" s="1">
        <v>3</v>
      </c>
      <c r="BI90" s="1">
        <v>3</v>
      </c>
      <c r="BJ90" s="1">
        <v>6</v>
      </c>
      <c r="BK90" s="1">
        <v>33</v>
      </c>
      <c r="BL90" s="1">
        <v>135</v>
      </c>
      <c r="BM90" s="1">
        <v>155</v>
      </c>
      <c r="BN90" s="1">
        <v>394</v>
      </c>
      <c r="BO90" s="1">
        <v>143</v>
      </c>
      <c r="BP90" s="1">
        <v>32</v>
      </c>
      <c r="BQ90" s="1">
        <v>30</v>
      </c>
      <c r="BR90" s="1">
        <v>33</v>
      </c>
      <c r="BS90" s="1">
        <v>138</v>
      </c>
      <c r="BT90" s="1">
        <v>200</v>
      </c>
      <c r="BU90" s="1">
        <v>214</v>
      </c>
      <c r="BV90" s="1">
        <v>238</v>
      </c>
      <c r="BW90" s="1">
        <v>645</v>
      </c>
      <c r="BX90" s="1">
        <v>152</v>
      </c>
      <c r="BY90" s="1">
        <v>425</v>
      </c>
      <c r="BZ90" s="4"/>
      <c r="CA90" s="1">
        <f t="shared" si="177"/>
        <v>3</v>
      </c>
      <c r="CB90" s="1">
        <f t="shared" si="178"/>
        <v>6</v>
      </c>
      <c r="CC90" s="1">
        <f t="shared" si="179"/>
        <v>12</v>
      </c>
      <c r="CD90" s="1">
        <f t="shared" si="180"/>
        <v>45</v>
      </c>
      <c r="CE90" s="1">
        <f t="shared" si="181"/>
        <v>180</v>
      </c>
      <c r="CF90" s="1">
        <f t="shared" si="182"/>
        <v>335</v>
      </c>
      <c r="CG90" s="1">
        <f t="shared" si="183"/>
        <v>729</v>
      </c>
      <c r="CH90" s="1">
        <f t="shared" si="184"/>
        <v>872</v>
      </c>
      <c r="CI90" s="1">
        <f t="shared" si="185"/>
        <v>904</v>
      </c>
      <c r="CJ90" s="1">
        <f t="shared" si="186"/>
        <v>934</v>
      </c>
      <c r="CK90" s="1">
        <f t="shared" si="187"/>
        <v>967</v>
      </c>
      <c r="CL90" s="1">
        <f t="shared" si="188"/>
        <v>1105</v>
      </c>
      <c r="CM90" s="1">
        <f t="shared" si="189"/>
        <v>1305</v>
      </c>
      <c r="CN90" s="1">
        <f t="shared" si="190"/>
        <v>1519</v>
      </c>
      <c r="CO90" s="1">
        <f t="shared" si="191"/>
        <v>1757</v>
      </c>
      <c r="CP90" s="1">
        <f t="shared" si="192"/>
        <v>2402</v>
      </c>
      <c r="CQ90" s="1">
        <f t="shared" si="193"/>
        <v>2554</v>
      </c>
      <c r="CR90" s="1">
        <f t="shared" si="194"/>
        <v>2979</v>
      </c>
      <c r="CS90" s="4"/>
      <c r="CT90" s="1">
        <f t="shared" si="195"/>
        <v>0.13010104514506265</v>
      </c>
      <c r="CU90" s="1">
        <f t="shared" si="196"/>
        <v>0.25826446280991738</v>
      </c>
      <c r="CV90" s="1">
        <f t="shared" si="197"/>
        <v>0.51352276617596715</v>
      </c>
      <c r="CW90" s="1">
        <f t="shared" si="198"/>
        <v>1.9105846388995034</v>
      </c>
      <c r="CX90" s="1">
        <f t="shared" si="199"/>
        <v>7.5636608118329267</v>
      </c>
      <c r="CY90" s="1">
        <f t="shared" si="200"/>
        <v>14.01673640167364</v>
      </c>
      <c r="CZ90" s="1">
        <f t="shared" si="201"/>
        <v>30.131437546499132</v>
      </c>
      <c r="DA90" s="1">
        <f t="shared" si="202"/>
        <v>35.685054837125548</v>
      </c>
      <c r="DB90" s="1">
        <f t="shared" si="203"/>
        <v>36.833312960925724</v>
      </c>
      <c r="DC90" s="1">
        <f t="shared" si="204"/>
        <v>37.85514530053095</v>
      </c>
      <c r="DD90" s="1">
        <f t="shared" si="205"/>
        <v>39.304149900418643</v>
      </c>
      <c r="DE90" s="1">
        <f t="shared" si="206"/>
        <v>44.733219982187677</v>
      </c>
      <c r="DF90" s="1">
        <f t="shared" si="207"/>
        <v>52.691080873743289</v>
      </c>
      <c r="DG90" s="1">
        <f t="shared" si="208"/>
        <v>61.178460670989566</v>
      </c>
      <c r="DH90" s="1">
        <f t="shared" si="209"/>
        <v>70.661572491453853</v>
      </c>
      <c r="DI90" s="1">
        <f t="shared" si="210"/>
        <v>96.28798204120902</v>
      </c>
      <c r="DJ90" s="1">
        <f t="shared" si="211"/>
        <v>102.24179343474781</v>
      </c>
      <c r="DK90" s="1">
        <f t="shared" si="212"/>
        <v>118.4917067737958</v>
      </c>
      <c r="DL90" s="4"/>
      <c r="DM90" s="1">
        <f t="shared" si="213"/>
        <v>1.26E-2</v>
      </c>
      <c r="DN90" s="1">
        <f t="shared" si="214"/>
        <v>2.0240000000000001E-2</v>
      </c>
      <c r="DO90" s="1">
        <f t="shared" si="215"/>
        <v>4.0340000000000001E-2</v>
      </c>
      <c r="DP90" s="1">
        <f t="shared" si="216"/>
        <v>0.18523000000000001</v>
      </c>
      <c r="DQ90" s="1">
        <f t="shared" si="217"/>
        <v>1.1371800000000001</v>
      </c>
      <c r="DR90" s="1">
        <f t="shared" si="218"/>
        <v>1.8466100000000001</v>
      </c>
      <c r="DS90" s="1">
        <f t="shared" si="219"/>
        <v>4.2750699999999995</v>
      </c>
      <c r="DT90" s="1">
        <f t="shared" si="220"/>
        <v>5.3311699999999993</v>
      </c>
      <c r="DU90" s="1">
        <f t="shared" si="221"/>
        <v>5.4730299999999996</v>
      </c>
      <c r="DV90" s="1">
        <f t="shared" si="222"/>
        <v>5.6065499999999995</v>
      </c>
      <c r="DW90" s="1">
        <f t="shared" si="223"/>
        <v>5.7676299999999996</v>
      </c>
      <c r="DX90" s="1">
        <f t="shared" si="224"/>
        <v>6.3798599999999999</v>
      </c>
      <c r="DY90" s="1">
        <f t="shared" si="225"/>
        <v>7.1750299999999996</v>
      </c>
      <c r="DZ90" s="1">
        <f t="shared" si="226"/>
        <v>8.2186199999999996</v>
      </c>
      <c r="EA90" s="1">
        <f t="shared" si="227"/>
        <v>9.4140300000000003</v>
      </c>
      <c r="EB90" s="1">
        <f t="shared" si="228"/>
        <v>12.120990000000001</v>
      </c>
      <c r="EC90" s="1">
        <f t="shared" si="229"/>
        <v>13.268780000000001</v>
      </c>
      <c r="ED90" s="1">
        <f t="shared" si="230"/>
        <v>15.465040000000002</v>
      </c>
      <c r="EE90" s="4"/>
      <c r="EF90" s="1">
        <f>DM90/CA90*1000</f>
        <v>4.2</v>
      </c>
      <c r="EG90" s="1">
        <f t="shared" si="255"/>
        <v>3.3733333333333335</v>
      </c>
      <c r="EH90" s="1">
        <f t="shared" si="238"/>
        <v>3.3616666666666668</v>
      </c>
      <c r="EI90" s="1">
        <f t="shared" si="240"/>
        <v>4.1162222222222224</v>
      </c>
      <c r="EJ90" s="1">
        <f t="shared" si="241"/>
        <v>6.3176666666666668</v>
      </c>
      <c r="EK90" s="1">
        <f t="shared" si="242"/>
        <v>5.5122686567164179</v>
      </c>
      <c r="EL90" s="1">
        <f t="shared" si="243"/>
        <v>5.8642935528120708</v>
      </c>
      <c r="EM90" s="1">
        <f t="shared" si="244"/>
        <v>6.113727064220182</v>
      </c>
      <c r="EN90" s="1">
        <f t="shared" si="245"/>
        <v>6.0542367256637171</v>
      </c>
      <c r="EO90" s="1">
        <f t="shared" si="246"/>
        <v>6.0027301927194854</v>
      </c>
      <c r="EP90" s="1">
        <f t="shared" si="247"/>
        <v>5.964457083764219</v>
      </c>
      <c r="EQ90" s="1">
        <f t="shared" si="248"/>
        <v>5.7736289592760182</v>
      </c>
      <c r="ER90" s="1">
        <f t="shared" si="249"/>
        <v>5.4981072796934862</v>
      </c>
      <c r="ES90" s="1">
        <f t="shared" si="250"/>
        <v>5.4105464121132316</v>
      </c>
      <c r="ET90" s="1">
        <f t="shared" si="251"/>
        <v>5.3580136596471259</v>
      </c>
      <c r="EU90" s="1">
        <f t="shared" si="252"/>
        <v>5.0462073272273109</v>
      </c>
      <c r="EV90" s="1">
        <f t="shared" si="253"/>
        <v>5.1952936570086141</v>
      </c>
      <c r="EW90" s="1">
        <f t="shared" si="254"/>
        <v>5.1913528029540119</v>
      </c>
      <c r="EX90" s="4"/>
      <c r="EY90" s="18">
        <v>23059</v>
      </c>
      <c r="EZ90" s="18">
        <v>23232</v>
      </c>
      <c r="FA90" s="18">
        <v>23368</v>
      </c>
      <c r="FB90" s="18">
        <v>23553</v>
      </c>
      <c r="FC90" s="18">
        <v>23798</v>
      </c>
      <c r="FD90" s="18">
        <v>23900</v>
      </c>
      <c r="FE90" s="18">
        <v>24194</v>
      </c>
      <c r="FF90" s="18">
        <v>24436</v>
      </c>
      <c r="FG90" s="18">
        <v>24543</v>
      </c>
      <c r="FH90" s="18">
        <v>24673</v>
      </c>
      <c r="FI90" s="18">
        <v>24603</v>
      </c>
      <c r="FJ90" s="18">
        <v>24702</v>
      </c>
      <c r="FK90" s="18">
        <v>24767</v>
      </c>
      <c r="FL90" s="1">
        <v>24829</v>
      </c>
      <c r="FM90" s="1">
        <v>24865</v>
      </c>
      <c r="FN90" s="1">
        <v>24946</v>
      </c>
      <c r="FO90" s="1">
        <v>24980</v>
      </c>
      <c r="FP90" s="4">
        <v>25141</v>
      </c>
      <c r="FQ90" s="4">
        <v>200616</v>
      </c>
      <c r="FR90" s="1">
        <f t="shared" si="231"/>
        <v>15465.040000000003</v>
      </c>
      <c r="FS90" s="4">
        <f t="shared" si="232"/>
        <v>216081.04</v>
      </c>
      <c r="FT90" s="18">
        <f t="shared" si="233"/>
        <v>7.9796348593930233</v>
      </c>
      <c r="FU90" s="18">
        <f t="shared" si="234"/>
        <v>0.61513225408694971</v>
      </c>
      <c r="FV90" s="10">
        <f t="shared" si="235"/>
        <v>7.1570555195402619E-2</v>
      </c>
      <c r="FW90" s="10">
        <f t="shared" si="236"/>
        <v>0.92842944480459733</v>
      </c>
      <c r="FX90" s="4"/>
    </row>
    <row r="91" spans="1:180" x14ac:dyDescent="0.2">
      <c r="A91" s="3">
        <v>72037</v>
      </c>
      <c r="B91" s="4" t="s">
        <v>106</v>
      </c>
      <c r="C91" s="1"/>
      <c r="D91" s="1">
        <v>3.3600000000000001E-3</v>
      </c>
      <c r="E91" s="1">
        <v>6.7419999999999994E-2</v>
      </c>
      <c r="F91" s="1">
        <v>0.18024000000000001</v>
      </c>
      <c r="G91" s="1">
        <v>0.74355000000000004</v>
      </c>
      <c r="H91" s="1">
        <v>0.48051000000000005</v>
      </c>
      <c r="I91" s="1">
        <v>2.3941600000000003</v>
      </c>
      <c r="J91" s="1">
        <v>1.1853300000000002</v>
      </c>
      <c r="K91" s="1">
        <v>7.4149999999999994E-2</v>
      </c>
      <c r="L91" s="1">
        <v>0.19242999999999999</v>
      </c>
      <c r="M91" s="1">
        <v>0.24628</v>
      </c>
      <c r="N91" s="1">
        <v>0.40644999999999998</v>
      </c>
      <c r="O91" s="1">
        <v>0.52156999999999998</v>
      </c>
      <c r="P91" s="1">
        <v>0.53952999999999995</v>
      </c>
      <c r="Q91" s="1">
        <v>0.67275000000000007</v>
      </c>
      <c r="R91" s="1">
        <v>2.4950700000000001</v>
      </c>
      <c r="S91" s="1">
        <v>1.1933000000000002</v>
      </c>
      <c r="T91" s="1">
        <v>1.64008</v>
      </c>
      <c r="U91" s="4"/>
      <c r="V91" s="1">
        <f t="shared" si="141"/>
        <v>0</v>
      </c>
      <c r="W91" s="1">
        <f t="shared" si="142"/>
        <v>0.24400871459694987</v>
      </c>
      <c r="X91" s="1">
        <f t="shared" si="143"/>
        <v>4.8633052008944668</v>
      </c>
      <c r="Y91" s="1">
        <f t="shared" si="144"/>
        <v>12.96410846579875</v>
      </c>
      <c r="Z91" s="1">
        <f t="shared" si="145"/>
        <v>52.895354627587679</v>
      </c>
      <c r="AA91" s="1">
        <f t="shared" si="146"/>
        <v>34.093231162196687</v>
      </c>
      <c r="AB91" s="1">
        <f t="shared" si="147"/>
        <v>168.84062059238366</v>
      </c>
      <c r="AC91" s="1">
        <f t="shared" si="148"/>
        <v>83.327240773286476</v>
      </c>
      <c r="AD91" s="1">
        <f t="shared" si="149"/>
        <v>5.1958517272790967</v>
      </c>
      <c r="AE91" s="1">
        <f t="shared" si="150"/>
        <v>13.489660007010164</v>
      </c>
      <c r="AF91" s="1">
        <f t="shared" si="151"/>
        <v>17.137290376452576</v>
      </c>
      <c r="AG91" s="1">
        <f t="shared" si="152"/>
        <v>28.31220395653385</v>
      </c>
      <c r="AH91" s="1">
        <f t="shared" si="153"/>
        <v>36.152353226589035</v>
      </c>
      <c r="AI91" s="1">
        <f t="shared" si="154"/>
        <v>37.397241283704169</v>
      </c>
      <c r="AJ91" s="1">
        <f t="shared" si="155"/>
        <v>46.819542069733458</v>
      </c>
      <c r="AK91" s="1">
        <f t="shared" si="156"/>
        <v>174.49262186166865</v>
      </c>
      <c r="AL91" s="1">
        <f t="shared" si="157"/>
        <v>83.232196414870629</v>
      </c>
      <c r="AM91" s="1">
        <f t="shared" si="158"/>
        <v>114.09252173913043</v>
      </c>
      <c r="AN91" s="4"/>
      <c r="AO91" s="1">
        <f t="shared" si="159"/>
        <v>0</v>
      </c>
      <c r="AP91" s="1">
        <f t="shared" si="160"/>
        <v>0.24400871459694987</v>
      </c>
      <c r="AQ91" s="1">
        <f t="shared" si="161"/>
        <v>5.1073139154914164</v>
      </c>
      <c r="AR91" s="1">
        <f t="shared" si="162"/>
        <v>18.071422381290166</v>
      </c>
      <c r="AS91" s="1">
        <f t="shared" si="163"/>
        <v>70.966777008877841</v>
      </c>
      <c r="AT91" s="1">
        <f t="shared" si="164"/>
        <v>105.06000817107453</v>
      </c>
      <c r="AU91" s="1">
        <f t="shared" si="165"/>
        <v>273.9006287634582</v>
      </c>
      <c r="AV91" s="1">
        <f t="shared" si="166"/>
        <v>357.22786953674466</v>
      </c>
      <c r="AW91" s="1">
        <f t="shared" si="167"/>
        <v>362.42372126402375</v>
      </c>
      <c r="AX91" s="1">
        <f t="shared" si="168"/>
        <v>375.91338127103393</v>
      </c>
      <c r="AY91" s="1">
        <f t="shared" si="169"/>
        <v>393.05067164748652</v>
      </c>
      <c r="AZ91" s="1">
        <f t="shared" si="170"/>
        <v>421.36287560402036</v>
      </c>
      <c r="BA91" s="1">
        <f t="shared" si="171"/>
        <v>457.51522883060937</v>
      </c>
      <c r="BB91" s="1">
        <f t="shared" si="172"/>
        <v>494.91247011431352</v>
      </c>
      <c r="BC91" s="1">
        <f t="shared" si="173"/>
        <v>541.73201218404699</v>
      </c>
      <c r="BD91" s="1">
        <f t="shared" si="174"/>
        <v>716.22463404571567</v>
      </c>
      <c r="BE91" s="1">
        <f t="shared" si="175"/>
        <v>799.45683046058627</v>
      </c>
      <c r="BF91" s="1">
        <f t="shared" si="176"/>
        <v>913.54935219971674</v>
      </c>
      <c r="BG91" s="4"/>
      <c r="BH91" s="1"/>
      <c r="BI91" s="1">
        <v>1</v>
      </c>
      <c r="BJ91" s="1">
        <v>18</v>
      </c>
      <c r="BK91" s="1">
        <v>39</v>
      </c>
      <c r="BL91" s="1">
        <v>117</v>
      </c>
      <c r="BM91" s="1">
        <v>84</v>
      </c>
      <c r="BN91" s="1">
        <v>300</v>
      </c>
      <c r="BO91" s="1">
        <v>194</v>
      </c>
      <c r="BP91" s="1">
        <v>12</v>
      </c>
      <c r="BQ91" s="1">
        <v>36</v>
      </c>
      <c r="BR91" s="1">
        <v>43</v>
      </c>
      <c r="BS91" s="1">
        <v>76</v>
      </c>
      <c r="BT91" s="1">
        <v>118</v>
      </c>
      <c r="BU91" s="1">
        <v>123</v>
      </c>
      <c r="BV91" s="1">
        <v>109</v>
      </c>
      <c r="BW91" s="1">
        <v>376</v>
      </c>
      <c r="BX91" s="1">
        <v>99</v>
      </c>
      <c r="BY91" s="1">
        <v>315</v>
      </c>
      <c r="BZ91" s="4"/>
      <c r="CA91" s="1">
        <f t="shared" si="177"/>
        <v>0</v>
      </c>
      <c r="CB91" s="1">
        <f t="shared" si="178"/>
        <v>1</v>
      </c>
      <c r="CC91" s="1">
        <f t="shared" si="179"/>
        <v>19</v>
      </c>
      <c r="CD91" s="1">
        <f t="shared" si="180"/>
        <v>58</v>
      </c>
      <c r="CE91" s="1">
        <f t="shared" si="181"/>
        <v>175</v>
      </c>
      <c r="CF91" s="1">
        <f t="shared" si="182"/>
        <v>259</v>
      </c>
      <c r="CG91" s="1">
        <f t="shared" si="183"/>
        <v>559</v>
      </c>
      <c r="CH91" s="1">
        <f t="shared" si="184"/>
        <v>753</v>
      </c>
      <c r="CI91" s="1">
        <f t="shared" si="185"/>
        <v>765</v>
      </c>
      <c r="CJ91" s="1">
        <f t="shared" si="186"/>
        <v>801</v>
      </c>
      <c r="CK91" s="1">
        <f t="shared" si="187"/>
        <v>844</v>
      </c>
      <c r="CL91" s="1">
        <f t="shared" si="188"/>
        <v>920</v>
      </c>
      <c r="CM91" s="1">
        <f t="shared" si="189"/>
        <v>1038</v>
      </c>
      <c r="CN91" s="1">
        <f t="shared" si="190"/>
        <v>1161</v>
      </c>
      <c r="CO91" s="1">
        <f t="shared" si="191"/>
        <v>1270</v>
      </c>
      <c r="CP91" s="1">
        <f t="shared" si="192"/>
        <v>1646</v>
      </c>
      <c r="CQ91" s="1">
        <f t="shared" si="193"/>
        <v>1745</v>
      </c>
      <c r="CR91" s="1">
        <f t="shared" si="194"/>
        <v>2060</v>
      </c>
      <c r="CS91" s="4"/>
      <c r="CT91" s="1">
        <f t="shared" si="195"/>
        <v>0</v>
      </c>
      <c r="CU91" s="1">
        <f t="shared" si="196"/>
        <v>7.2621641249092234E-2</v>
      </c>
      <c r="CV91" s="1">
        <f t="shared" si="197"/>
        <v>1.3705547139868715</v>
      </c>
      <c r="CW91" s="1">
        <f t="shared" si="198"/>
        <v>4.1717614903258289</v>
      </c>
      <c r="CX91" s="1">
        <f t="shared" si="199"/>
        <v>12.44931350928363</v>
      </c>
      <c r="CY91" s="1">
        <f t="shared" si="200"/>
        <v>18.376614162054775</v>
      </c>
      <c r="CZ91" s="1">
        <f t="shared" si="201"/>
        <v>39.421720733427364</v>
      </c>
      <c r="DA91" s="1">
        <f t="shared" si="202"/>
        <v>52.934973637961335</v>
      </c>
      <c r="DB91" s="1">
        <f t="shared" si="203"/>
        <v>53.605213369770865</v>
      </c>
      <c r="DC91" s="1">
        <f t="shared" si="204"/>
        <v>56.151419558359621</v>
      </c>
      <c r="DD91" s="1">
        <f t="shared" si="205"/>
        <v>58.729385568158101</v>
      </c>
      <c r="DE91" s="1">
        <f t="shared" si="206"/>
        <v>64.084703259960989</v>
      </c>
      <c r="DF91" s="1">
        <f t="shared" si="207"/>
        <v>71.948430027032643</v>
      </c>
      <c r="DG91" s="1">
        <f t="shared" si="208"/>
        <v>80.474111041796633</v>
      </c>
      <c r="DH91" s="1">
        <f t="shared" si="209"/>
        <v>88.384717099311018</v>
      </c>
      <c r="DI91" s="1">
        <f t="shared" si="210"/>
        <v>115.1129449611861</v>
      </c>
      <c r="DJ91" s="1">
        <f t="shared" si="211"/>
        <v>121.71305014996165</v>
      </c>
      <c r="DK91" s="1">
        <f t="shared" si="212"/>
        <v>143.30434782608694</v>
      </c>
      <c r="DL91" s="4"/>
      <c r="DM91" s="1">
        <f t="shared" si="213"/>
        <v>0</v>
      </c>
      <c r="DN91" s="1">
        <f t="shared" si="214"/>
        <v>3.3600000000000001E-3</v>
      </c>
      <c r="DO91" s="1">
        <f t="shared" si="215"/>
        <v>7.0779999999999996E-2</v>
      </c>
      <c r="DP91" s="1">
        <f t="shared" si="216"/>
        <v>0.25102000000000002</v>
      </c>
      <c r="DQ91" s="1">
        <f t="shared" si="217"/>
        <v>0.99457000000000007</v>
      </c>
      <c r="DR91" s="1">
        <f t="shared" si="218"/>
        <v>1.4750800000000002</v>
      </c>
      <c r="DS91" s="1">
        <f t="shared" si="219"/>
        <v>3.8692400000000005</v>
      </c>
      <c r="DT91" s="1">
        <f t="shared" si="220"/>
        <v>5.0545700000000009</v>
      </c>
      <c r="DU91" s="1">
        <f t="shared" si="221"/>
        <v>5.1287200000000013</v>
      </c>
      <c r="DV91" s="1">
        <f t="shared" si="222"/>
        <v>5.3211500000000012</v>
      </c>
      <c r="DW91" s="1">
        <f t="shared" si="223"/>
        <v>5.5674300000000008</v>
      </c>
      <c r="DX91" s="1">
        <f t="shared" si="224"/>
        <v>5.9738800000000012</v>
      </c>
      <c r="DY91" s="1">
        <f t="shared" si="225"/>
        <v>6.4954500000000008</v>
      </c>
      <c r="DZ91" s="1">
        <f t="shared" si="226"/>
        <v>7.0349800000000009</v>
      </c>
      <c r="EA91" s="1">
        <f t="shared" si="227"/>
        <v>7.7077300000000006</v>
      </c>
      <c r="EB91" s="1">
        <f t="shared" si="228"/>
        <v>10.2028</v>
      </c>
      <c r="EC91" s="1">
        <f t="shared" si="229"/>
        <v>11.396100000000001</v>
      </c>
      <c r="ED91" s="1">
        <f t="shared" si="230"/>
        <v>13.03618</v>
      </c>
      <c r="EE91" s="4"/>
      <c r="EF91" s="1"/>
      <c r="EG91" s="1">
        <f t="shared" si="255"/>
        <v>3.3600000000000003</v>
      </c>
      <c r="EH91" s="1">
        <f t="shared" si="238"/>
        <v>3.7252631578947368</v>
      </c>
      <c r="EI91" s="1">
        <f t="shared" si="240"/>
        <v>4.3279310344827584</v>
      </c>
      <c r="EJ91" s="1">
        <f t="shared" si="241"/>
        <v>5.6832571428571432</v>
      </c>
      <c r="EK91" s="1">
        <f t="shared" si="242"/>
        <v>5.6952895752895758</v>
      </c>
      <c r="EL91" s="1">
        <f t="shared" si="243"/>
        <v>6.9217173524150279</v>
      </c>
      <c r="EM91" s="1">
        <f t="shared" si="244"/>
        <v>6.7125763612217808</v>
      </c>
      <c r="EN91" s="1">
        <f t="shared" si="245"/>
        <v>6.7042091503267986</v>
      </c>
      <c r="EO91" s="1">
        <f t="shared" si="246"/>
        <v>6.6431335830212248</v>
      </c>
      <c r="EP91" s="1">
        <f t="shared" si="247"/>
        <v>6.5964810426540295</v>
      </c>
      <c r="EQ91" s="1">
        <f t="shared" si="248"/>
        <v>6.4933478260869579</v>
      </c>
      <c r="ER91" s="1">
        <f t="shared" si="249"/>
        <v>6.2576589595375731</v>
      </c>
      <c r="ES91" s="1">
        <f t="shared" si="250"/>
        <v>6.0594142980189494</v>
      </c>
      <c r="ET91" s="1">
        <f t="shared" si="251"/>
        <v>6.0690787401574804</v>
      </c>
      <c r="EU91" s="1">
        <f t="shared" si="252"/>
        <v>6.1985419198055896</v>
      </c>
      <c r="EV91" s="1">
        <f t="shared" si="253"/>
        <v>6.5307163323782236</v>
      </c>
      <c r="EW91" s="1">
        <f t="shared" si="254"/>
        <v>6.3282427184466021</v>
      </c>
      <c r="EX91" s="4"/>
      <c r="EY91" s="18">
        <v>13779</v>
      </c>
      <c r="EZ91" s="18">
        <v>13770</v>
      </c>
      <c r="FA91" s="18">
        <v>13863</v>
      </c>
      <c r="FB91" s="18">
        <v>13903</v>
      </c>
      <c r="FC91" s="18">
        <v>14057</v>
      </c>
      <c r="FD91" s="18">
        <v>14094</v>
      </c>
      <c r="FE91" s="18">
        <v>14180</v>
      </c>
      <c r="FF91" s="18">
        <v>14225</v>
      </c>
      <c r="FG91" s="18">
        <v>14271</v>
      </c>
      <c r="FH91" s="18">
        <v>14265</v>
      </c>
      <c r="FI91" s="18">
        <v>14371</v>
      </c>
      <c r="FJ91" s="18">
        <v>14356</v>
      </c>
      <c r="FK91" s="18">
        <v>14427</v>
      </c>
      <c r="FL91" s="1">
        <v>14427</v>
      </c>
      <c r="FM91" s="1">
        <v>14369</v>
      </c>
      <c r="FN91" s="1">
        <v>14299</v>
      </c>
      <c r="FO91" s="1">
        <v>14337</v>
      </c>
      <c r="FP91" s="4">
        <v>14375</v>
      </c>
      <c r="FQ91" s="4">
        <v>147053</v>
      </c>
      <c r="FR91" s="1">
        <f t="shared" si="231"/>
        <v>13036.18</v>
      </c>
      <c r="FS91" s="4">
        <f t="shared" si="232"/>
        <v>160089.18</v>
      </c>
      <c r="FT91" s="18">
        <f t="shared" si="233"/>
        <v>10.229773913043479</v>
      </c>
      <c r="FU91" s="18">
        <f t="shared" si="234"/>
        <v>0.90686469565217398</v>
      </c>
      <c r="FV91" s="10">
        <f t="shared" si="235"/>
        <v>8.1430737542662168E-2</v>
      </c>
      <c r="FW91" s="10">
        <f t="shared" si="236"/>
        <v>0.91856926245733783</v>
      </c>
      <c r="FX91" s="4"/>
    </row>
    <row r="92" spans="1:180" x14ac:dyDescent="0.2">
      <c r="A92" s="3">
        <v>34013</v>
      </c>
      <c r="B92" s="4" t="s">
        <v>107</v>
      </c>
      <c r="C92" s="1">
        <v>1.461E-2</v>
      </c>
      <c r="D92" s="1">
        <v>9.9399999999999992E-3</v>
      </c>
      <c r="E92" s="1">
        <v>2.657E-2</v>
      </c>
      <c r="F92" s="1">
        <v>0.15517</v>
      </c>
      <c r="G92" s="1">
        <v>3.6791699999999996</v>
      </c>
      <c r="H92" s="1">
        <v>2.7588400000000002</v>
      </c>
      <c r="I92" s="1">
        <v>8.584719999999999</v>
      </c>
      <c r="J92" s="1">
        <v>0.93981999999999999</v>
      </c>
      <c r="K92" s="1">
        <v>9.8339999999999997E-2</v>
      </c>
      <c r="L92" s="1">
        <v>0.88783000000000001</v>
      </c>
      <c r="M92" s="1">
        <v>0.24439000000000002</v>
      </c>
      <c r="N92" s="1">
        <v>0.46880000000000005</v>
      </c>
      <c r="O92" s="1">
        <v>1.0315100000000001</v>
      </c>
      <c r="P92" s="1">
        <v>1.1866299999999999</v>
      </c>
      <c r="Q92" s="1">
        <v>4.7837399999999999</v>
      </c>
      <c r="R92" s="1">
        <v>4.6445399999999992</v>
      </c>
      <c r="S92" s="1">
        <v>0.86956000000000011</v>
      </c>
      <c r="T92" s="1">
        <v>2.2541600000000002</v>
      </c>
      <c r="U92" s="4"/>
      <c r="V92" s="1">
        <f t="shared" si="141"/>
        <v>0.56095219811864072</v>
      </c>
      <c r="W92" s="1">
        <f t="shared" si="142"/>
        <v>0.37979520097814456</v>
      </c>
      <c r="X92" s="1">
        <f t="shared" si="143"/>
        <v>1.0104966912603637</v>
      </c>
      <c r="Y92" s="1">
        <f t="shared" si="144"/>
        <v>5.8930538148949907</v>
      </c>
      <c r="Z92" s="1">
        <f t="shared" si="145"/>
        <v>138.97295459696304</v>
      </c>
      <c r="AA92" s="1">
        <f t="shared" si="146"/>
        <v>103.80554614892577</v>
      </c>
      <c r="AB92" s="1">
        <f t="shared" si="147"/>
        <v>320.79219760098647</v>
      </c>
      <c r="AC92" s="1">
        <f t="shared" si="148"/>
        <v>34.863671773565301</v>
      </c>
      <c r="AD92" s="1">
        <f t="shared" si="149"/>
        <v>3.628380622071357</v>
      </c>
      <c r="AE92" s="1">
        <f t="shared" si="150"/>
        <v>32.584504716115539</v>
      </c>
      <c r="AF92" s="1">
        <f t="shared" si="151"/>
        <v>8.9043940829264745</v>
      </c>
      <c r="AG92" s="1">
        <f t="shared" si="152"/>
        <v>17.024985473561884</v>
      </c>
      <c r="AH92" s="1">
        <f t="shared" si="153"/>
        <v>37.261496225120119</v>
      </c>
      <c r="AI92" s="1">
        <f t="shared" si="154"/>
        <v>42.552893925267149</v>
      </c>
      <c r="AJ92" s="1">
        <f t="shared" si="155"/>
        <v>169.88919667590028</v>
      </c>
      <c r="AK92" s="1">
        <f t="shared" si="156"/>
        <v>162.95488035927301</v>
      </c>
      <c r="AL92" s="1">
        <f t="shared" si="157"/>
        <v>30.389319913329146</v>
      </c>
      <c r="AM92" s="1">
        <f t="shared" si="158"/>
        <v>77.475854957896559</v>
      </c>
      <c r="AN92" s="4"/>
      <c r="AO92" s="1">
        <f t="shared" si="159"/>
        <v>0.56095219811864072</v>
      </c>
      <c r="AP92" s="1">
        <f t="shared" si="160"/>
        <v>0.94074739909678529</v>
      </c>
      <c r="AQ92" s="1">
        <f t="shared" si="161"/>
        <v>1.9512440903571489</v>
      </c>
      <c r="AR92" s="1">
        <f t="shared" si="162"/>
        <v>7.8442979052521391</v>
      </c>
      <c r="AS92" s="1">
        <f t="shared" si="163"/>
        <v>146.81725250221518</v>
      </c>
      <c r="AT92" s="1">
        <f t="shared" si="164"/>
        <v>250.62279865114095</v>
      </c>
      <c r="AU92" s="1">
        <f t="shared" si="165"/>
        <v>571.41499625212737</v>
      </c>
      <c r="AV92" s="1">
        <f t="shared" si="166"/>
        <v>606.2786680256927</v>
      </c>
      <c r="AW92" s="1">
        <f t="shared" si="167"/>
        <v>609.9070486477641</v>
      </c>
      <c r="AX92" s="1">
        <f t="shared" si="168"/>
        <v>642.49155336387969</v>
      </c>
      <c r="AY92" s="1">
        <f t="shared" si="169"/>
        <v>651.39594744680619</v>
      </c>
      <c r="AZ92" s="1">
        <f t="shared" si="170"/>
        <v>668.42093292036805</v>
      </c>
      <c r="BA92" s="1">
        <f t="shared" si="171"/>
        <v>705.68242914548819</v>
      </c>
      <c r="BB92" s="1">
        <f t="shared" si="172"/>
        <v>748.23532307075538</v>
      </c>
      <c r="BC92" s="1">
        <f t="shared" si="173"/>
        <v>918.12451974665566</v>
      </c>
      <c r="BD92" s="1">
        <f t="shared" si="174"/>
        <v>1081.0794001059287</v>
      </c>
      <c r="BE92" s="1">
        <f t="shared" si="175"/>
        <v>1111.4687200192579</v>
      </c>
      <c r="BF92" s="1">
        <f t="shared" si="176"/>
        <v>1188.9445749771544</v>
      </c>
      <c r="BG92" s="4"/>
      <c r="BH92" s="1">
        <v>2</v>
      </c>
      <c r="BI92" s="1">
        <v>2</v>
      </c>
      <c r="BJ92" s="1">
        <v>10</v>
      </c>
      <c r="BK92" s="1">
        <v>36</v>
      </c>
      <c r="BL92" s="1">
        <v>299</v>
      </c>
      <c r="BM92" s="1">
        <v>166</v>
      </c>
      <c r="BN92" s="1">
        <v>375</v>
      </c>
      <c r="BO92" s="1">
        <v>174</v>
      </c>
      <c r="BP92" s="1">
        <v>22</v>
      </c>
      <c r="BQ92" s="1">
        <v>36</v>
      </c>
      <c r="BR92" s="1">
        <v>40</v>
      </c>
      <c r="BS92" s="1">
        <v>118</v>
      </c>
      <c r="BT92" s="1">
        <v>254</v>
      </c>
      <c r="BU92" s="1">
        <v>263</v>
      </c>
      <c r="BV92" s="1">
        <v>311</v>
      </c>
      <c r="BW92" s="1">
        <v>1002</v>
      </c>
      <c r="BX92" s="1">
        <v>128</v>
      </c>
      <c r="BY92" s="1">
        <v>520</v>
      </c>
      <c r="BZ92" s="4"/>
      <c r="CA92" s="1">
        <f t="shared" si="177"/>
        <v>2</v>
      </c>
      <c r="CB92" s="1">
        <f t="shared" si="178"/>
        <v>4</v>
      </c>
      <c r="CC92" s="1">
        <f t="shared" si="179"/>
        <v>14</v>
      </c>
      <c r="CD92" s="1">
        <f t="shared" si="180"/>
        <v>50</v>
      </c>
      <c r="CE92" s="1">
        <f t="shared" si="181"/>
        <v>349</v>
      </c>
      <c r="CF92" s="1">
        <f t="shared" si="182"/>
        <v>515</v>
      </c>
      <c r="CG92" s="1">
        <f t="shared" si="183"/>
        <v>890</v>
      </c>
      <c r="CH92" s="1">
        <f t="shared" si="184"/>
        <v>1064</v>
      </c>
      <c r="CI92" s="1">
        <f t="shared" si="185"/>
        <v>1086</v>
      </c>
      <c r="CJ92" s="1">
        <f t="shared" si="186"/>
        <v>1122</v>
      </c>
      <c r="CK92" s="1">
        <f t="shared" si="187"/>
        <v>1162</v>
      </c>
      <c r="CL92" s="1">
        <f t="shared" si="188"/>
        <v>1280</v>
      </c>
      <c r="CM92" s="1">
        <f t="shared" si="189"/>
        <v>1534</v>
      </c>
      <c r="CN92" s="1">
        <f t="shared" si="190"/>
        <v>1797</v>
      </c>
      <c r="CO92" s="1">
        <f t="shared" si="191"/>
        <v>2108</v>
      </c>
      <c r="CP92" s="1">
        <f t="shared" si="192"/>
        <v>3110</v>
      </c>
      <c r="CQ92" s="1">
        <f t="shared" si="193"/>
        <v>3238</v>
      </c>
      <c r="CR92" s="1">
        <f t="shared" si="194"/>
        <v>3758</v>
      </c>
      <c r="CS92" s="4"/>
      <c r="CT92" s="1">
        <f t="shared" si="195"/>
        <v>7.6790170858130169E-2</v>
      </c>
      <c r="CU92" s="1">
        <f t="shared" si="196"/>
        <v>0.15283509093687911</v>
      </c>
      <c r="CV92" s="1">
        <f t="shared" si="197"/>
        <v>0.53244086103293531</v>
      </c>
      <c r="CW92" s="1">
        <f t="shared" si="198"/>
        <v>1.8989024343929211</v>
      </c>
      <c r="CX92" s="1">
        <f t="shared" si="199"/>
        <v>13.182745335045706</v>
      </c>
      <c r="CY92" s="1">
        <f t="shared" si="200"/>
        <v>19.377657372916431</v>
      </c>
      <c r="CZ92" s="1">
        <f t="shared" si="201"/>
        <v>33.257352116886508</v>
      </c>
      <c r="DA92" s="1">
        <f t="shared" si="202"/>
        <v>39.470267462996624</v>
      </c>
      <c r="DB92" s="1">
        <f t="shared" si="203"/>
        <v>40.069365014942996</v>
      </c>
      <c r="DC92" s="1">
        <f t="shared" si="204"/>
        <v>41.178845377472747</v>
      </c>
      <c r="DD92" s="1">
        <f t="shared" si="205"/>
        <v>42.337681265029516</v>
      </c>
      <c r="DE92" s="1">
        <f t="shared" si="206"/>
        <v>46.484601975595581</v>
      </c>
      <c r="DF92" s="1">
        <f t="shared" si="207"/>
        <v>55.413069392768129</v>
      </c>
      <c r="DG92" s="1">
        <f t="shared" si="208"/>
        <v>64.440938105142365</v>
      </c>
      <c r="DH92" s="1">
        <f t="shared" si="209"/>
        <v>74.863271539171819</v>
      </c>
      <c r="DI92" s="1">
        <f t="shared" si="210"/>
        <v>109.11514981404814</v>
      </c>
      <c r="DJ92" s="1">
        <f t="shared" si="211"/>
        <v>113.1613895296009</v>
      </c>
      <c r="DK92" s="1">
        <f t="shared" si="212"/>
        <v>129.16308644096924</v>
      </c>
      <c r="DL92" s="4"/>
      <c r="DM92" s="1">
        <f t="shared" si="213"/>
        <v>1.461E-2</v>
      </c>
      <c r="DN92" s="1">
        <f t="shared" si="214"/>
        <v>2.4549999999999999E-2</v>
      </c>
      <c r="DO92" s="1">
        <f t="shared" si="215"/>
        <v>5.1119999999999999E-2</v>
      </c>
      <c r="DP92" s="1">
        <f t="shared" si="216"/>
        <v>0.20629</v>
      </c>
      <c r="DQ92" s="1">
        <f t="shared" si="217"/>
        <v>3.8854599999999997</v>
      </c>
      <c r="DR92" s="1">
        <f t="shared" si="218"/>
        <v>6.6442999999999994</v>
      </c>
      <c r="DS92" s="1">
        <f t="shared" si="219"/>
        <v>15.229019999999998</v>
      </c>
      <c r="DT92" s="1">
        <f t="shared" si="220"/>
        <v>16.168839999999999</v>
      </c>
      <c r="DU92" s="1">
        <f t="shared" si="221"/>
        <v>16.26718</v>
      </c>
      <c r="DV92" s="1">
        <f t="shared" si="222"/>
        <v>17.155010000000001</v>
      </c>
      <c r="DW92" s="1">
        <f t="shared" si="223"/>
        <v>17.3994</v>
      </c>
      <c r="DX92" s="1">
        <f t="shared" si="224"/>
        <v>17.868200000000002</v>
      </c>
      <c r="DY92" s="1">
        <f t="shared" si="225"/>
        <v>18.899710000000002</v>
      </c>
      <c r="DZ92" s="1">
        <f t="shared" si="226"/>
        <v>20.086340000000003</v>
      </c>
      <c r="EA92" s="1">
        <f t="shared" si="227"/>
        <v>24.870080000000002</v>
      </c>
      <c r="EB92" s="1">
        <f t="shared" si="228"/>
        <v>29.514620000000001</v>
      </c>
      <c r="EC92" s="1">
        <f t="shared" si="229"/>
        <v>30.384180000000001</v>
      </c>
      <c r="ED92" s="1">
        <f t="shared" si="230"/>
        <v>32.638339999999999</v>
      </c>
      <c r="EE92" s="4"/>
      <c r="EF92" s="1">
        <f t="shared" ref="EF92:EF101" si="256">DM92/CA92*1000</f>
        <v>7.3049999999999997</v>
      </c>
      <c r="EG92" s="1">
        <f t="shared" si="255"/>
        <v>6.1374999999999993</v>
      </c>
      <c r="EH92" s="1">
        <f t="shared" si="238"/>
        <v>3.6514285714285717</v>
      </c>
      <c r="EI92" s="1">
        <f t="shared" si="240"/>
        <v>4.1257999999999999</v>
      </c>
      <c r="EJ92" s="1">
        <f t="shared" si="241"/>
        <v>11.133123209169053</v>
      </c>
      <c r="EK92" s="1">
        <f t="shared" si="242"/>
        <v>12.901553398058251</v>
      </c>
      <c r="EL92" s="1">
        <f t="shared" si="243"/>
        <v>17.111258426966291</v>
      </c>
      <c r="EM92" s="1">
        <f t="shared" si="244"/>
        <v>15.196278195488722</v>
      </c>
      <c r="EN92" s="1">
        <f t="shared" si="245"/>
        <v>14.978987108655616</v>
      </c>
      <c r="EO92" s="1">
        <f t="shared" si="246"/>
        <v>15.289670231729056</v>
      </c>
      <c r="EP92" s="1">
        <f t="shared" si="247"/>
        <v>14.973666092943201</v>
      </c>
      <c r="EQ92" s="1">
        <f t="shared" si="248"/>
        <v>13.959531250000001</v>
      </c>
      <c r="ER92" s="1">
        <f t="shared" si="249"/>
        <v>12.320541069100393</v>
      </c>
      <c r="ES92" s="1">
        <f t="shared" si="250"/>
        <v>11.177707289927659</v>
      </c>
      <c r="ET92" s="1">
        <f t="shared" si="251"/>
        <v>11.797950664136623</v>
      </c>
      <c r="EU92" s="1">
        <f t="shared" si="252"/>
        <v>9.4902315112540201</v>
      </c>
      <c r="EV92" s="1">
        <f t="shared" si="253"/>
        <v>9.3836256948733787</v>
      </c>
      <c r="EW92" s="1">
        <f t="shared" si="254"/>
        <v>8.6850292708887693</v>
      </c>
      <c r="EX92" s="4"/>
      <c r="EY92" s="18">
        <v>26045</v>
      </c>
      <c r="EZ92" s="18">
        <v>26172</v>
      </c>
      <c r="FA92" s="18">
        <v>26294</v>
      </c>
      <c r="FB92" s="18">
        <v>26331</v>
      </c>
      <c r="FC92" s="18">
        <v>26474</v>
      </c>
      <c r="FD92" s="18">
        <v>26577</v>
      </c>
      <c r="FE92" s="18">
        <v>26761</v>
      </c>
      <c r="FF92" s="18">
        <v>26957</v>
      </c>
      <c r="FG92" s="18">
        <v>27103</v>
      </c>
      <c r="FH92" s="18">
        <v>27247</v>
      </c>
      <c r="FI92" s="18">
        <v>27446</v>
      </c>
      <c r="FJ92" s="18">
        <v>27536</v>
      </c>
      <c r="FK92" s="18">
        <v>27683</v>
      </c>
      <c r="FL92" s="1">
        <v>27886</v>
      </c>
      <c r="FM92" s="1">
        <v>28158</v>
      </c>
      <c r="FN92" s="1">
        <v>28502</v>
      </c>
      <c r="FO92" s="1">
        <v>28614</v>
      </c>
      <c r="FP92" s="4">
        <v>29095</v>
      </c>
      <c r="FQ92" s="4">
        <v>303810</v>
      </c>
      <c r="FR92" s="1">
        <f t="shared" si="231"/>
        <v>32638.34</v>
      </c>
      <c r="FS92" s="4">
        <f t="shared" si="232"/>
        <v>336448.34</v>
      </c>
      <c r="FT92" s="18">
        <f t="shared" si="233"/>
        <v>10.442000343701666</v>
      </c>
      <c r="FU92" s="18">
        <f t="shared" si="234"/>
        <v>1.1217851864581543</v>
      </c>
      <c r="FV92" s="10">
        <f t="shared" si="235"/>
        <v>9.7008473871501341E-2</v>
      </c>
      <c r="FW92" s="10">
        <f t="shared" si="236"/>
        <v>0.90299152612849864</v>
      </c>
      <c r="FX92" s="4"/>
    </row>
    <row r="93" spans="1:180" x14ac:dyDescent="0.2">
      <c r="A93" s="3">
        <v>71022</v>
      </c>
      <c r="B93" s="4" t="s">
        <v>108</v>
      </c>
      <c r="C93" s="1">
        <v>1.8100000000000002E-2</v>
      </c>
      <c r="D93" s="1">
        <v>1.23E-2</v>
      </c>
      <c r="E93" s="1">
        <v>0.29664999999999997</v>
      </c>
      <c r="F93" s="1">
        <v>1.0357300000000003</v>
      </c>
      <c r="G93" s="1">
        <v>3.3085300000000002</v>
      </c>
      <c r="H93" s="1">
        <v>3.7868899999999996</v>
      </c>
      <c r="I93" s="1">
        <v>10.779759999999998</v>
      </c>
      <c r="J93" s="1">
        <v>4.308279999999999</v>
      </c>
      <c r="K93" s="1">
        <v>0.25656000000000001</v>
      </c>
      <c r="L93" s="1">
        <v>0.44590000000000002</v>
      </c>
      <c r="M93" s="1">
        <v>0.77896999999999983</v>
      </c>
      <c r="N93" s="1">
        <v>1.43679</v>
      </c>
      <c r="O93" s="1">
        <v>2.4229099999999999</v>
      </c>
      <c r="P93" s="1">
        <v>2.9472399999999999</v>
      </c>
      <c r="Q93" s="1">
        <v>2.6084900000000002</v>
      </c>
      <c r="R93" s="1">
        <v>7.9392699999999987</v>
      </c>
      <c r="S93" s="1">
        <v>1.9788800000000004</v>
      </c>
      <c r="T93" s="1">
        <v>6.7536300000000002</v>
      </c>
      <c r="U93" s="4"/>
      <c r="V93" s="1">
        <f t="shared" si="141"/>
        <v>0.2602893382035722</v>
      </c>
      <c r="W93" s="1">
        <f t="shared" si="142"/>
        <v>0.17562647247804669</v>
      </c>
      <c r="X93" s="1">
        <f t="shared" si="143"/>
        <v>4.2027938342967239</v>
      </c>
      <c r="Y93" s="1">
        <f t="shared" si="144"/>
        <v>14.47662310433993</v>
      </c>
      <c r="Z93" s="1">
        <f t="shared" si="145"/>
        <v>45.751642121274976</v>
      </c>
      <c r="AA93" s="1">
        <f t="shared" si="146"/>
        <v>51.827637647638461</v>
      </c>
      <c r="AB93" s="1">
        <f t="shared" si="147"/>
        <v>146.05335537279657</v>
      </c>
      <c r="AC93" s="1">
        <f t="shared" si="148"/>
        <v>57.761033946479316</v>
      </c>
      <c r="AD93" s="1">
        <f t="shared" si="149"/>
        <v>3.3945937363553367</v>
      </c>
      <c r="AE93" s="1">
        <f t="shared" si="150"/>
        <v>5.8678001342264219</v>
      </c>
      <c r="AF93" s="1">
        <f t="shared" si="151"/>
        <v>10.205159109667106</v>
      </c>
      <c r="AG93" s="1">
        <f t="shared" si="152"/>
        <v>18.73625872074069</v>
      </c>
      <c r="AH93" s="1">
        <f t="shared" si="153"/>
        <v>31.41577200352679</v>
      </c>
      <c r="AI93" s="1">
        <f t="shared" si="154"/>
        <v>37.954952286512729</v>
      </c>
      <c r="AJ93" s="1">
        <f t="shared" si="155"/>
        <v>33.315750485337695</v>
      </c>
      <c r="AK93" s="1">
        <f t="shared" si="156"/>
        <v>100.86223543461136</v>
      </c>
      <c r="AL93" s="1">
        <f t="shared" si="157"/>
        <v>25.020925792461661</v>
      </c>
      <c r="AM93" s="1">
        <f t="shared" si="158"/>
        <v>84.925682812735786</v>
      </c>
      <c r="AN93" s="4"/>
      <c r="AO93" s="1">
        <f t="shared" si="159"/>
        <v>0.2602893382035722</v>
      </c>
      <c r="AP93" s="1">
        <f t="shared" si="160"/>
        <v>0.43591581068161889</v>
      </c>
      <c r="AQ93" s="1">
        <f t="shared" si="161"/>
        <v>4.6387096449783431</v>
      </c>
      <c r="AR93" s="1">
        <f t="shared" si="162"/>
        <v>19.115332749318274</v>
      </c>
      <c r="AS93" s="1">
        <f t="shared" si="163"/>
        <v>64.866974870593253</v>
      </c>
      <c r="AT93" s="1">
        <f t="shared" si="164"/>
        <v>116.69461251823171</v>
      </c>
      <c r="AU93" s="1">
        <f t="shared" si="165"/>
        <v>262.74796789102828</v>
      </c>
      <c r="AV93" s="1">
        <f t="shared" si="166"/>
        <v>320.50900183750758</v>
      </c>
      <c r="AW93" s="1">
        <f t="shared" si="167"/>
        <v>323.9035955738629</v>
      </c>
      <c r="AX93" s="1">
        <f t="shared" si="168"/>
        <v>329.7713957080893</v>
      </c>
      <c r="AY93" s="1">
        <f t="shared" si="169"/>
        <v>339.97655481775638</v>
      </c>
      <c r="AZ93" s="1">
        <f t="shared" si="170"/>
        <v>358.71281353849707</v>
      </c>
      <c r="BA93" s="1">
        <f t="shared" si="171"/>
        <v>390.12858554202387</v>
      </c>
      <c r="BB93" s="1">
        <f t="shared" si="172"/>
        <v>428.08353782853658</v>
      </c>
      <c r="BC93" s="1">
        <f t="shared" si="173"/>
        <v>461.39928831387425</v>
      </c>
      <c r="BD93" s="1">
        <f t="shared" si="174"/>
        <v>562.26152374848562</v>
      </c>
      <c r="BE93" s="1">
        <f t="shared" si="175"/>
        <v>587.28244954094725</v>
      </c>
      <c r="BF93" s="1">
        <f t="shared" si="176"/>
        <v>672.20813235368303</v>
      </c>
      <c r="BG93" s="4"/>
      <c r="BH93" s="1">
        <v>6</v>
      </c>
      <c r="BI93" s="1">
        <v>4</v>
      </c>
      <c r="BJ93" s="1">
        <v>79</v>
      </c>
      <c r="BK93" s="1">
        <v>175</v>
      </c>
      <c r="BL93" s="1">
        <v>451</v>
      </c>
      <c r="BM93" s="1">
        <v>357</v>
      </c>
      <c r="BN93" s="1">
        <v>1100</v>
      </c>
      <c r="BO93" s="1">
        <v>663</v>
      </c>
      <c r="BP93" s="1">
        <v>45</v>
      </c>
      <c r="BQ93" s="1">
        <v>96</v>
      </c>
      <c r="BR93" s="1">
        <v>150</v>
      </c>
      <c r="BS93" s="1">
        <v>330</v>
      </c>
      <c r="BT93" s="1">
        <v>591</v>
      </c>
      <c r="BU93" s="1">
        <v>602</v>
      </c>
      <c r="BV93" s="1">
        <v>611</v>
      </c>
      <c r="BW93" s="1">
        <v>1701</v>
      </c>
      <c r="BX93" s="1">
        <v>426</v>
      </c>
      <c r="BY93" s="1">
        <v>1347</v>
      </c>
      <c r="BZ93" s="4"/>
      <c r="CA93" s="1">
        <f t="shared" si="177"/>
        <v>6</v>
      </c>
      <c r="CB93" s="1">
        <f t="shared" si="178"/>
        <v>10</v>
      </c>
      <c r="CC93" s="1">
        <f t="shared" si="179"/>
        <v>89</v>
      </c>
      <c r="CD93" s="1">
        <f t="shared" si="180"/>
        <v>264</v>
      </c>
      <c r="CE93" s="1">
        <f t="shared" si="181"/>
        <v>715</v>
      </c>
      <c r="CF93" s="1">
        <f t="shared" si="182"/>
        <v>1072</v>
      </c>
      <c r="CG93" s="1">
        <f t="shared" si="183"/>
        <v>2172</v>
      </c>
      <c r="CH93" s="1">
        <f t="shared" si="184"/>
        <v>2835</v>
      </c>
      <c r="CI93" s="1">
        <f t="shared" si="185"/>
        <v>2880</v>
      </c>
      <c r="CJ93" s="1">
        <f t="shared" si="186"/>
        <v>2976</v>
      </c>
      <c r="CK93" s="1">
        <f t="shared" si="187"/>
        <v>3126</v>
      </c>
      <c r="CL93" s="1">
        <f t="shared" si="188"/>
        <v>3456</v>
      </c>
      <c r="CM93" s="1">
        <f t="shared" si="189"/>
        <v>4047</v>
      </c>
      <c r="CN93" s="1">
        <f t="shared" si="190"/>
        <v>4649</v>
      </c>
      <c r="CO93" s="1">
        <f t="shared" si="191"/>
        <v>5260</v>
      </c>
      <c r="CP93" s="1">
        <f t="shared" si="192"/>
        <v>6961</v>
      </c>
      <c r="CQ93" s="1">
        <f t="shared" si="193"/>
        <v>7387</v>
      </c>
      <c r="CR93" s="1">
        <f t="shared" si="194"/>
        <v>8734</v>
      </c>
      <c r="CS93" s="4"/>
      <c r="CT93" s="1">
        <f t="shared" si="195"/>
        <v>8.6283758520521142E-2</v>
      </c>
      <c r="CU93" s="1">
        <f t="shared" si="196"/>
        <v>0.14278574998215177</v>
      </c>
      <c r="CV93" s="1">
        <f t="shared" si="197"/>
        <v>1.2609089878726056</v>
      </c>
      <c r="CW93" s="1">
        <f t="shared" si="198"/>
        <v>3.6899853239220071</v>
      </c>
      <c r="CX93" s="1">
        <f t="shared" si="199"/>
        <v>9.8872986240752265</v>
      </c>
      <c r="CY93" s="1">
        <f t="shared" si="200"/>
        <v>14.67146591484528</v>
      </c>
      <c r="CZ93" s="1">
        <f t="shared" si="201"/>
        <v>29.428103025458288</v>
      </c>
      <c r="DA93" s="1">
        <f t="shared" si="202"/>
        <v>38.008794980425812</v>
      </c>
      <c r="DB93" s="1">
        <f t="shared" si="203"/>
        <v>38.105823046084232</v>
      </c>
      <c r="DC93" s="1">
        <f t="shared" si="204"/>
        <v>39.162532405153243</v>
      </c>
      <c r="DD93" s="1">
        <f t="shared" si="205"/>
        <v>40.953216910560585</v>
      </c>
      <c r="DE93" s="1">
        <f t="shared" si="206"/>
        <v>45.06748386255461</v>
      </c>
      <c r="DF93" s="1">
        <f t="shared" si="207"/>
        <v>52.473938073751363</v>
      </c>
      <c r="DG93" s="1">
        <f t="shared" si="208"/>
        <v>59.870445969787895</v>
      </c>
      <c r="DH93" s="1">
        <f t="shared" si="209"/>
        <v>67.180954327168692</v>
      </c>
      <c r="DI93" s="1">
        <f t="shared" si="210"/>
        <v>88.434077800645369</v>
      </c>
      <c r="DJ93" s="1">
        <f t="shared" si="211"/>
        <v>93.401105084145698</v>
      </c>
      <c r="DK93" s="1">
        <f t="shared" si="212"/>
        <v>109.82847945274382</v>
      </c>
      <c r="DL93" s="4"/>
      <c r="DM93" s="1">
        <f t="shared" si="213"/>
        <v>1.8100000000000002E-2</v>
      </c>
      <c r="DN93" s="1">
        <f t="shared" si="214"/>
        <v>3.0400000000000003E-2</v>
      </c>
      <c r="DO93" s="1">
        <f t="shared" si="215"/>
        <v>0.32704999999999995</v>
      </c>
      <c r="DP93" s="1">
        <f t="shared" si="216"/>
        <v>1.3627800000000003</v>
      </c>
      <c r="DQ93" s="1">
        <f t="shared" si="217"/>
        <v>4.6713100000000001</v>
      </c>
      <c r="DR93" s="1">
        <f t="shared" si="218"/>
        <v>8.4581999999999997</v>
      </c>
      <c r="DS93" s="1">
        <f t="shared" si="219"/>
        <v>19.237959999999998</v>
      </c>
      <c r="DT93" s="1">
        <f t="shared" si="220"/>
        <v>23.546239999999997</v>
      </c>
      <c r="DU93" s="1">
        <f t="shared" si="221"/>
        <v>23.802799999999998</v>
      </c>
      <c r="DV93" s="1">
        <f t="shared" si="222"/>
        <v>24.248699999999999</v>
      </c>
      <c r="DW93" s="1">
        <f t="shared" si="223"/>
        <v>25.027670000000001</v>
      </c>
      <c r="DX93" s="1">
        <f t="shared" si="224"/>
        <v>26.464459999999999</v>
      </c>
      <c r="DY93" s="1">
        <f t="shared" si="225"/>
        <v>28.887369999999997</v>
      </c>
      <c r="DZ93" s="1">
        <f t="shared" si="226"/>
        <v>31.834609999999998</v>
      </c>
      <c r="EA93" s="1">
        <f t="shared" si="227"/>
        <v>34.443100000000001</v>
      </c>
      <c r="EB93" s="1">
        <f t="shared" si="228"/>
        <v>42.382370000000002</v>
      </c>
      <c r="EC93" s="1">
        <f t="shared" si="229"/>
        <v>44.361250000000005</v>
      </c>
      <c r="ED93" s="1">
        <f t="shared" si="230"/>
        <v>51.114880000000007</v>
      </c>
      <c r="EE93" s="4"/>
      <c r="EF93" s="1">
        <f t="shared" si="256"/>
        <v>3.0166666666666671</v>
      </c>
      <c r="EG93" s="1">
        <f t="shared" si="255"/>
        <v>3.04</v>
      </c>
      <c r="EH93" s="1">
        <f t="shared" si="238"/>
        <v>3.6747191011235949</v>
      </c>
      <c r="EI93" s="1">
        <f t="shared" si="240"/>
        <v>5.1620454545454555</v>
      </c>
      <c r="EJ93" s="1">
        <f t="shared" si="241"/>
        <v>6.5333006993006997</v>
      </c>
      <c r="EK93" s="1">
        <f t="shared" si="242"/>
        <v>7.8901119402985076</v>
      </c>
      <c r="EL93" s="1">
        <f t="shared" si="243"/>
        <v>8.8572559852670345</v>
      </c>
      <c r="EM93" s="1">
        <f t="shared" si="244"/>
        <v>8.3055520282186936</v>
      </c>
      <c r="EN93" s="1">
        <f t="shared" si="245"/>
        <v>8.2648611111111094</v>
      </c>
      <c r="EO93" s="1">
        <f t="shared" si="246"/>
        <v>8.1480846774193552</v>
      </c>
      <c r="EP93" s="1">
        <f t="shared" si="247"/>
        <v>8.0062923864363409</v>
      </c>
      <c r="EQ93" s="1">
        <f t="shared" si="248"/>
        <v>7.6575405092592588</v>
      </c>
      <c r="ER93" s="1">
        <f t="shared" si="249"/>
        <v>7.1379713367926856</v>
      </c>
      <c r="ES93" s="1">
        <f t="shared" si="250"/>
        <v>6.8476252957625299</v>
      </c>
      <c r="ET93" s="1">
        <f t="shared" si="251"/>
        <v>6.5481178707224332</v>
      </c>
      <c r="EU93" s="1">
        <f t="shared" si="252"/>
        <v>6.0885461858928318</v>
      </c>
      <c r="EV93" s="1">
        <f t="shared" si="253"/>
        <v>6.0053133883850016</v>
      </c>
      <c r="EW93" s="1">
        <f t="shared" si="254"/>
        <v>5.8524021067094125</v>
      </c>
      <c r="EX93" s="4"/>
      <c r="EY93" s="18">
        <v>69538</v>
      </c>
      <c r="EZ93" s="18">
        <v>70035</v>
      </c>
      <c r="FA93" s="18">
        <v>70584</v>
      </c>
      <c r="FB93" s="18">
        <v>71545</v>
      </c>
      <c r="FC93" s="18">
        <v>72315</v>
      </c>
      <c r="FD93" s="18">
        <v>73067</v>
      </c>
      <c r="FE93" s="18">
        <v>73807</v>
      </c>
      <c r="FF93" s="18">
        <v>74588</v>
      </c>
      <c r="FG93" s="18">
        <v>75579</v>
      </c>
      <c r="FH93" s="18">
        <v>75991</v>
      </c>
      <c r="FI93" s="18">
        <v>76331</v>
      </c>
      <c r="FJ93" s="18">
        <v>76685</v>
      </c>
      <c r="FK93" s="18">
        <v>77124</v>
      </c>
      <c r="FL93" s="1">
        <v>77651</v>
      </c>
      <c r="FM93" s="1">
        <v>78296</v>
      </c>
      <c r="FN93" s="1">
        <v>78714</v>
      </c>
      <c r="FO93" s="1">
        <v>79089</v>
      </c>
      <c r="FP93" s="4">
        <v>79524</v>
      </c>
      <c r="FQ93" s="4">
        <v>532064</v>
      </c>
      <c r="FR93" s="1">
        <f t="shared" si="231"/>
        <v>51114.880000000005</v>
      </c>
      <c r="FS93" s="4">
        <f t="shared" si="232"/>
        <v>583178.88</v>
      </c>
      <c r="FT93" s="18">
        <f t="shared" si="233"/>
        <v>6.6906091242895229</v>
      </c>
      <c r="FU93" s="18">
        <f t="shared" si="234"/>
        <v>0.6427604245259293</v>
      </c>
      <c r="FV93" s="10">
        <f t="shared" si="235"/>
        <v>8.7648715948012393E-2</v>
      </c>
      <c r="FW93" s="10">
        <f t="shared" si="236"/>
        <v>0.91235128405198762</v>
      </c>
      <c r="FX93" s="4"/>
    </row>
    <row r="94" spans="1:180" x14ac:dyDescent="0.2">
      <c r="A94" s="3">
        <v>72038</v>
      </c>
      <c r="B94" s="4" t="s">
        <v>109</v>
      </c>
      <c r="C94" s="1">
        <v>1.1999999999999999E-3</v>
      </c>
      <c r="D94" s="1">
        <v>9.8399999999999998E-3</v>
      </c>
      <c r="E94" s="1">
        <v>8.2059999999999994E-2</v>
      </c>
      <c r="F94" s="1">
        <v>0.15891</v>
      </c>
      <c r="G94" s="1">
        <v>0.69981000000000004</v>
      </c>
      <c r="H94" s="1">
        <v>0.92968000000000006</v>
      </c>
      <c r="I94" s="1">
        <v>2.1452300000000002</v>
      </c>
      <c r="J94" s="1">
        <v>1.6423899999999998</v>
      </c>
      <c r="K94" s="1">
        <v>0.1145</v>
      </c>
      <c r="L94" s="1">
        <v>0.18507999999999999</v>
      </c>
      <c r="M94" s="1">
        <v>0.32133999999999996</v>
      </c>
      <c r="N94" s="1">
        <v>0.36699999999999999</v>
      </c>
      <c r="O94" s="1">
        <v>0.61608999999999992</v>
      </c>
      <c r="P94" s="1">
        <v>0.50813000000000008</v>
      </c>
      <c r="Q94" s="1">
        <v>0.63192000000000004</v>
      </c>
      <c r="R94" s="1">
        <v>1.9036600000000001</v>
      </c>
      <c r="S94" s="1">
        <v>0.38488</v>
      </c>
      <c r="T94" s="1">
        <v>1.4186100000000001</v>
      </c>
      <c r="U94" s="4"/>
      <c r="V94" s="1">
        <f t="shared" si="141"/>
        <v>0.10475774770842426</v>
      </c>
      <c r="W94" s="1">
        <f t="shared" si="142"/>
        <v>0.85766582410877712</v>
      </c>
      <c r="X94" s="1">
        <f t="shared" si="143"/>
        <v>7.1251193887297033</v>
      </c>
      <c r="Y94" s="1">
        <f t="shared" si="144"/>
        <v>13.694415718717682</v>
      </c>
      <c r="Z94" s="1">
        <f t="shared" si="145"/>
        <v>59.543095379903008</v>
      </c>
      <c r="AA94" s="1">
        <f t="shared" si="146"/>
        <v>78.533536070282153</v>
      </c>
      <c r="AB94" s="1">
        <f t="shared" si="147"/>
        <v>181.07791001941422</v>
      </c>
      <c r="AC94" s="1">
        <f t="shared" si="148"/>
        <v>137.55360134003348</v>
      </c>
      <c r="AD94" s="1">
        <f t="shared" si="149"/>
        <v>9.5345157798317945</v>
      </c>
      <c r="AE94" s="1">
        <f t="shared" si="150"/>
        <v>15.212888377445339</v>
      </c>
      <c r="AF94" s="1">
        <f t="shared" si="151"/>
        <v>26.197619435838902</v>
      </c>
      <c r="AG94" s="1">
        <f t="shared" si="152"/>
        <v>29.851960305840247</v>
      </c>
      <c r="AH94" s="1">
        <f t="shared" si="153"/>
        <v>50.186542847833159</v>
      </c>
      <c r="AI94" s="1">
        <f t="shared" si="154"/>
        <v>41.344995931651752</v>
      </c>
      <c r="AJ94" s="1">
        <f t="shared" si="155"/>
        <v>50.883323939125539</v>
      </c>
      <c r="AK94" s="1">
        <f t="shared" si="156"/>
        <v>152.17106314948043</v>
      </c>
      <c r="AL94" s="1">
        <f t="shared" si="157"/>
        <v>30.684844136171574</v>
      </c>
      <c r="AM94" s="1">
        <f t="shared" si="158"/>
        <v>111.17633228840127</v>
      </c>
      <c r="AN94" s="4"/>
      <c r="AO94" s="1">
        <f t="shared" si="159"/>
        <v>0.10475774770842426</v>
      </c>
      <c r="AP94" s="1">
        <f t="shared" si="160"/>
        <v>0.9624235718172014</v>
      </c>
      <c r="AQ94" s="1">
        <f t="shared" si="161"/>
        <v>8.0875429605469051</v>
      </c>
      <c r="AR94" s="1">
        <f t="shared" si="162"/>
        <v>21.781958679264587</v>
      </c>
      <c r="AS94" s="1">
        <f t="shared" si="163"/>
        <v>81.325054059167599</v>
      </c>
      <c r="AT94" s="1">
        <f t="shared" si="164"/>
        <v>159.85859012944974</v>
      </c>
      <c r="AU94" s="1">
        <f t="shared" si="165"/>
        <v>340.93650014886396</v>
      </c>
      <c r="AV94" s="1">
        <f t="shared" si="166"/>
        <v>478.49010148889744</v>
      </c>
      <c r="AW94" s="1">
        <f t="shared" si="167"/>
        <v>488.02461726872923</v>
      </c>
      <c r="AX94" s="1">
        <f t="shared" si="168"/>
        <v>503.23750564617455</v>
      </c>
      <c r="AY94" s="1">
        <f t="shared" si="169"/>
        <v>529.43512508201343</v>
      </c>
      <c r="AZ94" s="1">
        <f t="shared" si="170"/>
        <v>559.28708538785372</v>
      </c>
      <c r="BA94" s="1">
        <f t="shared" si="171"/>
        <v>609.47362823568687</v>
      </c>
      <c r="BB94" s="1">
        <f t="shared" si="172"/>
        <v>650.81862416733861</v>
      </c>
      <c r="BC94" s="1">
        <f t="shared" si="173"/>
        <v>701.7019481064641</v>
      </c>
      <c r="BD94" s="1">
        <f t="shared" si="174"/>
        <v>853.87301125594456</v>
      </c>
      <c r="BE94" s="1">
        <f t="shared" si="175"/>
        <v>884.55785539211615</v>
      </c>
      <c r="BF94" s="1">
        <f t="shared" si="176"/>
        <v>995.73418768051738</v>
      </c>
      <c r="BG94" s="4"/>
      <c r="BH94" s="1">
        <v>1</v>
      </c>
      <c r="BI94" s="1">
        <v>3</v>
      </c>
      <c r="BJ94" s="1">
        <v>24</v>
      </c>
      <c r="BK94" s="1">
        <v>43</v>
      </c>
      <c r="BL94" s="1">
        <v>120</v>
      </c>
      <c r="BM94" s="1">
        <v>105</v>
      </c>
      <c r="BN94" s="1">
        <v>320</v>
      </c>
      <c r="BO94" s="1">
        <v>261</v>
      </c>
      <c r="BP94" s="1">
        <v>22</v>
      </c>
      <c r="BQ94" s="1">
        <v>40</v>
      </c>
      <c r="BR94" s="1">
        <v>57</v>
      </c>
      <c r="BS94" s="1">
        <v>81</v>
      </c>
      <c r="BT94" s="1">
        <v>131</v>
      </c>
      <c r="BU94" s="1">
        <v>119</v>
      </c>
      <c r="BV94" s="1">
        <v>126</v>
      </c>
      <c r="BW94" s="1">
        <v>460</v>
      </c>
      <c r="BX94" s="1">
        <v>78</v>
      </c>
      <c r="BY94" s="1">
        <v>287</v>
      </c>
      <c r="BZ94" s="4"/>
      <c r="CA94" s="1">
        <f t="shared" si="177"/>
        <v>1</v>
      </c>
      <c r="CB94" s="1">
        <f t="shared" si="178"/>
        <v>4</v>
      </c>
      <c r="CC94" s="1">
        <f t="shared" si="179"/>
        <v>28</v>
      </c>
      <c r="CD94" s="1">
        <f t="shared" si="180"/>
        <v>71</v>
      </c>
      <c r="CE94" s="1">
        <f t="shared" si="181"/>
        <v>191</v>
      </c>
      <c r="CF94" s="1">
        <f t="shared" si="182"/>
        <v>296</v>
      </c>
      <c r="CG94" s="1">
        <f t="shared" si="183"/>
        <v>616</v>
      </c>
      <c r="CH94" s="1">
        <f t="shared" si="184"/>
        <v>877</v>
      </c>
      <c r="CI94" s="1">
        <f t="shared" si="185"/>
        <v>899</v>
      </c>
      <c r="CJ94" s="1">
        <f t="shared" si="186"/>
        <v>939</v>
      </c>
      <c r="CK94" s="1">
        <f t="shared" si="187"/>
        <v>996</v>
      </c>
      <c r="CL94" s="1">
        <f t="shared" si="188"/>
        <v>1077</v>
      </c>
      <c r="CM94" s="1">
        <f t="shared" si="189"/>
        <v>1208</v>
      </c>
      <c r="CN94" s="1">
        <f t="shared" si="190"/>
        <v>1327</v>
      </c>
      <c r="CO94" s="1">
        <f t="shared" si="191"/>
        <v>1453</v>
      </c>
      <c r="CP94" s="1">
        <f t="shared" si="192"/>
        <v>1913</v>
      </c>
      <c r="CQ94" s="1">
        <f t="shared" si="193"/>
        <v>1991</v>
      </c>
      <c r="CR94" s="1">
        <f t="shared" si="194"/>
        <v>2278</v>
      </c>
      <c r="CS94" s="4"/>
      <c r="CT94" s="1">
        <f t="shared" si="195"/>
        <v>8.7298123090353563E-2</v>
      </c>
      <c r="CU94" s="1">
        <f t="shared" si="196"/>
        <v>0.3486446439466574</v>
      </c>
      <c r="CV94" s="1">
        <f t="shared" si="197"/>
        <v>2.4311886776070155</v>
      </c>
      <c r="CW94" s="1">
        <f t="shared" si="198"/>
        <v>6.1185798000689413</v>
      </c>
      <c r="CX94" s="1">
        <f t="shared" si="199"/>
        <v>16.251169914064494</v>
      </c>
      <c r="CY94" s="1">
        <f t="shared" si="200"/>
        <v>25.004223686433519</v>
      </c>
      <c r="CZ94" s="1">
        <f t="shared" si="201"/>
        <v>51.996285979572882</v>
      </c>
      <c r="DA94" s="1">
        <f t="shared" si="202"/>
        <v>73.450586264656607</v>
      </c>
      <c r="DB94" s="1">
        <f t="shared" si="203"/>
        <v>74.860521275709885</v>
      </c>
      <c r="DC94" s="1">
        <f t="shared" si="204"/>
        <v>77.182311359526551</v>
      </c>
      <c r="DD94" s="1">
        <f t="shared" si="205"/>
        <v>81.200065220935926</v>
      </c>
      <c r="DE94" s="1">
        <f t="shared" si="206"/>
        <v>87.603709126403132</v>
      </c>
      <c r="DF94" s="1">
        <f t="shared" si="207"/>
        <v>98.403388725969378</v>
      </c>
      <c r="DG94" s="1">
        <f t="shared" si="208"/>
        <v>107.9739625711961</v>
      </c>
      <c r="DH94" s="1">
        <f t="shared" si="209"/>
        <v>116.99814799903375</v>
      </c>
      <c r="DI94" s="1">
        <f t="shared" si="210"/>
        <v>152.91766586730614</v>
      </c>
      <c r="DJ94" s="1">
        <f t="shared" si="211"/>
        <v>158.73395519413219</v>
      </c>
      <c r="DK94" s="1">
        <f t="shared" si="212"/>
        <v>178.52664576802508</v>
      </c>
      <c r="DL94" s="4"/>
      <c r="DM94" s="1">
        <f t="shared" si="213"/>
        <v>1.1999999999999999E-3</v>
      </c>
      <c r="DN94" s="1">
        <f t="shared" si="214"/>
        <v>1.1039999999999999E-2</v>
      </c>
      <c r="DO94" s="1">
        <f t="shared" si="215"/>
        <v>9.3099999999999988E-2</v>
      </c>
      <c r="DP94" s="1">
        <f t="shared" si="216"/>
        <v>0.25200999999999996</v>
      </c>
      <c r="DQ94" s="1">
        <f t="shared" si="217"/>
        <v>0.95182</v>
      </c>
      <c r="DR94" s="1">
        <f t="shared" si="218"/>
        <v>1.8815</v>
      </c>
      <c r="DS94" s="1">
        <f t="shared" si="219"/>
        <v>4.0267300000000006</v>
      </c>
      <c r="DT94" s="1">
        <f t="shared" si="220"/>
        <v>5.6691200000000004</v>
      </c>
      <c r="DU94" s="1">
        <f t="shared" si="221"/>
        <v>5.78362</v>
      </c>
      <c r="DV94" s="1">
        <f t="shared" si="222"/>
        <v>5.9687000000000001</v>
      </c>
      <c r="DW94" s="1">
        <f t="shared" si="223"/>
        <v>6.2900400000000003</v>
      </c>
      <c r="DX94" s="1">
        <f t="shared" si="224"/>
        <v>6.6570400000000003</v>
      </c>
      <c r="DY94" s="1">
        <f t="shared" si="225"/>
        <v>7.2731300000000001</v>
      </c>
      <c r="DZ94" s="1">
        <f t="shared" si="226"/>
        <v>7.7812600000000005</v>
      </c>
      <c r="EA94" s="1">
        <f t="shared" si="227"/>
        <v>8.4131800000000005</v>
      </c>
      <c r="EB94" s="1">
        <f t="shared" si="228"/>
        <v>10.316840000000001</v>
      </c>
      <c r="EC94" s="1">
        <f t="shared" si="229"/>
        <v>10.701720000000002</v>
      </c>
      <c r="ED94" s="1">
        <f t="shared" si="230"/>
        <v>12.120330000000003</v>
      </c>
      <c r="EE94" s="4"/>
      <c r="EF94" s="1">
        <f t="shared" si="256"/>
        <v>1.2</v>
      </c>
      <c r="EG94" s="1">
        <f t="shared" si="255"/>
        <v>2.76</v>
      </c>
      <c r="EH94" s="1">
        <f t="shared" si="238"/>
        <v>3.3249999999999993</v>
      </c>
      <c r="EI94" s="1">
        <f t="shared" si="240"/>
        <v>3.5494366197183091</v>
      </c>
      <c r="EJ94" s="1">
        <f t="shared" si="241"/>
        <v>4.9833507853403134</v>
      </c>
      <c r="EK94" s="1">
        <f t="shared" si="242"/>
        <v>6.3564189189189184</v>
      </c>
      <c r="EL94" s="1">
        <f t="shared" si="243"/>
        <v>6.5368993506493513</v>
      </c>
      <c r="EM94" s="1">
        <f t="shared" si="244"/>
        <v>6.4642189281641969</v>
      </c>
      <c r="EN94" s="1">
        <f t="shared" si="245"/>
        <v>6.4333926585094545</v>
      </c>
      <c r="EO94" s="1">
        <f t="shared" si="246"/>
        <v>6.3564430244941423</v>
      </c>
      <c r="EP94" s="1">
        <f t="shared" si="247"/>
        <v>6.3153012048192778</v>
      </c>
      <c r="EQ94" s="1">
        <f t="shared" si="248"/>
        <v>6.1810956360259981</v>
      </c>
      <c r="ER94" s="1">
        <f t="shared" si="249"/>
        <v>6.0208029801324505</v>
      </c>
      <c r="ES94" s="1">
        <f t="shared" si="250"/>
        <v>5.8637980406932932</v>
      </c>
      <c r="ET94" s="1">
        <f t="shared" si="251"/>
        <v>5.7902133516861669</v>
      </c>
      <c r="EU94" s="1">
        <f t="shared" si="252"/>
        <v>5.3930162049137484</v>
      </c>
      <c r="EV94" s="1">
        <f t="shared" si="253"/>
        <v>5.3750477147162234</v>
      </c>
      <c r="EW94" s="1">
        <f t="shared" si="254"/>
        <v>5.3206014047410024</v>
      </c>
      <c r="EX94" s="4"/>
      <c r="EY94" s="18">
        <v>11455</v>
      </c>
      <c r="EZ94" s="18">
        <v>11473</v>
      </c>
      <c r="FA94" s="18">
        <v>11517</v>
      </c>
      <c r="FB94" s="18">
        <v>11604</v>
      </c>
      <c r="FC94" s="18">
        <v>11753</v>
      </c>
      <c r="FD94" s="18">
        <v>11838</v>
      </c>
      <c r="FE94" s="18">
        <v>11847</v>
      </c>
      <c r="FF94" s="18">
        <v>11940</v>
      </c>
      <c r="FG94" s="18">
        <v>12009</v>
      </c>
      <c r="FH94" s="18">
        <v>12166</v>
      </c>
      <c r="FI94" s="18">
        <v>12266</v>
      </c>
      <c r="FJ94" s="18">
        <v>12294</v>
      </c>
      <c r="FK94" s="18">
        <v>12276</v>
      </c>
      <c r="FL94" s="1">
        <v>12290</v>
      </c>
      <c r="FM94" s="1">
        <v>12419</v>
      </c>
      <c r="FN94" s="1">
        <v>12510</v>
      </c>
      <c r="FO94" s="1">
        <v>12543</v>
      </c>
      <c r="FP94" s="4">
        <v>12760</v>
      </c>
      <c r="FQ94" s="4">
        <v>92699</v>
      </c>
      <c r="FR94" s="1">
        <f t="shared" si="231"/>
        <v>12120.330000000004</v>
      </c>
      <c r="FS94" s="4">
        <f t="shared" si="232"/>
        <v>104819.33</v>
      </c>
      <c r="FT94" s="18">
        <f t="shared" si="233"/>
        <v>7.2648119122257055</v>
      </c>
      <c r="FU94" s="18">
        <f t="shared" si="234"/>
        <v>0.94986912225705356</v>
      </c>
      <c r="FV94" s="10">
        <f t="shared" si="235"/>
        <v>0.11563067613578529</v>
      </c>
      <c r="FW94" s="10">
        <f t="shared" si="236"/>
        <v>0.88436932386421474</v>
      </c>
      <c r="FX94" s="4"/>
    </row>
    <row r="95" spans="1:180" x14ac:dyDescent="0.2">
      <c r="A95" s="3">
        <v>73022</v>
      </c>
      <c r="B95" s="4" t="s">
        <v>110</v>
      </c>
      <c r="C95" s="1">
        <v>2E-3</v>
      </c>
      <c r="D95" s="1">
        <v>2E-3</v>
      </c>
      <c r="E95" s="1">
        <v>4.4299999999999999E-2</v>
      </c>
      <c r="F95" s="1">
        <v>0.13249999999999998</v>
      </c>
      <c r="G95" s="1">
        <v>0.23093</v>
      </c>
      <c r="H95" s="1">
        <v>0.17981</v>
      </c>
      <c r="I95" s="1">
        <v>0.80924000000000007</v>
      </c>
      <c r="J95" s="1">
        <v>0.59815000000000007</v>
      </c>
      <c r="K95" s="1">
        <v>9.0000000000000011E-3</v>
      </c>
      <c r="L95" s="1">
        <v>6.4390000000000003E-2</v>
      </c>
      <c r="M95" s="1">
        <v>5.178E-2</v>
      </c>
      <c r="N95" s="1">
        <v>0.11366</v>
      </c>
      <c r="O95" s="1">
        <v>0.25223999999999996</v>
      </c>
      <c r="P95" s="1">
        <v>0.31521000000000005</v>
      </c>
      <c r="Q95" s="1">
        <v>0.30679000000000001</v>
      </c>
      <c r="R95" s="1">
        <v>1.1272799999999998</v>
      </c>
      <c r="S95" s="1">
        <v>0.21793999999999999</v>
      </c>
      <c r="T95" s="1">
        <v>0.72520999999999991</v>
      </c>
      <c r="U95" s="4"/>
      <c r="V95" s="1">
        <f t="shared" si="141"/>
        <v>0.2992667963489451</v>
      </c>
      <c r="W95" s="1">
        <f t="shared" si="142"/>
        <v>0.29577048210588586</v>
      </c>
      <c r="X95" s="1">
        <f t="shared" si="143"/>
        <v>6.5032295948326482</v>
      </c>
      <c r="Y95" s="1">
        <f t="shared" si="144"/>
        <v>19.208466222093357</v>
      </c>
      <c r="Z95" s="1">
        <f t="shared" si="145"/>
        <v>33.131994261119083</v>
      </c>
      <c r="AA95" s="1">
        <f t="shared" si="146"/>
        <v>25.621259618124821</v>
      </c>
      <c r="AB95" s="1">
        <f t="shared" si="147"/>
        <v>114.13822284908323</v>
      </c>
      <c r="AC95" s="1">
        <f t="shared" si="148"/>
        <v>84.210896804167263</v>
      </c>
      <c r="AD95" s="1">
        <f t="shared" si="149"/>
        <v>1.2656447756996205</v>
      </c>
      <c r="AE95" s="1">
        <f t="shared" si="150"/>
        <v>8.9930167597765358</v>
      </c>
      <c r="AF95" s="1">
        <f t="shared" si="151"/>
        <v>7.1548984385795213</v>
      </c>
      <c r="AG95" s="1">
        <f t="shared" si="152"/>
        <v>15.775156141568354</v>
      </c>
      <c r="AH95" s="1">
        <f t="shared" si="153"/>
        <v>34.91211072664359</v>
      </c>
      <c r="AI95" s="1">
        <f t="shared" si="154"/>
        <v>43.238683127572024</v>
      </c>
      <c r="AJ95" s="1">
        <f t="shared" si="155"/>
        <v>41.508591530239478</v>
      </c>
      <c r="AK95" s="1">
        <f t="shared" si="156"/>
        <v>153.6431784107946</v>
      </c>
      <c r="AL95" s="1">
        <f t="shared" si="157"/>
        <v>29.696143888813189</v>
      </c>
      <c r="AM95" s="1">
        <f t="shared" si="158"/>
        <v>97.25224621161324</v>
      </c>
      <c r="AN95" s="4"/>
      <c r="AO95" s="1">
        <f t="shared" si="159"/>
        <v>0.2992667963489451</v>
      </c>
      <c r="AP95" s="1">
        <f t="shared" si="160"/>
        <v>0.59503727845483101</v>
      </c>
      <c r="AQ95" s="1">
        <f t="shared" si="161"/>
        <v>7.0982668732874794</v>
      </c>
      <c r="AR95" s="1">
        <f t="shared" si="162"/>
        <v>26.306733095380835</v>
      </c>
      <c r="AS95" s="1">
        <f t="shared" si="163"/>
        <v>59.438727356499918</v>
      </c>
      <c r="AT95" s="1">
        <f t="shared" si="164"/>
        <v>85.059986974624735</v>
      </c>
      <c r="AU95" s="1">
        <f t="shared" si="165"/>
        <v>199.19820982370797</v>
      </c>
      <c r="AV95" s="1">
        <f t="shared" si="166"/>
        <v>283.40910662787525</v>
      </c>
      <c r="AW95" s="1">
        <f t="shared" si="167"/>
        <v>284.67475140357487</v>
      </c>
      <c r="AX95" s="1">
        <f t="shared" si="168"/>
        <v>293.66776816335141</v>
      </c>
      <c r="AY95" s="1">
        <f t="shared" si="169"/>
        <v>300.82266660193091</v>
      </c>
      <c r="AZ95" s="1">
        <f t="shared" si="170"/>
        <v>316.59782274349925</v>
      </c>
      <c r="BA95" s="1">
        <f t="shared" si="171"/>
        <v>351.50993347014287</v>
      </c>
      <c r="BB95" s="1">
        <f t="shared" si="172"/>
        <v>394.74861659771489</v>
      </c>
      <c r="BC95" s="1">
        <f t="shared" si="173"/>
        <v>436.25720812795436</v>
      </c>
      <c r="BD95" s="1">
        <f t="shared" si="174"/>
        <v>589.90038653874899</v>
      </c>
      <c r="BE95" s="1">
        <f t="shared" si="175"/>
        <v>619.59653042756213</v>
      </c>
      <c r="BF95" s="1">
        <f t="shared" si="176"/>
        <v>716.84877663917541</v>
      </c>
      <c r="BG95" s="4"/>
      <c r="BH95" s="1">
        <v>1</v>
      </c>
      <c r="BI95" s="1">
        <v>1</v>
      </c>
      <c r="BJ95" s="1">
        <v>2</v>
      </c>
      <c r="BK95" s="1">
        <v>11</v>
      </c>
      <c r="BL95" s="1">
        <v>37</v>
      </c>
      <c r="BM95" s="1">
        <v>31</v>
      </c>
      <c r="BN95" s="1">
        <v>148</v>
      </c>
      <c r="BO95" s="1">
        <v>87</v>
      </c>
      <c r="BP95" s="1">
        <v>2</v>
      </c>
      <c r="BQ95" s="1">
        <v>11</v>
      </c>
      <c r="BR95" s="1">
        <v>10</v>
      </c>
      <c r="BS95" s="1">
        <v>25</v>
      </c>
      <c r="BT95" s="1">
        <v>57</v>
      </c>
      <c r="BU95" s="1">
        <v>66</v>
      </c>
      <c r="BV95" s="1">
        <v>69</v>
      </c>
      <c r="BW95" s="1">
        <v>210</v>
      </c>
      <c r="BX95" s="1">
        <v>44</v>
      </c>
      <c r="BY95" s="1">
        <v>165</v>
      </c>
      <c r="BZ95" s="4"/>
      <c r="CA95" s="1">
        <f t="shared" si="177"/>
        <v>1</v>
      </c>
      <c r="CB95" s="1">
        <f t="shared" si="178"/>
        <v>2</v>
      </c>
      <c r="CC95" s="1">
        <f t="shared" si="179"/>
        <v>4</v>
      </c>
      <c r="CD95" s="1">
        <f t="shared" si="180"/>
        <v>15</v>
      </c>
      <c r="CE95" s="1">
        <f t="shared" si="181"/>
        <v>52</v>
      </c>
      <c r="CF95" s="1">
        <f t="shared" si="182"/>
        <v>83</v>
      </c>
      <c r="CG95" s="1">
        <f t="shared" si="183"/>
        <v>231</v>
      </c>
      <c r="CH95" s="1">
        <f t="shared" si="184"/>
        <v>318</v>
      </c>
      <c r="CI95" s="1">
        <f t="shared" si="185"/>
        <v>320</v>
      </c>
      <c r="CJ95" s="1">
        <f t="shared" si="186"/>
        <v>331</v>
      </c>
      <c r="CK95" s="1">
        <f t="shared" si="187"/>
        <v>341</v>
      </c>
      <c r="CL95" s="1">
        <f t="shared" si="188"/>
        <v>366</v>
      </c>
      <c r="CM95" s="1">
        <f t="shared" si="189"/>
        <v>423</v>
      </c>
      <c r="CN95" s="1">
        <f t="shared" si="190"/>
        <v>489</v>
      </c>
      <c r="CO95" s="1">
        <f t="shared" si="191"/>
        <v>558</v>
      </c>
      <c r="CP95" s="1">
        <f t="shared" si="192"/>
        <v>768</v>
      </c>
      <c r="CQ95" s="1">
        <f t="shared" si="193"/>
        <v>812</v>
      </c>
      <c r="CR95" s="1">
        <f t="shared" si="194"/>
        <v>977</v>
      </c>
      <c r="CS95" s="4"/>
      <c r="CT95" s="1">
        <f t="shared" si="195"/>
        <v>0.14963339817447255</v>
      </c>
      <c r="CU95" s="1">
        <f t="shared" si="196"/>
        <v>0.2957704821058858</v>
      </c>
      <c r="CV95" s="1">
        <f t="shared" si="197"/>
        <v>0.58719906048150317</v>
      </c>
      <c r="CW95" s="1">
        <f t="shared" si="198"/>
        <v>2.1745433458973618</v>
      </c>
      <c r="CX95" s="1">
        <f t="shared" si="199"/>
        <v>7.4605451936872313</v>
      </c>
      <c r="CY95" s="1">
        <f t="shared" si="200"/>
        <v>11.826731262467939</v>
      </c>
      <c r="CZ95" s="1">
        <f t="shared" si="201"/>
        <v>32.58110014104372</v>
      </c>
      <c r="DA95" s="1">
        <f t="shared" si="202"/>
        <v>44.769815570885548</v>
      </c>
      <c r="DB95" s="1">
        <f t="shared" si="203"/>
        <v>45.000703135986505</v>
      </c>
      <c r="DC95" s="1">
        <f t="shared" si="204"/>
        <v>46.229050279329606</v>
      </c>
      <c r="DD95" s="1">
        <f t="shared" si="205"/>
        <v>47.118971949702917</v>
      </c>
      <c r="DE95" s="1">
        <f t="shared" si="206"/>
        <v>50.798056904927137</v>
      </c>
      <c r="DF95" s="1">
        <f t="shared" si="207"/>
        <v>58.546712802768162</v>
      </c>
      <c r="DG95" s="1">
        <f t="shared" si="208"/>
        <v>67.078189300411523</v>
      </c>
      <c r="DH95" s="1">
        <f t="shared" si="209"/>
        <v>75.497226356379386</v>
      </c>
      <c r="DI95" s="1">
        <f t="shared" si="210"/>
        <v>104.67493525964291</v>
      </c>
      <c r="DJ95" s="1">
        <f t="shared" si="211"/>
        <v>110.64177680882955</v>
      </c>
      <c r="DK95" s="1">
        <f t="shared" si="212"/>
        <v>131.01783559072013</v>
      </c>
      <c r="DL95" s="4"/>
      <c r="DM95" s="1">
        <f t="shared" si="213"/>
        <v>2E-3</v>
      </c>
      <c r="DN95" s="1">
        <f t="shared" si="214"/>
        <v>4.0000000000000001E-3</v>
      </c>
      <c r="DO95" s="1">
        <f t="shared" si="215"/>
        <v>4.8299999999999996E-2</v>
      </c>
      <c r="DP95" s="1">
        <f t="shared" si="216"/>
        <v>0.18079999999999996</v>
      </c>
      <c r="DQ95" s="1">
        <f t="shared" si="217"/>
        <v>0.41172999999999993</v>
      </c>
      <c r="DR95" s="1">
        <f t="shared" si="218"/>
        <v>0.59153999999999995</v>
      </c>
      <c r="DS95" s="1">
        <f t="shared" si="219"/>
        <v>1.4007800000000001</v>
      </c>
      <c r="DT95" s="1">
        <f t="shared" si="220"/>
        <v>1.9989300000000001</v>
      </c>
      <c r="DU95" s="1">
        <f t="shared" si="221"/>
        <v>2.00793</v>
      </c>
      <c r="DV95" s="1">
        <f t="shared" si="222"/>
        <v>2.0723199999999999</v>
      </c>
      <c r="DW95" s="1">
        <f t="shared" si="223"/>
        <v>2.1240999999999999</v>
      </c>
      <c r="DX95" s="1">
        <f t="shared" si="224"/>
        <v>2.2377599999999997</v>
      </c>
      <c r="DY95" s="1">
        <f t="shared" si="225"/>
        <v>2.4899999999999998</v>
      </c>
      <c r="DZ95" s="1">
        <f t="shared" si="226"/>
        <v>2.8052099999999998</v>
      </c>
      <c r="EA95" s="1">
        <f t="shared" si="227"/>
        <v>3.1119999999999997</v>
      </c>
      <c r="EB95" s="1">
        <f t="shared" si="228"/>
        <v>4.239279999999999</v>
      </c>
      <c r="EC95" s="1">
        <f t="shared" si="229"/>
        <v>4.4572199999999986</v>
      </c>
      <c r="ED95" s="1">
        <f t="shared" si="230"/>
        <v>5.1824299999999983</v>
      </c>
      <c r="EE95" s="4"/>
      <c r="EF95" s="1">
        <f t="shared" si="256"/>
        <v>2</v>
      </c>
      <c r="EG95" s="1">
        <f t="shared" si="255"/>
        <v>2</v>
      </c>
      <c r="EH95" s="1">
        <f t="shared" si="238"/>
        <v>12.074999999999999</v>
      </c>
      <c r="EI95" s="1">
        <f t="shared" si="240"/>
        <v>12.053333333333331</v>
      </c>
      <c r="EJ95" s="1">
        <f t="shared" si="241"/>
        <v>7.9178846153846152</v>
      </c>
      <c r="EK95" s="1">
        <f t="shared" si="242"/>
        <v>7.1269879518072283</v>
      </c>
      <c r="EL95" s="1">
        <f t="shared" si="243"/>
        <v>6.0639826839826849</v>
      </c>
      <c r="EM95" s="1">
        <f t="shared" si="244"/>
        <v>6.2859433962264157</v>
      </c>
      <c r="EN95" s="1">
        <f t="shared" si="245"/>
        <v>6.2747812500000002</v>
      </c>
      <c r="EO95" s="1">
        <f t="shared" si="246"/>
        <v>6.260785498489426</v>
      </c>
      <c r="EP95" s="1">
        <f t="shared" si="247"/>
        <v>6.2290322580645157</v>
      </c>
      <c r="EQ95" s="1">
        <f t="shared" si="248"/>
        <v>6.1140983606557375</v>
      </c>
      <c r="ER95" s="1">
        <f t="shared" si="249"/>
        <v>5.8865248226950353</v>
      </c>
      <c r="ES95" s="1">
        <f t="shared" si="250"/>
        <v>5.7366257668711649</v>
      </c>
      <c r="ET95" s="1">
        <f t="shared" si="251"/>
        <v>5.5770609318996405</v>
      </c>
      <c r="EU95" s="1">
        <f t="shared" si="252"/>
        <v>5.5198958333333321</v>
      </c>
      <c r="EV95" s="1">
        <f t="shared" si="253"/>
        <v>5.4891871921182247</v>
      </c>
      <c r="EW95" s="1">
        <f t="shared" si="254"/>
        <v>5.3044319344933459</v>
      </c>
      <c r="EX95" s="4"/>
      <c r="EY95" s="18">
        <v>6683</v>
      </c>
      <c r="EZ95" s="18">
        <v>6762</v>
      </c>
      <c r="FA95" s="18">
        <v>6812</v>
      </c>
      <c r="FB95" s="18">
        <v>6898</v>
      </c>
      <c r="FC95" s="18">
        <v>6970</v>
      </c>
      <c r="FD95" s="18">
        <v>7018</v>
      </c>
      <c r="FE95" s="18">
        <v>7090</v>
      </c>
      <c r="FF95" s="18">
        <v>7103</v>
      </c>
      <c r="FG95" s="18">
        <v>7111</v>
      </c>
      <c r="FH95" s="18">
        <v>7160</v>
      </c>
      <c r="FI95" s="18">
        <v>7237</v>
      </c>
      <c r="FJ95" s="18">
        <v>7205</v>
      </c>
      <c r="FK95" s="18">
        <v>7225</v>
      </c>
      <c r="FL95" s="1">
        <v>7290</v>
      </c>
      <c r="FM95" s="1">
        <v>7391</v>
      </c>
      <c r="FN95" s="1">
        <v>7337</v>
      </c>
      <c r="FO95" s="1">
        <v>7339</v>
      </c>
      <c r="FP95" s="4">
        <v>7457</v>
      </c>
      <c r="FQ95" s="4">
        <v>77169</v>
      </c>
      <c r="FR95" s="1">
        <f t="shared" si="231"/>
        <v>5182.4299999999985</v>
      </c>
      <c r="FS95" s="4">
        <f t="shared" si="232"/>
        <v>82351.429999999993</v>
      </c>
      <c r="FT95" s="18">
        <f t="shared" si="233"/>
        <v>10.348531581064771</v>
      </c>
      <c r="FU95" s="18">
        <f t="shared" si="234"/>
        <v>0.69497519109561467</v>
      </c>
      <c r="FV95" s="10">
        <f t="shared" si="235"/>
        <v>6.2930661920503367E-2</v>
      </c>
      <c r="FW95" s="10">
        <f t="shared" si="236"/>
        <v>0.93706933807949666</v>
      </c>
      <c r="FX95" s="4"/>
    </row>
    <row r="96" spans="1:180" x14ac:dyDescent="0.2">
      <c r="A96" s="3">
        <v>12014</v>
      </c>
      <c r="B96" s="4" t="s">
        <v>111</v>
      </c>
      <c r="C96" s="1">
        <v>4.4000000000000003E-3</v>
      </c>
      <c r="D96" s="1">
        <v>5.8799999999999998E-3</v>
      </c>
      <c r="E96" s="1">
        <v>6.1380000000000004E-2</v>
      </c>
      <c r="F96" s="1">
        <v>0.3014</v>
      </c>
      <c r="G96" s="1">
        <v>1.9872199999999998</v>
      </c>
      <c r="H96" s="1">
        <v>2.7111400000000003</v>
      </c>
      <c r="I96" s="1">
        <v>4.4984099999999998</v>
      </c>
      <c r="J96" s="1">
        <v>2.0980300000000001</v>
      </c>
      <c r="K96" s="1">
        <v>0.14731999999999998</v>
      </c>
      <c r="L96" s="1">
        <v>0.47008</v>
      </c>
      <c r="M96" s="1">
        <v>0.76930000000000009</v>
      </c>
      <c r="N96" s="1">
        <v>1.1109400000000003</v>
      </c>
      <c r="O96" s="1">
        <v>1.3921299999999999</v>
      </c>
      <c r="P96" s="1">
        <v>1.5309100000000002</v>
      </c>
      <c r="Q96" s="1">
        <v>2.4025300000000001</v>
      </c>
      <c r="R96" s="1">
        <v>5.4162800000000004</v>
      </c>
      <c r="S96" s="1">
        <v>1.8866000000000001</v>
      </c>
      <c r="T96" s="1">
        <v>4.612210000000001</v>
      </c>
      <c r="U96" s="4"/>
      <c r="V96" s="1">
        <f t="shared" si="141"/>
        <v>0.11540680900173111</v>
      </c>
      <c r="W96" s="1">
        <f t="shared" si="142"/>
        <v>0.15267571988679149</v>
      </c>
      <c r="X96" s="1">
        <f t="shared" si="143"/>
        <v>1.5851863329975984</v>
      </c>
      <c r="Y96" s="1">
        <f t="shared" si="144"/>
        <v>7.6885793729751786</v>
      </c>
      <c r="Z96" s="1">
        <f t="shared" si="145"/>
        <v>50.178521829154349</v>
      </c>
      <c r="AA96" s="1">
        <f t="shared" si="146"/>
        <v>68.006321175939405</v>
      </c>
      <c r="AB96" s="1">
        <f t="shared" si="147"/>
        <v>111.80062630480167</v>
      </c>
      <c r="AC96" s="1">
        <f t="shared" si="148"/>
        <v>51.78786532385466</v>
      </c>
      <c r="AD96" s="1">
        <f t="shared" si="149"/>
        <v>3.6006354637663445</v>
      </c>
      <c r="AE96" s="1">
        <f t="shared" si="150"/>
        <v>11.364196784721383</v>
      </c>
      <c r="AF96" s="1">
        <f t="shared" si="151"/>
        <v>18.39902420357792</v>
      </c>
      <c r="AG96" s="1">
        <f t="shared" si="152"/>
        <v>26.381857041082885</v>
      </c>
      <c r="AH96" s="1">
        <f t="shared" si="153"/>
        <v>32.820869483213876</v>
      </c>
      <c r="AI96" s="1">
        <f t="shared" si="154"/>
        <v>36.040067799802259</v>
      </c>
      <c r="AJ96" s="1">
        <f t="shared" si="155"/>
        <v>56.29038682317659</v>
      </c>
      <c r="AK96" s="1">
        <f t="shared" si="156"/>
        <v>126.10663562281722</v>
      </c>
      <c r="AL96" s="1">
        <f t="shared" si="157"/>
        <v>43.776684611100798</v>
      </c>
      <c r="AM96" s="1">
        <f t="shared" si="158"/>
        <v>105.79919254943344</v>
      </c>
      <c r="AN96" s="4"/>
      <c r="AO96" s="1">
        <f t="shared" si="159"/>
        <v>0.11540680900173111</v>
      </c>
      <c r="AP96" s="1">
        <f t="shared" si="160"/>
        <v>0.26808252888852258</v>
      </c>
      <c r="AQ96" s="1">
        <f t="shared" si="161"/>
        <v>1.8532688618861211</v>
      </c>
      <c r="AR96" s="1">
        <f t="shared" si="162"/>
        <v>9.5418482348613001</v>
      </c>
      <c r="AS96" s="1">
        <f t="shared" si="163"/>
        <v>59.720370064015647</v>
      </c>
      <c r="AT96" s="1">
        <f t="shared" si="164"/>
        <v>127.72669123995504</v>
      </c>
      <c r="AU96" s="1">
        <f t="shared" si="165"/>
        <v>239.52731754475673</v>
      </c>
      <c r="AV96" s="1">
        <f t="shared" si="166"/>
        <v>291.31518286861137</v>
      </c>
      <c r="AW96" s="1">
        <f t="shared" si="167"/>
        <v>294.91581833237774</v>
      </c>
      <c r="AX96" s="1">
        <f t="shared" si="168"/>
        <v>306.28001511709914</v>
      </c>
      <c r="AY96" s="1">
        <f t="shared" si="169"/>
        <v>324.67903932067708</v>
      </c>
      <c r="AZ96" s="1">
        <f t="shared" si="170"/>
        <v>351.06089636175994</v>
      </c>
      <c r="BA96" s="1">
        <f t="shared" si="171"/>
        <v>383.88176584497381</v>
      </c>
      <c r="BB96" s="1">
        <f t="shared" si="172"/>
        <v>419.92183364477609</v>
      </c>
      <c r="BC96" s="1">
        <f t="shared" si="173"/>
        <v>476.21222046795265</v>
      </c>
      <c r="BD96" s="1">
        <f t="shared" si="174"/>
        <v>602.31885609076983</v>
      </c>
      <c r="BE96" s="1">
        <f t="shared" si="175"/>
        <v>646.09554070187062</v>
      </c>
      <c r="BF96" s="1">
        <f t="shared" si="176"/>
        <v>751.89473325130405</v>
      </c>
      <c r="BG96" s="4"/>
      <c r="BH96" s="1">
        <v>2</v>
      </c>
      <c r="BI96" s="1">
        <v>2</v>
      </c>
      <c r="BJ96" s="1">
        <v>18</v>
      </c>
      <c r="BK96" s="1">
        <v>78</v>
      </c>
      <c r="BL96" s="1">
        <v>411</v>
      </c>
      <c r="BM96" s="1">
        <v>240</v>
      </c>
      <c r="BN96" s="1">
        <v>505</v>
      </c>
      <c r="BO96" s="1">
        <v>295</v>
      </c>
      <c r="BP96" s="1">
        <v>30</v>
      </c>
      <c r="BQ96" s="1">
        <v>80</v>
      </c>
      <c r="BR96" s="1">
        <v>162</v>
      </c>
      <c r="BS96" s="1">
        <v>226</v>
      </c>
      <c r="BT96" s="1">
        <v>334</v>
      </c>
      <c r="BU96" s="1">
        <v>367</v>
      </c>
      <c r="BV96" s="1">
        <v>529</v>
      </c>
      <c r="BW96" s="1">
        <v>1295</v>
      </c>
      <c r="BX96" s="1">
        <v>377</v>
      </c>
      <c r="BY96" s="1">
        <v>887</v>
      </c>
      <c r="BZ96" s="4"/>
      <c r="CA96" s="1">
        <f t="shared" si="177"/>
        <v>2</v>
      </c>
      <c r="CB96" s="1">
        <f t="shared" si="178"/>
        <v>4</v>
      </c>
      <c r="CC96" s="1">
        <f t="shared" si="179"/>
        <v>22</v>
      </c>
      <c r="CD96" s="1">
        <f t="shared" si="180"/>
        <v>100</v>
      </c>
      <c r="CE96" s="1">
        <f t="shared" si="181"/>
        <v>511</v>
      </c>
      <c r="CF96" s="1">
        <f t="shared" si="182"/>
        <v>751</v>
      </c>
      <c r="CG96" s="1">
        <f t="shared" si="183"/>
        <v>1256</v>
      </c>
      <c r="CH96" s="1">
        <f t="shared" si="184"/>
        <v>1551</v>
      </c>
      <c r="CI96" s="1">
        <f t="shared" si="185"/>
        <v>1581</v>
      </c>
      <c r="CJ96" s="1">
        <f t="shared" si="186"/>
        <v>1661</v>
      </c>
      <c r="CK96" s="1">
        <f t="shared" si="187"/>
        <v>1823</v>
      </c>
      <c r="CL96" s="1">
        <f t="shared" si="188"/>
        <v>2049</v>
      </c>
      <c r="CM96" s="1">
        <f t="shared" si="189"/>
        <v>2383</v>
      </c>
      <c r="CN96" s="1">
        <f t="shared" si="190"/>
        <v>2750</v>
      </c>
      <c r="CO96" s="1">
        <f t="shared" si="191"/>
        <v>3279</v>
      </c>
      <c r="CP96" s="1">
        <f t="shared" si="192"/>
        <v>4574</v>
      </c>
      <c r="CQ96" s="1">
        <f t="shared" si="193"/>
        <v>4951</v>
      </c>
      <c r="CR96" s="1">
        <f t="shared" si="194"/>
        <v>5838</v>
      </c>
      <c r="CS96" s="4"/>
      <c r="CT96" s="1">
        <f t="shared" si="195"/>
        <v>5.245764045533232E-2</v>
      </c>
      <c r="CU96" s="1">
        <f t="shared" si="196"/>
        <v>0.10386103393659284</v>
      </c>
      <c r="CV96" s="1">
        <f t="shared" si="197"/>
        <v>0.56816714444358352</v>
      </c>
      <c r="CW96" s="1">
        <f t="shared" si="198"/>
        <v>2.5509553327721233</v>
      </c>
      <c r="CX96" s="1">
        <f t="shared" si="199"/>
        <v>12.903062899275307</v>
      </c>
      <c r="CY96" s="1">
        <f t="shared" si="200"/>
        <v>18.838107660663223</v>
      </c>
      <c r="CZ96" s="1">
        <f t="shared" si="201"/>
        <v>31.215826622924745</v>
      </c>
      <c r="DA96" s="1">
        <f t="shared" si="202"/>
        <v>38.284952606635073</v>
      </c>
      <c r="DB96" s="1">
        <f t="shared" si="203"/>
        <v>38.641085176585605</v>
      </c>
      <c r="DC96" s="1">
        <f t="shared" si="204"/>
        <v>40.154720174060195</v>
      </c>
      <c r="DD96" s="1">
        <f t="shared" si="205"/>
        <v>43.599923466947288</v>
      </c>
      <c r="DE96" s="1">
        <f t="shared" si="206"/>
        <v>48.658275943956305</v>
      </c>
      <c r="DF96" s="1">
        <f t="shared" si="207"/>
        <v>56.181629573745759</v>
      </c>
      <c r="DG96" s="1">
        <f t="shared" si="208"/>
        <v>64.739394510099345</v>
      </c>
      <c r="DH96" s="1">
        <f t="shared" si="209"/>
        <v>76.82575384831658</v>
      </c>
      <c r="DI96" s="1">
        <f t="shared" si="210"/>
        <v>106.49592549476135</v>
      </c>
      <c r="DJ96" s="1">
        <f t="shared" si="211"/>
        <v>114.88305179134954</v>
      </c>
      <c r="DK96" s="1">
        <f t="shared" si="212"/>
        <v>133.91751158416295</v>
      </c>
      <c r="DL96" s="4"/>
      <c r="DM96" s="1">
        <f t="shared" si="213"/>
        <v>4.4000000000000003E-3</v>
      </c>
      <c r="DN96" s="1">
        <f t="shared" si="214"/>
        <v>1.0280000000000001E-2</v>
      </c>
      <c r="DO96" s="1">
        <f t="shared" si="215"/>
        <v>7.1660000000000001E-2</v>
      </c>
      <c r="DP96" s="1">
        <f t="shared" si="216"/>
        <v>0.37306</v>
      </c>
      <c r="DQ96" s="1">
        <f t="shared" si="217"/>
        <v>2.3602799999999999</v>
      </c>
      <c r="DR96" s="1">
        <f t="shared" si="218"/>
        <v>5.0714199999999998</v>
      </c>
      <c r="DS96" s="1">
        <f t="shared" si="219"/>
        <v>9.5698299999999996</v>
      </c>
      <c r="DT96" s="1">
        <f t="shared" si="220"/>
        <v>11.667859999999999</v>
      </c>
      <c r="DU96" s="1">
        <f t="shared" si="221"/>
        <v>11.81518</v>
      </c>
      <c r="DV96" s="1">
        <f t="shared" si="222"/>
        <v>12.285259999999999</v>
      </c>
      <c r="DW96" s="1">
        <f t="shared" si="223"/>
        <v>13.054559999999999</v>
      </c>
      <c r="DX96" s="1">
        <f t="shared" si="224"/>
        <v>14.165499999999998</v>
      </c>
      <c r="DY96" s="1">
        <f t="shared" si="225"/>
        <v>15.557629999999998</v>
      </c>
      <c r="DZ96" s="1">
        <f t="shared" si="226"/>
        <v>17.088539999999998</v>
      </c>
      <c r="EA96" s="1">
        <f t="shared" si="227"/>
        <v>19.491069999999997</v>
      </c>
      <c r="EB96" s="1">
        <f t="shared" si="228"/>
        <v>24.907349999999997</v>
      </c>
      <c r="EC96" s="1">
        <f t="shared" si="229"/>
        <v>26.793949999999999</v>
      </c>
      <c r="ED96" s="1">
        <f t="shared" si="230"/>
        <v>31.40616</v>
      </c>
      <c r="EE96" s="4"/>
      <c r="EF96" s="1">
        <f t="shared" si="256"/>
        <v>2.2000000000000002</v>
      </c>
      <c r="EG96" s="1">
        <f t="shared" si="255"/>
        <v>2.5700000000000003</v>
      </c>
      <c r="EH96" s="1">
        <f t="shared" si="238"/>
        <v>3.2572727272727273</v>
      </c>
      <c r="EI96" s="1">
        <f t="shared" si="240"/>
        <v>3.7306000000000004</v>
      </c>
      <c r="EJ96" s="1">
        <f t="shared" si="241"/>
        <v>4.6189432485322897</v>
      </c>
      <c r="EK96" s="1">
        <f t="shared" si="242"/>
        <v>6.75288948069241</v>
      </c>
      <c r="EL96" s="1">
        <f t="shared" si="243"/>
        <v>7.6192914012738848</v>
      </c>
      <c r="EM96" s="1">
        <f t="shared" si="244"/>
        <v>7.5227981947130873</v>
      </c>
      <c r="EN96" s="1">
        <f t="shared" si="245"/>
        <v>7.4732321315623027</v>
      </c>
      <c r="EO96" s="1">
        <f t="shared" si="246"/>
        <v>7.3963034316676692</v>
      </c>
      <c r="EP96" s="1">
        <f t="shared" si="247"/>
        <v>7.1610312671420724</v>
      </c>
      <c r="EQ96" s="1">
        <f t="shared" si="248"/>
        <v>6.9133723767691553</v>
      </c>
      <c r="ER96" s="1">
        <f t="shared" si="249"/>
        <v>6.5285900125891727</v>
      </c>
      <c r="ES96" s="1">
        <f t="shared" si="250"/>
        <v>6.2140145454545443</v>
      </c>
      <c r="ET96" s="1">
        <f t="shared" si="251"/>
        <v>5.9442116498932593</v>
      </c>
      <c r="EU96" s="1">
        <f t="shared" si="252"/>
        <v>5.4454197638828159</v>
      </c>
      <c r="EV96" s="1">
        <f t="shared" si="253"/>
        <v>5.4118258937588362</v>
      </c>
      <c r="EW96" s="1">
        <f t="shared" si="254"/>
        <v>5.3796094552929086</v>
      </c>
      <c r="EX96" s="4"/>
      <c r="EY96" s="18">
        <v>38126</v>
      </c>
      <c r="EZ96" s="18">
        <v>38513</v>
      </c>
      <c r="FA96" s="18">
        <v>38721</v>
      </c>
      <c r="FB96" s="18">
        <v>39201</v>
      </c>
      <c r="FC96" s="18">
        <v>39603</v>
      </c>
      <c r="FD96" s="18">
        <v>39866</v>
      </c>
      <c r="FE96" s="18">
        <v>40236</v>
      </c>
      <c r="FF96" s="18">
        <v>40512</v>
      </c>
      <c r="FG96" s="18">
        <v>40915</v>
      </c>
      <c r="FH96" s="18">
        <v>41365</v>
      </c>
      <c r="FI96" s="18">
        <v>41812</v>
      </c>
      <c r="FJ96" s="18">
        <v>42110</v>
      </c>
      <c r="FK96" s="18">
        <v>42416</v>
      </c>
      <c r="FL96" s="1">
        <v>42478</v>
      </c>
      <c r="FM96" s="1">
        <v>42681</v>
      </c>
      <c r="FN96" s="1">
        <v>42950</v>
      </c>
      <c r="FO96" s="1">
        <v>43096</v>
      </c>
      <c r="FP96" s="4">
        <v>43594</v>
      </c>
      <c r="FQ96" s="4">
        <v>383587</v>
      </c>
      <c r="FR96" s="1">
        <f t="shared" si="231"/>
        <v>31406.16</v>
      </c>
      <c r="FS96" s="4">
        <f t="shared" si="232"/>
        <v>414993.16</v>
      </c>
      <c r="FT96" s="18">
        <f t="shared" si="233"/>
        <v>8.799077854750653</v>
      </c>
      <c r="FU96" s="18">
        <f t="shared" si="234"/>
        <v>0.72042391154746066</v>
      </c>
      <c r="FV96" s="10">
        <f t="shared" si="235"/>
        <v>7.5678741307447089E-2</v>
      </c>
      <c r="FW96" s="10">
        <f t="shared" si="236"/>
        <v>0.92432125869255288</v>
      </c>
      <c r="FX96" s="4"/>
    </row>
    <row r="97" spans="1:180" x14ac:dyDescent="0.2">
      <c r="A97" s="3">
        <v>11018</v>
      </c>
      <c r="B97" s="4" t="s">
        <v>112</v>
      </c>
      <c r="C97" s="1">
        <v>2.0999999999999999E-3</v>
      </c>
      <c r="D97" s="1">
        <v>8.3300000000000006E-3</v>
      </c>
      <c r="E97" s="1">
        <v>6.3400000000000001E-3</v>
      </c>
      <c r="F97" s="1">
        <v>0.10698000000000001</v>
      </c>
      <c r="G97" s="1">
        <v>0.20546999999999999</v>
      </c>
      <c r="H97" s="1">
        <v>0.14772000000000002</v>
      </c>
      <c r="I97" s="1">
        <v>0.36982999999999999</v>
      </c>
      <c r="J97" s="1">
        <v>0.15977000000000002</v>
      </c>
      <c r="K97" s="1">
        <v>1.21E-2</v>
      </c>
      <c r="L97" s="1">
        <v>2.4380000000000002E-2</v>
      </c>
      <c r="M97" s="1">
        <v>0.11844</v>
      </c>
      <c r="N97" s="1">
        <v>7.6729999999999993E-2</v>
      </c>
      <c r="O97" s="1">
        <v>0.11534999999999998</v>
      </c>
      <c r="P97" s="1">
        <v>0.25068999999999997</v>
      </c>
      <c r="Q97" s="1">
        <v>0.22708</v>
      </c>
      <c r="R97" s="1">
        <v>0.54440999999999995</v>
      </c>
      <c r="S97" s="1">
        <v>0.23179</v>
      </c>
      <c r="T97" s="1">
        <v>0.81635999999999997</v>
      </c>
      <c r="U97" s="4"/>
      <c r="V97" s="1">
        <f t="shared" si="141"/>
        <v>0.21989528795811517</v>
      </c>
      <c r="W97" s="1">
        <f t="shared" si="142"/>
        <v>0.86205112283969787</v>
      </c>
      <c r="X97" s="1">
        <f t="shared" si="143"/>
        <v>0.64992311635058952</v>
      </c>
      <c r="Y97" s="1">
        <f t="shared" si="144"/>
        <v>10.84330022298804</v>
      </c>
      <c r="Z97" s="1">
        <f t="shared" si="145"/>
        <v>20.450880859958197</v>
      </c>
      <c r="AA97" s="1">
        <f t="shared" si="146"/>
        <v>14.530788904190441</v>
      </c>
      <c r="AB97" s="1">
        <f t="shared" si="147"/>
        <v>35.843186664082182</v>
      </c>
      <c r="AC97" s="1">
        <f t="shared" si="148"/>
        <v>15.065535124941068</v>
      </c>
      <c r="AD97" s="1">
        <f t="shared" si="149"/>
        <v>1.1240130051091499</v>
      </c>
      <c r="AE97" s="1">
        <f t="shared" si="150"/>
        <v>2.2436959322657835</v>
      </c>
      <c r="AF97" s="1">
        <f t="shared" si="151"/>
        <v>10.728260869565217</v>
      </c>
      <c r="AG97" s="1">
        <f t="shared" si="152"/>
        <v>6.8828489415141725</v>
      </c>
      <c r="AH97" s="1">
        <f t="shared" si="153"/>
        <v>10.268850707736133</v>
      </c>
      <c r="AI97" s="1">
        <f t="shared" si="154"/>
        <v>22.052251935256859</v>
      </c>
      <c r="AJ97" s="1">
        <f t="shared" si="155"/>
        <v>19.645298036162298</v>
      </c>
      <c r="AK97" s="1">
        <f t="shared" si="156"/>
        <v>46.7947395564724</v>
      </c>
      <c r="AL97" s="1">
        <f t="shared" si="157"/>
        <v>19.773929363589829</v>
      </c>
      <c r="AM97" s="1">
        <f t="shared" si="158"/>
        <v>69.11276667795461</v>
      </c>
      <c r="AN97" s="4"/>
      <c r="AO97" s="1">
        <f t="shared" si="159"/>
        <v>0.21989528795811517</v>
      </c>
      <c r="AP97" s="1">
        <f t="shared" si="160"/>
        <v>1.081946410797813</v>
      </c>
      <c r="AQ97" s="1">
        <f t="shared" si="161"/>
        <v>1.7318695271484024</v>
      </c>
      <c r="AR97" s="1">
        <f t="shared" si="162"/>
        <v>12.575169750136443</v>
      </c>
      <c r="AS97" s="1">
        <f t="shared" si="163"/>
        <v>33.026050610094643</v>
      </c>
      <c r="AT97" s="1">
        <f t="shared" si="164"/>
        <v>47.556839514285087</v>
      </c>
      <c r="AU97" s="1">
        <f t="shared" si="165"/>
        <v>83.40002617836727</v>
      </c>
      <c r="AV97" s="1">
        <f t="shared" si="166"/>
        <v>98.465561303308334</v>
      </c>
      <c r="AW97" s="1">
        <f t="shared" si="167"/>
        <v>99.589574308417482</v>
      </c>
      <c r="AX97" s="1">
        <f t="shared" si="168"/>
        <v>101.83327024068326</v>
      </c>
      <c r="AY97" s="1">
        <f t="shared" si="169"/>
        <v>112.56153111024848</v>
      </c>
      <c r="AZ97" s="1">
        <f t="shared" si="170"/>
        <v>119.44438005176265</v>
      </c>
      <c r="BA97" s="1">
        <f t="shared" si="171"/>
        <v>129.71323075949877</v>
      </c>
      <c r="BB97" s="1">
        <f t="shared" si="172"/>
        <v>151.76548269475563</v>
      </c>
      <c r="BC97" s="1">
        <f t="shared" si="173"/>
        <v>171.41078073091793</v>
      </c>
      <c r="BD97" s="1">
        <f t="shared" si="174"/>
        <v>218.20552028739033</v>
      </c>
      <c r="BE97" s="1">
        <f t="shared" si="175"/>
        <v>237.97944965098014</v>
      </c>
      <c r="BF97" s="1">
        <f t="shared" si="176"/>
        <v>307.09221632893474</v>
      </c>
      <c r="BG97" s="4"/>
      <c r="BH97" s="1">
        <v>1</v>
      </c>
      <c r="BI97" s="1">
        <v>2</v>
      </c>
      <c r="BJ97" s="1">
        <v>2</v>
      </c>
      <c r="BK97" s="1">
        <v>33</v>
      </c>
      <c r="BL97" s="1">
        <v>59</v>
      </c>
      <c r="BM97" s="1">
        <v>37</v>
      </c>
      <c r="BN97" s="1">
        <v>75</v>
      </c>
      <c r="BO97" s="1">
        <v>34</v>
      </c>
      <c r="BP97" s="1">
        <v>4</v>
      </c>
      <c r="BQ97" s="1">
        <v>7</v>
      </c>
      <c r="BR97" s="1">
        <v>28</v>
      </c>
      <c r="BS97" s="1">
        <v>22</v>
      </c>
      <c r="BT97" s="1">
        <v>35</v>
      </c>
      <c r="BU97" s="1">
        <v>60</v>
      </c>
      <c r="BV97" s="1">
        <v>69</v>
      </c>
      <c r="BW97" s="1">
        <v>157</v>
      </c>
      <c r="BX97" s="1">
        <v>44</v>
      </c>
      <c r="BY97" s="1">
        <v>176</v>
      </c>
      <c r="BZ97" s="4"/>
      <c r="CA97" s="1">
        <f t="shared" si="177"/>
        <v>1</v>
      </c>
      <c r="CB97" s="1">
        <f t="shared" si="178"/>
        <v>3</v>
      </c>
      <c r="CC97" s="1">
        <f t="shared" si="179"/>
        <v>5</v>
      </c>
      <c r="CD97" s="1">
        <f t="shared" si="180"/>
        <v>38</v>
      </c>
      <c r="CE97" s="1">
        <f t="shared" si="181"/>
        <v>97</v>
      </c>
      <c r="CF97" s="1">
        <f t="shared" si="182"/>
        <v>134</v>
      </c>
      <c r="CG97" s="1">
        <f t="shared" si="183"/>
        <v>209</v>
      </c>
      <c r="CH97" s="1">
        <f t="shared" si="184"/>
        <v>243</v>
      </c>
      <c r="CI97" s="1">
        <f t="shared" si="185"/>
        <v>247</v>
      </c>
      <c r="CJ97" s="1">
        <f t="shared" si="186"/>
        <v>254</v>
      </c>
      <c r="CK97" s="1">
        <f t="shared" si="187"/>
        <v>282</v>
      </c>
      <c r="CL97" s="1">
        <f t="shared" si="188"/>
        <v>304</v>
      </c>
      <c r="CM97" s="1">
        <f t="shared" si="189"/>
        <v>339</v>
      </c>
      <c r="CN97" s="1">
        <f t="shared" si="190"/>
        <v>399</v>
      </c>
      <c r="CO97" s="1">
        <f t="shared" si="191"/>
        <v>468</v>
      </c>
      <c r="CP97" s="1">
        <f t="shared" si="192"/>
        <v>625</v>
      </c>
      <c r="CQ97" s="1">
        <f t="shared" si="193"/>
        <v>669</v>
      </c>
      <c r="CR97" s="1">
        <f t="shared" si="194"/>
        <v>845</v>
      </c>
      <c r="CS97" s="4"/>
      <c r="CT97" s="1">
        <f t="shared" si="195"/>
        <v>0.10471204188481675</v>
      </c>
      <c r="CU97" s="1">
        <f t="shared" si="196"/>
        <v>0.31046258925799441</v>
      </c>
      <c r="CV97" s="1">
        <f t="shared" si="197"/>
        <v>0.51255766273705794</v>
      </c>
      <c r="CW97" s="1">
        <f t="shared" si="198"/>
        <v>3.8516115953780661</v>
      </c>
      <c r="CX97" s="1">
        <f t="shared" si="199"/>
        <v>9.6546232706280488</v>
      </c>
      <c r="CY97" s="1">
        <f t="shared" si="200"/>
        <v>13.1811922093252</v>
      </c>
      <c r="CZ97" s="1">
        <f t="shared" si="201"/>
        <v>20.255863539445631</v>
      </c>
      <c r="DA97" s="1">
        <f t="shared" si="202"/>
        <v>22.913719943422915</v>
      </c>
      <c r="DB97" s="1">
        <f t="shared" si="203"/>
        <v>22.944728286112401</v>
      </c>
      <c r="DC97" s="1">
        <f t="shared" si="204"/>
        <v>23.375667218847784</v>
      </c>
      <c r="DD97" s="1">
        <f t="shared" si="205"/>
        <v>25.543478260869566</v>
      </c>
      <c r="DE97" s="1">
        <f t="shared" si="206"/>
        <v>27.26946537495515</v>
      </c>
      <c r="DF97" s="1">
        <f t="shared" si="207"/>
        <v>30.178937060446898</v>
      </c>
      <c r="DG97" s="1">
        <f t="shared" si="208"/>
        <v>35.098522167487687</v>
      </c>
      <c r="DH97" s="1">
        <f t="shared" si="209"/>
        <v>40.487931481962107</v>
      </c>
      <c r="DI97" s="1">
        <f t="shared" si="210"/>
        <v>53.72184975073062</v>
      </c>
      <c r="DJ97" s="1">
        <f t="shared" si="211"/>
        <v>57.072171984303019</v>
      </c>
      <c r="DK97" s="1">
        <f t="shared" si="212"/>
        <v>71.537419573315276</v>
      </c>
      <c r="DL97" s="4"/>
      <c r="DM97" s="1">
        <f t="shared" si="213"/>
        <v>2.0999999999999999E-3</v>
      </c>
      <c r="DN97" s="1">
        <f t="shared" si="214"/>
        <v>1.043E-2</v>
      </c>
      <c r="DO97" s="1">
        <f t="shared" si="215"/>
        <v>1.677E-2</v>
      </c>
      <c r="DP97" s="1">
        <f t="shared" si="216"/>
        <v>0.12375</v>
      </c>
      <c r="DQ97" s="1">
        <f t="shared" si="217"/>
        <v>0.32921999999999996</v>
      </c>
      <c r="DR97" s="1">
        <f t="shared" si="218"/>
        <v>0.47693999999999998</v>
      </c>
      <c r="DS97" s="1">
        <f t="shared" si="219"/>
        <v>0.84677000000000002</v>
      </c>
      <c r="DT97" s="1">
        <f t="shared" si="220"/>
        <v>1.00654</v>
      </c>
      <c r="DU97" s="1">
        <f t="shared" si="221"/>
        <v>1.01864</v>
      </c>
      <c r="DV97" s="1">
        <f t="shared" si="222"/>
        <v>1.0430200000000001</v>
      </c>
      <c r="DW97" s="1">
        <f t="shared" si="223"/>
        <v>1.1614600000000002</v>
      </c>
      <c r="DX97" s="1">
        <f t="shared" si="224"/>
        <v>1.2381900000000001</v>
      </c>
      <c r="DY97" s="1">
        <f t="shared" si="225"/>
        <v>1.3535400000000002</v>
      </c>
      <c r="DZ97" s="1">
        <f t="shared" si="226"/>
        <v>1.6042300000000003</v>
      </c>
      <c r="EA97" s="1">
        <f t="shared" si="227"/>
        <v>1.8313100000000002</v>
      </c>
      <c r="EB97" s="1">
        <f t="shared" si="228"/>
        <v>2.3757200000000003</v>
      </c>
      <c r="EC97" s="1">
        <f t="shared" si="229"/>
        <v>2.6075100000000004</v>
      </c>
      <c r="ED97" s="1">
        <f t="shared" si="230"/>
        <v>3.4238700000000004</v>
      </c>
      <c r="EE97" s="4"/>
      <c r="EF97" s="1">
        <f t="shared" si="256"/>
        <v>2.1</v>
      </c>
      <c r="EG97" s="1">
        <f t="shared" si="255"/>
        <v>3.4766666666666666</v>
      </c>
      <c r="EH97" s="1">
        <f t="shared" si="238"/>
        <v>3.3540000000000001</v>
      </c>
      <c r="EI97" s="1">
        <f t="shared" si="240"/>
        <v>3.2565789473684212</v>
      </c>
      <c r="EJ97" s="1">
        <f t="shared" si="241"/>
        <v>3.3940206185567003</v>
      </c>
      <c r="EK97" s="1">
        <f t="shared" si="242"/>
        <v>3.5592537313432833</v>
      </c>
      <c r="EL97" s="1">
        <f t="shared" si="243"/>
        <v>4.0515311004784689</v>
      </c>
      <c r="EM97" s="1">
        <f t="shared" si="244"/>
        <v>4.1421399176954727</v>
      </c>
      <c r="EN97" s="1">
        <f t="shared" si="245"/>
        <v>4.1240485829959512</v>
      </c>
      <c r="EO97" s="1">
        <f t="shared" si="246"/>
        <v>4.1063779527559054</v>
      </c>
      <c r="EP97" s="1">
        <f t="shared" si="247"/>
        <v>4.1186524822695043</v>
      </c>
      <c r="EQ97" s="1">
        <f t="shared" si="248"/>
        <v>4.0729934210526313</v>
      </c>
      <c r="ER97" s="1">
        <f t="shared" si="249"/>
        <v>3.9927433628318592</v>
      </c>
      <c r="ES97" s="1">
        <f t="shared" si="250"/>
        <v>4.0206265664160412</v>
      </c>
      <c r="ET97" s="1">
        <f t="shared" si="251"/>
        <v>3.9130555555555557</v>
      </c>
      <c r="EU97" s="1">
        <f t="shared" si="252"/>
        <v>3.8011520000000005</v>
      </c>
      <c r="EV97" s="1">
        <f t="shared" si="253"/>
        <v>3.897623318385651</v>
      </c>
      <c r="EW97" s="1">
        <f t="shared" si="254"/>
        <v>4.0519171597633141</v>
      </c>
      <c r="EX97" s="4"/>
      <c r="EY97" s="18">
        <v>9550</v>
      </c>
      <c r="EZ97" s="18">
        <v>9663</v>
      </c>
      <c r="FA97" s="18">
        <v>9755</v>
      </c>
      <c r="FB97" s="18">
        <v>9866</v>
      </c>
      <c r="FC97" s="18">
        <v>10047</v>
      </c>
      <c r="FD97" s="18">
        <v>10166</v>
      </c>
      <c r="FE97" s="18">
        <v>10318</v>
      </c>
      <c r="FF97" s="18">
        <v>10605</v>
      </c>
      <c r="FG97" s="18">
        <v>10765</v>
      </c>
      <c r="FH97" s="18">
        <v>10866</v>
      </c>
      <c r="FI97" s="18">
        <v>11040</v>
      </c>
      <c r="FJ97" s="18">
        <v>11148</v>
      </c>
      <c r="FK97" s="18">
        <v>11233</v>
      </c>
      <c r="FL97" s="1">
        <v>11368</v>
      </c>
      <c r="FM97" s="1">
        <v>11559</v>
      </c>
      <c r="FN97" s="1">
        <v>11634</v>
      </c>
      <c r="FO97" s="1">
        <v>11722</v>
      </c>
      <c r="FP97" s="4">
        <v>11812</v>
      </c>
      <c r="FQ97" s="4">
        <v>81160</v>
      </c>
      <c r="FR97" s="1">
        <f t="shared" si="231"/>
        <v>3423.8700000000003</v>
      </c>
      <c r="FS97" s="4">
        <f t="shared" si="232"/>
        <v>84583.87</v>
      </c>
      <c r="FT97" s="18">
        <f t="shared" si="233"/>
        <v>6.87097866576363</v>
      </c>
      <c r="FU97" s="18">
        <f t="shared" si="234"/>
        <v>0.28986369793430411</v>
      </c>
      <c r="FV97" s="10">
        <f t="shared" si="235"/>
        <v>4.0478994399286775E-2</v>
      </c>
      <c r="FW97" s="10">
        <f t="shared" si="236"/>
        <v>0.95952100560071318</v>
      </c>
      <c r="FX97" s="4"/>
    </row>
    <row r="98" spans="1:180" x14ac:dyDescent="0.2">
      <c r="A98" s="3">
        <v>24038</v>
      </c>
      <c r="B98" s="4" t="s">
        <v>113</v>
      </c>
      <c r="C98" s="1">
        <v>1.1900000000000001E-2</v>
      </c>
      <c r="D98" s="1">
        <v>6.3400000000000001E-3</v>
      </c>
      <c r="E98" s="1">
        <v>4.6289999999999998E-2</v>
      </c>
      <c r="F98" s="1">
        <v>0.14409</v>
      </c>
      <c r="G98" s="1">
        <v>1.1125800000000001</v>
      </c>
      <c r="H98" s="1">
        <v>0.80679000000000001</v>
      </c>
      <c r="I98" s="1">
        <v>2.0424300000000004</v>
      </c>
      <c r="J98" s="1">
        <v>0.54688000000000003</v>
      </c>
      <c r="K98" s="1">
        <v>4.9499999999999995E-2</v>
      </c>
      <c r="L98" s="1">
        <v>0.1071</v>
      </c>
      <c r="M98" s="1">
        <v>0.1704</v>
      </c>
      <c r="N98" s="1">
        <v>0.50728000000000006</v>
      </c>
      <c r="O98" s="1">
        <v>0.71006000000000002</v>
      </c>
      <c r="P98" s="1">
        <v>0.98333999999999999</v>
      </c>
      <c r="Q98" s="1">
        <v>1.1839899999999999</v>
      </c>
      <c r="R98" s="1">
        <v>2.3004700000000002</v>
      </c>
      <c r="S98" s="1">
        <v>1.3250899999999999</v>
      </c>
      <c r="T98" s="1">
        <v>2.6025200000000002</v>
      </c>
      <c r="U98" s="4"/>
      <c r="V98" s="1">
        <f t="shared" si="141"/>
        <v>0.62339567290062348</v>
      </c>
      <c r="W98" s="1">
        <f t="shared" si="142"/>
        <v>0.32989905297117289</v>
      </c>
      <c r="X98" s="1">
        <f t="shared" si="143"/>
        <v>2.3866976024748645</v>
      </c>
      <c r="Y98" s="1">
        <f t="shared" si="144"/>
        <v>7.3646818297981085</v>
      </c>
      <c r="Z98" s="1">
        <f t="shared" si="145"/>
        <v>56.185233814766192</v>
      </c>
      <c r="AA98" s="1">
        <f t="shared" si="146"/>
        <v>40.279081377933096</v>
      </c>
      <c r="AB98" s="1">
        <f t="shared" si="147"/>
        <v>100.0455547391624</v>
      </c>
      <c r="AC98" s="1">
        <f t="shared" si="148"/>
        <v>26.493556825888966</v>
      </c>
      <c r="AD98" s="1">
        <f t="shared" si="149"/>
        <v>2.3798076923076921</v>
      </c>
      <c r="AE98" s="1">
        <f t="shared" si="150"/>
        <v>5.1244019138755981</v>
      </c>
      <c r="AF98" s="1">
        <f t="shared" si="151"/>
        <v>8.1011695350385082</v>
      </c>
      <c r="AG98" s="1">
        <f t="shared" si="152"/>
        <v>23.913637863574227</v>
      </c>
      <c r="AH98" s="1">
        <f t="shared" si="153"/>
        <v>33.223844282238446</v>
      </c>
      <c r="AI98" s="1">
        <f t="shared" si="154"/>
        <v>45.457655325443788</v>
      </c>
      <c r="AJ98" s="1">
        <f t="shared" si="155"/>
        <v>54.607047320357893</v>
      </c>
      <c r="AK98" s="1">
        <f t="shared" si="156"/>
        <v>104.9484489051095</v>
      </c>
      <c r="AL98" s="1">
        <f t="shared" si="157"/>
        <v>60.10568810668601</v>
      </c>
      <c r="AM98" s="1">
        <f t="shared" si="158"/>
        <v>116.02853321444495</v>
      </c>
      <c r="AN98" s="4"/>
      <c r="AO98" s="1">
        <f t="shared" si="159"/>
        <v>0.62339567290062348</v>
      </c>
      <c r="AP98" s="1">
        <f t="shared" si="160"/>
        <v>0.95329472587179631</v>
      </c>
      <c r="AQ98" s="1">
        <f t="shared" si="161"/>
        <v>3.3399923283466606</v>
      </c>
      <c r="AR98" s="1">
        <f t="shared" si="162"/>
        <v>10.704674158144769</v>
      </c>
      <c r="AS98" s="1">
        <f t="shared" si="163"/>
        <v>66.889907972910962</v>
      </c>
      <c r="AT98" s="1">
        <f t="shared" si="164"/>
        <v>107.16898935084406</v>
      </c>
      <c r="AU98" s="1">
        <f t="shared" si="165"/>
        <v>207.21454409000646</v>
      </c>
      <c r="AV98" s="1">
        <f t="shared" si="166"/>
        <v>233.70810091589541</v>
      </c>
      <c r="AW98" s="1">
        <f t="shared" si="167"/>
        <v>236.08790860820309</v>
      </c>
      <c r="AX98" s="1">
        <f t="shared" si="168"/>
        <v>241.2123105220787</v>
      </c>
      <c r="AY98" s="1">
        <f t="shared" si="169"/>
        <v>249.3134800571172</v>
      </c>
      <c r="AZ98" s="1">
        <f t="shared" si="170"/>
        <v>273.22711792069146</v>
      </c>
      <c r="BA98" s="1">
        <f t="shared" si="171"/>
        <v>306.45096220292987</v>
      </c>
      <c r="BB98" s="1">
        <f t="shared" si="172"/>
        <v>351.90861752837367</v>
      </c>
      <c r="BC98" s="1">
        <f t="shared" si="173"/>
        <v>406.51566484873155</v>
      </c>
      <c r="BD98" s="1">
        <f t="shared" si="174"/>
        <v>511.46411375384105</v>
      </c>
      <c r="BE98" s="1">
        <f t="shared" si="175"/>
        <v>571.56980186052704</v>
      </c>
      <c r="BF98" s="1">
        <f t="shared" si="176"/>
        <v>687.59833507497194</v>
      </c>
      <c r="BG98" s="4"/>
      <c r="BH98" s="1">
        <v>4</v>
      </c>
      <c r="BI98" s="1">
        <v>2</v>
      </c>
      <c r="BJ98" s="1">
        <v>15</v>
      </c>
      <c r="BK98" s="1">
        <v>42</v>
      </c>
      <c r="BL98" s="1">
        <v>260</v>
      </c>
      <c r="BM98" s="1">
        <v>186</v>
      </c>
      <c r="BN98" s="1">
        <v>230</v>
      </c>
      <c r="BO98" s="1">
        <v>119</v>
      </c>
      <c r="BP98" s="1">
        <v>14</v>
      </c>
      <c r="BQ98" s="1">
        <v>24</v>
      </c>
      <c r="BR98" s="1">
        <v>36</v>
      </c>
      <c r="BS98" s="1">
        <v>114</v>
      </c>
      <c r="BT98" s="1">
        <v>183</v>
      </c>
      <c r="BU98" s="1">
        <v>282</v>
      </c>
      <c r="BV98" s="1">
        <v>268</v>
      </c>
      <c r="BW98" s="1">
        <v>536</v>
      </c>
      <c r="BX98" s="1">
        <v>285</v>
      </c>
      <c r="BY98" s="1">
        <v>484</v>
      </c>
      <c r="BZ98" s="4"/>
      <c r="CA98" s="1">
        <f t="shared" si="177"/>
        <v>4</v>
      </c>
      <c r="CB98" s="1">
        <f t="shared" si="178"/>
        <v>6</v>
      </c>
      <c r="CC98" s="1">
        <f t="shared" si="179"/>
        <v>21</v>
      </c>
      <c r="CD98" s="1">
        <f t="shared" si="180"/>
        <v>63</v>
      </c>
      <c r="CE98" s="1">
        <f t="shared" si="181"/>
        <v>323</v>
      </c>
      <c r="CF98" s="1">
        <f t="shared" si="182"/>
        <v>509</v>
      </c>
      <c r="CG98" s="1">
        <f t="shared" si="183"/>
        <v>739</v>
      </c>
      <c r="CH98" s="1">
        <f t="shared" si="184"/>
        <v>858</v>
      </c>
      <c r="CI98" s="1">
        <f t="shared" si="185"/>
        <v>872</v>
      </c>
      <c r="CJ98" s="1">
        <f t="shared" si="186"/>
        <v>896</v>
      </c>
      <c r="CK98" s="1">
        <f t="shared" si="187"/>
        <v>932</v>
      </c>
      <c r="CL98" s="1">
        <f t="shared" si="188"/>
        <v>1046</v>
      </c>
      <c r="CM98" s="1">
        <f t="shared" si="189"/>
        <v>1229</v>
      </c>
      <c r="CN98" s="1">
        <f t="shared" si="190"/>
        <v>1511</v>
      </c>
      <c r="CO98" s="1">
        <f t="shared" si="191"/>
        <v>1779</v>
      </c>
      <c r="CP98" s="1">
        <f t="shared" si="192"/>
        <v>2315</v>
      </c>
      <c r="CQ98" s="1">
        <f t="shared" si="193"/>
        <v>2600</v>
      </c>
      <c r="CR98" s="1">
        <f t="shared" si="194"/>
        <v>3084</v>
      </c>
      <c r="CS98" s="4"/>
      <c r="CT98" s="1">
        <f t="shared" si="195"/>
        <v>0.20954476400020955</v>
      </c>
      <c r="CU98" s="1">
        <f t="shared" si="196"/>
        <v>0.31220730565095223</v>
      </c>
      <c r="CV98" s="1">
        <f t="shared" si="197"/>
        <v>1.082753286929621</v>
      </c>
      <c r="CW98" s="1">
        <f t="shared" si="198"/>
        <v>3.2200357781753133</v>
      </c>
      <c r="CX98" s="1">
        <f t="shared" si="199"/>
        <v>16.311483688516311</v>
      </c>
      <c r="CY98" s="1">
        <f t="shared" si="200"/>
        <v>25.411882176734899</v>
      </c>
      <c r="CZ98" s="1">
        <f t="shared" si="201"/>
        <v>36.198873377418565</v>
      </c>
      <c r="DA98" s="1">
        <f t="shared" si="202"/>
        <v>41.565739753899813</v>
      </c>
      <c r="DB98" s="1">
        <f t="shared" si="203"/>
        <v>41.923076923076927</v>
      </c>
      <c r="DC98" s="1">
        <f t="shared" si="204"/>
        <v>42.870813397129183</v>
      </c>
      <c r="DD98" s="1">
        <f t="shared" si="205"/>
        <v>44.309213654083862</v>
      </c>
      <c r="DE98" s="1">
        <f t="shared" si="206"/>
        <v>49.309385754018763</v>
      </c>
      <c r="DF98" s="1">
        <f t="shared" si="207"/>
        <v>57.505146921205316</v>
      </c>
      <c r="DG98" s="1">
        <f t="shared" si="208"/>
        <v>69.850221893491124</v>
      </c>
      <c r="DH98" s="1">
        <f t="shared" si="209"/>
        <v>82.049626418227106</v>
      </c>
      <c r="DI98" s="1">
        <f t="shared" si="210"/>
        <v>105.61131386861314</v>
      </c>
      <c r="DJ98" s="1">
        <f t="shared" si="211"/>
        <v>117.93522634491518</v>
      </c>
      <c r="DK98" s="1">
        <f t="shared" si="212"/>
        <v>137.4944271065537</v>
      </c>
      <c r="DL98" s="4"/>
      <c r="DM98" s="1">
        <f t="shared" si="213"/>
        <v>1.1900000000000001E-2</v>
      </c>
      <c r="DN98" s="1">
        <f t="shared" si="214"/>
        <v>1.8239999999999999E-2</v>
      </c>
      <c r="DO98" s="1">
        <f t="shared" si="215"/>
        <v>6.4530000000000004E-2</v>
      </c>
      <c r="DP98" s="1">
        <f t="shared" si="216"/>
        <v>0.20862</v>
      </c>
      <c r="DQ98" s="1">
        <f t="shared" si="217"/>
        <v>1.3212000000000002</v>
      </c>
      <c r="DR98" s="1">
        <f t="shared" si="218"/>
        <v>2.12799</v>
      </c>
      <c r="DS98" s="1">
        <f t="shared" si="219"/>
        <v>4.17042</v>
      </c>
      <c r="DT98" s="1">
        <f t="shared" si="220"/>
        <v>4.7172999999999998</v>
      </c>
      <c r="DU98" s="1">
        <f t="shared" si="221"/>
        <v>4.7667999999999999</v>
      </c>
      <c r="DV98" s="1">
        <f t="shared" si="222"/>
        <v>4.8738999999999999</v>
      </c>
      <c r="DW98" s="1">
        <f t="shared" si="223"/>
        <v>5.0442999999999998</v>
      </c>
      <c r="DX98" s="1">
        <f t="shared" si="224"/>
        <v>5.5515799999999995</v>
      </c>
      <c r="DY98" s="1">
        <f t="shared" si="225"/>
        <v>6.2616399999999999</v>
      </c>
      <c r="DZ98" s="1">
        <f t="shared" si="226"/>
        <v>7.24498</v>
      </c>
      <c r="EA98" s="1">
        <f t="shared" si="227"/>
        <v>8.4289699999999996</v>
      </c>
      <c r="EB98" s="1">
        <f t="shared" si="228"/>
        <v>10.72944</v>
      </c>
      <c r="EC98" s="1">
        <f t="shared" si="229"/>
        <v>12.05453</v>
      </c>
      <c r="ED98" s="1">
        <f t="shared" si="230"/>
        <v>14.65705</v>
      </c>
      <c r="EE98" s="4"/>
      <c r="EF98" s="1">
        <f t="shared" si="256"/>
        <v>2.9750000000000001</v>
      </c>
      <c r="EG98" s="1">
        <f t="shared" si="255"/>
        <v>3.0399999999999996</v>
      </c>
      <c r="EH98" s="1">
        <f t="shared" si="238"/>
        <v>3.0728571428571434</v>
      </c>
      <c r="EI98" s="1">
        <f t="shared" si="240"/>
        <v>3.3114285714285714</v>
      </c>
      <c r="EJ98" s="1">
        <f t="shared" si="241"/>
        <v>4.0904024767801861</v>
      </c>
      <c r="EK98" s="1">
        <f t="shared" si="242"/>
        <v>4.180726915520629</v>
      </c>
      <c r="EL98" s="1">
        <f t="shared" si="243"/>
        <v>5.6433288227334231</v>
      </c>
      <c r="EM98" s="1">
        <f t="shared" si="244"/>
        <v>5.4980186480186477</v>
      </c>
      <c r="EN98" s="1">
        <f t="shared" si="245"/>
        <v>5.4665137614678896</v>
      </c>
      <c r="EO98" s="1">
        <f t="shared" si="246"/>
        <v>5.4396205357142851</v>
      </c>
      <c r="EP98" s="1">
        <f t="shared" si="247"/>
        <v>5.412339055793991</v>
      </c>
      <c r="EQ98" s="1">
        <f t="shared" si="248"/>
        <v>5.3074378585086039</v>
      </c>
      <c r="ER98" s="1">
        <f t="shared" si="249"/>
        <v>5.0949064279902361</v>
      </c>
      <c r="ES98" s="1">
        <f t="shared" si="250"/>
        <v>4.7948246194573132</v>
      </c>
      <c r="ET98" s="1">
        <f t="shared" si="251"/>
        <v>4.7380382237211913</v>
      </c>
      <c r="EU98" s="1">
        <f t="shared" si="252"/>
        <v>4.6347473002159827</v>
      </c>
      <c r="EV98" s="1">
        <f t="shared" si="253"/>
        <v>4.6363576923076915</v>
      </c>
      <c r="EW98" s="1">
        <f t="shared" si="254"/>
        <v>4.7526102464332034</v>
      </c>
      <c r="EX98" s="4"/>
      <c r="EY98" s="18">
        <v>19089</v>
      </c>
      <c r="EZ98" s="18">
        <v>19218</v>
      </c>
      <c r="FA98" s="18">
        <v>19395</v>
      </c>
      <c r="FB98" s="18">
        <v>19565</v>
      </c>
      <c r="FC98" s="18">
        <v>19802</v>
      </c>
      <c r="FD98" s="18">
        <v>20030</v>
      </c>
      <c r="FE98" s="18">
        <v>20415</v>
      </c>
      <c r="FF98" s="18">
        <v>20642</v>
      </c>
      <c r="FG98" s="18">
        <v>20800</v>
      </c>
      <c r="FH98" s="18">
        <v>20900</v>
      </c>
      <c r="FI98" s="18">
        <v>21034</v>
      </c>
      <c r="FJ98" s="18">
        <v>21213</v>
      </c>
      <c r="FK98" s="18">
        <v>21372</v>
      </c>
      <c r="FL98" s="1">
        <v>21632</v>
      </c>
      <c r="FM98" s="1">
        <v>21682</v>
      </c>
      <c r="FN98" s="1">
        <v>21920</v>
      </c>
      <c r="FO98" s="1">
        <v>22046</v>
      </c>
      <c r="FP98" s="4">
        <v>22430</v>
      </c>
      <c r="FQ98" s="4">
        <v>131251</v>
      </c>
      <c r="FR98" s="1">
        <f t="shared" si="231"/>
        <v>14657.05</v>
      </c>
      <c r="FS98" s="4">
        <f t="shared" si="232"/>
        <v>145908.04999999999</v>
      </c>
      <c r="FT98" s="18">
        <f t="shared" si="233"/>
        <v>5.8515827017387432</v>
      </c>
      <c r="FU98" s="18">
        <f t="shared" si="234"/>
        <v>0.6534574230940704</v>
      </c>
      <c r="FV98" s="10">
        <f t="shared" si="235"/>
        <v>0.10045401881527442</v>
      </c>
      <c r="FW98" s="10">
        <f t="shared" si="236"/>
        <v>0.89954598118472562</v>
      </c>
      <c r="FX98" s="4"/>
    </row>
    <row r="99" spans="1:180" x14ac:dyDescent="0.2">
      <c r="A99" s="3">
        <v>13011</v>
      </c>
      <c r="B99" s="4" t="s">
        <v>114</v>
      </c>
      <c r="C99" s="1">
        <v>0.2545</v>
      </c>
      <c r="D99" s="1">
        <v>4.3600000000000002E-3</v>
      </c>
      <c r="E99" s="1">
        <v>4.2150000000000007E-2</v>
      </c>
      <c r="F99" s="1">
        <v>0.15376000000000001</v>
      </c>
      <c r="G99" s="1">
        <v>2.0080199999999997</v>
      </c>
      <c r="H99" s="1">
        <v>3.1997299999999997</v>
      </c>
      <c r="I99" s="1">
        <v>3.9121100000000002</v>
      </c>
      <c r="J99" s="1">
        <v>0.92511999999999994</v>
      </c>
      <c r="K99" s="1">
        <v>7.9000000000000001E-2</v>
      </c>
      <c r="L99" s="1">
        <v>0.17953999999999998</v>
      </c>
      <c r="M99" s="1">
        <v>0.38993999999999995</v>
      </c>
      <c r="N99" s="1">
        <v>0.65515999999999996</v>
      </c>
      <c r="O99" s="1">
        <v>0.89398000000000011</v>
      </c>
      <c r="P99" s="1">
        <v>1.0908</v>
      </c>
      <c r="Q99" s="1">
        <v>2.3391100000000002</v>
      </c>
      <c r="R99" s="1">
        <v>3.0503400000000003</v>
      </c>
      <c r="S99" s="1">
        <v>2.2111700000000001</v>
      </c>
      <c r="T99" s="1">
        <v>2.57491</v>
      </c>
      <c r="U99" s="4"/>
      <c r="V99" s="1">
        <f t="shared" si="141"/>
        <v>9.8247374922791852</v>
      </c>
      <c r="W99" s="1">
        <f t="shared" si="142"/>
        <v>0.1672356257911089</v>
      </c>
      <c r="X99" s="1">
        <f t="shared" si="143"/>
        <v>1.6117314163352712</v>
      </c>
      <c r="Y99" s="1">
        <f t="shared" si="144"/>
        <v>5.8539556841544211</v>
      </c>
      <c r="Z99" s="1">
        <f t="shared" si="145"/>
        <v>75.92906299629432</v>
      </c>
      <c r="AA99" s="1">
        <f t="shared" si="146"/>
        <v>119.57584364139167</v>
      </c>
      <c r="AB99" s="1">
        <f t="shared" si="147"/>
        <v>144.23057071228433</v>
      </c>
      <c r="AC99" s="1">
        <f t="shared" si="148"/>
        <v>33.802981584332066</v>
      </c>
      <c r="AD99" s="1">
        <f t="shared" si="149"/>
        <v>2.8792186019389168</v>
      </c>
      <c r="AE99" s="1">
        <f t="shared" si="150"/>
        <v>6.4963635705756761</v>
      </c>
      <c r="AF99" s="1">
        <f t="shared" si="151"/>
        <v>14.088954727752283</v>
      </c>
      <c r="AG99" s="1">
        <f t="shared" si="152"/>
        <v>23.628101557991918</v>
      </c>
      <c r="AH99" s="1">
        <f t="shared" si="153"/>
        <v>32.157553956834533</v>
      </c>
      <c r="AI99" s="1">
        <f t="shared" si="154"/>
        <v>38.795035032186931</v>
      </c>
      <c r="AJ99" s="1">
        <f t="shared" si="155"/>
        <v>83.014870284274423</v>
      </c>
      <c r="AK99" s="1">
        <f t="shared" si="156"/>
        <v>107.89261460101868</v>
      </c>
      <c r="AL99" s="1">
        <f t="shared" si="157"/>
        <v>78.426970277363992</v>
      </c>
      <c r="AM99" s="1">
        <f t="shared" si="158"/>
        <v>90.49059919170621</v>
      </c>
      <c r="AN99" s="4"/>
      <c r="AO99" s="1">
        <f t="shared" si="159"/>
        <v>9.8247374922791852</v>
      </c>
      <c r="AP99" s="1">
        <f t="shared" si="160"/>
        <v>9.9919731180702946</v>
      </c>
      <c r="AQ99" s="1">
        <f t="shared" si="161"/>
        <v>11.603704534405566</v>
      </c>
      <c r="AR99" s="1">
        <f t="shared" si="162"/>
        <v>17.457660218559987</v>
      </c>
      <c r="AS99" s="1">
        <f t="shared" si="163"/>
        <v>93.3867232148543</v>
      </c>
      <c r="AT99" s="1">
        <f t="shared" si="164"/>
        <v>212.96256685624599</v>
      </c>
      <c r="AU99" s="1">
        <f t="shared" si="165"/>
        <v>357.19313756853035</v>
      </c>
      <c r="AV99" s="1">
        <f t="shared" si="166"/>
        <v>390.99611915286243</v>
      </c>
      <c r="AW99" s="1">
        <f t="shared" si="167"/>
        <v>393.87533775480136</v>
      </c>
      <c r="AX99" s="1">
        <f t="shared" si="168"/>
        <v>400.37170132537705</v>
      </c>
      <c r="AY99" s="1">
        <f t="shared" si="169"/>
        <v>414.46065605312936</v>
      </c>
      <c r="AZ99" s="1">
        <f t="shared" si="170"/>
        <v>438.08875761112125</v>
      </c>
      <c r="BA99" s="1">
        <f t="shared" si="171"/>
        <v>470.24631156795579</v>
      </c>
      <c r="BB99" s="1">
        <f t="shared" si="172"/>
        <v>509.04134660014273</v>
      </c>
      <c r="BC99" s="1">
        <f t="shared" si="173"/>
        <v>592.05621688441715</v>
      </c>
      <c r="BD99" s="1">
        <f t="shared" si="174"/>
        <v>699.94883148543579</v>
      </c>
      <c r="BE99" s="1">
        <f t="shared" si="175"/>
        <v>778.37580176279982</v>
      </c>
      <c r="BF99" s="1">
        <f t="shared" si="176"/>
        <v>868.86640095450605</v>
      </c>
      <c r="BG99" s="4"/>
      <c r="BH99" s="1">
        <v>9</v>
      </c>
      <c r="BI99" s="1">
        <v>2</v>
      </c>
      <c r="BJ99" s="1">
        <v>13</v>
      </c>
      <c r="BK99" s="1">
        <v>38</v>
      </c>
      <c r="BL99" s="1">
        <v>207</v>
      </c>
      <c r="BM99" s="1">
        <v>135</v>
      </c>
      <c r="BN99" s="1">
        <v>371</v>
      </c>
      <c r="BO99" s="1">
        <v>168</v>
      </c>
      <c r="BP99" s="1">
        <v>16</v>
      </c>
      <c r="BQ99" s="1">
        <v>44</v>
      </c>
      <c r="BR99" s="1">
        <v>85</v>
      </c>
      <c r="BS99" s="1">
        <v>130</v>
      </c>
      <c r="BT99" s="1">
        <v>188</v>
      </c>
      <c r="BU99" s="1">
        <v>212</v>
      </c>
      <c r="BV99" s="1">
        <v>297</v>
      </c>
      <c r="BW99" s="1">
        <v>606</v>
      </c>
      <c r="BX99" s="1">
        <v>216</v>
      </c>
      <c r="BY99" s="1">
        <v>477</v>
      </c>
      <c r="BZ99" s="4"/>
      <c r="CA99" s="1">
        <f t="shared" si="177"/>
        <v>9</v>
      </c>
      <c r="CB99" s="1">
        <f t="shared" si="178"/>
        <v>11</v>
      </c>
      <c r="CC99" s="1">
        <f t="shared" si="179"/>
        <v>24</v>
      </c>
      <c r="CD99" s="1">
        <f t="shared" si="180"/>
        <v>62</v>
      </c>
      <c r="CE99" s="1">
        <f t="shared" si="181"/>
        <v>269</v>
      </c>
      <c r="CF99" s="1">
        <f t="shared" si="182"/>
        <v>404</v>
      </c>
      <c r="CG99" s="1">
        <f t="shared" si="183"/>
        <v>775</v>
      </c>
      <c r="CH99" s="1">
        <f t="shared" si="184"/>
        <v>943</v>
      </c>
      <c r="CI99" s="1">
        <f t="shared" si="185"/>
        <v>959</v>
      </c>
      <c r="CJ99" s="1">
        <f t="shared" si="186"/>
        <v>1003</v>
      </c>
      <c r="CK99" s="1">
        <f t="shared" si="187"/>
        <v>1088</v>
      </c>
      <c r="CL99" s="1">
        <f t="shared" si="188"/>
        <v>1218</v>
      </c>
      <c r="CM99" s="1">
        <f t="shared" si="189"/>
        <v>1406</v>
      </c>
      <c r="CN99" s="1">
        <f t="shared" si="190"/>
        <v>1618</v>
      </c>
      <c r="CO99" s="1">
        <f t="shared" si="191"/>
        <v>1915</v>
      </c>
      <c r="CP99" s="1">
        <f t="shared" si="192"/>
        <v>2521</v>
      </c>
      <c r="CQ99" s="1">
        <f t="shared" si="193"/>
        <v>2737</v>
      </c>
      <c r="CR99" s="1">
        <f t="shared" si="194"/>
        <v>3214</v>
      </c>
      <c r="CS99" s="4"/>
      <c r="CT99" s="1">
        <f t="shared" si="195"/>
        <v>0.34743668931439159</v>
      </c>
      <c r="CU99" s="1">
        <f t="shared" si="196"/>
        <v>0.42192474396839402</v>
      </c>
      <c r="CV99" s="1">
        <f t="shared" si="197"/>
        <v>0.91771183848271642</v>
      </c>
      <c r="CW99" s="1">
        <f t="shared" si="198"/>
        <v>2.3604660016751695</v>
      </c>
      <c r="CX99" s="1">
        <f t="shared" si="199"/>
        <v>10.171670573999849</v>
      </c>
      <c r="CY99" s="1">
        <f t="shared" si="200"/>
        <v>15.097724130199184</v>
      </c>
      <c r="CZ99" s="1">
        <f t="shared" si="201"/>
        <v>28.572481934817873</v>
      </c>
      <c r="DA99" s="1">
        <f t="shared" si="202"/>
        <v>34.456299327681968</v>
      </c>
      <c r="DB99" s="1">
        <f t="shared" si="203"/>
        <v>34.95152707923318</v>
      </c>
      <c r="DC99" s="1">
        <f t="shared" si="204"/>
        <v>36.291927488511774</v>
      </c>
      <c r="DD99" s="1">
        <f t="shared" si="205"/>
        <v>39.310618925461576</v>
      </c>
      <c r="DE99" s="1">
        <f t="shared" si="206"/>
        <v>43.926716676283903</v>
      </c>
      <c r="DF99" s="1">
        <f t="shared" si="207"/>
        <v>50.575539568345327</v>
      </c>
      <c r="DG99" s="1">
        <f t="shared" si="208"/>
        <v>57.545257317637017</v>
      </c>
      <c r="DH99" s="1">
        <f t="shared" si="209"/>
        <v>67.963232423607906</v>
      </c>
      <c r="DI99" s="1">
        <f t="shared" si="210"/>
        <v>89.16949632144879</v>
      </c>
      <c r="DJ99" s="1">
        <f t="shared" si="211"/>
        <v>97.077392352982912</v>
      </c>
      <c r="DK99" s="1">
        <f t="shared" si="212"/>
        <v>112.95027235986646</v>
      </c>
      <c r="DL99" s="4"/>
      <c r="DM99" s="1">
        <f t="shared" si="213"/>
        <v>0.2545</v>
      </c>
      <c r="DN99" s="1">
        <f t="shared" si="214"/>
        <v>0.25885999999999998</v>
      </c>
      <c r="DO99" s="1">
        <f t="shared" si="215"/>
        <v>0.30101</v>
      </c>
      <c r="DP99" s="1">
        <f t="shared" si="216"/>
        <v>0.45477000000000001</v>
      </c>
      <c r="DQ99" s="1">
        <f t="shared" si="217"/>
        <v>2.4627899999999996</v>
      </c>
      <c r="DR99" s="1">
        <f t="shared" si="218"/>
        <v>5.6625199999999989</v>
      </c>
      <c r="DS99" s="1">
        <f t="shared" si="219"/>
        <v>9.5746299999999991</v>
      </c>
      <c r="DT99" s="1">
        <f t="shared" si="220"/>
        <v>10.499749999999999</v>
      </c>
      <c r="DU99" s="1">
        <f t="shared" si="221"/>
        <v>10.578749999999999</v>
      </c>
      <c r="DV99" s="1">
        <f t="shared" si="222"/>
        <v>10.758289999999999</v>
      </c>
      <c r="DW99" s="1">
        <f t="shared" si="223"/>
        <v>11.148229999999998</v>
      </c>
      <c r="DX99" s="1">
        <f t="shared" si="224"/>
        <v>11.803389999999998</v>
      </c>
      <c r="DY99" s="1">
        <f t="shared" si="225"/>
        <v>12.697369999999999</v>
      </c>
      <c r="DZ99" s="1">
        <f t="shared" si="226"/>
        <v>13.788169999999999</v>
      </c>
      <c r="EA99" s="1">
        <f t="shared" si="227"/>
        <v>16.127279999999999</v>
      </c>
      <c r="EB99" s="1">
        <f t="shared" si="228"/>
        <v>19.177619999999997</v>
      </c>
      <c r="EC99" s="1">
        <f t="shared" si="229"/>
        <v>21.388789999999997</v>
      </c>
      <c r="ED99" s="1">
        <f t="shared" si="230"/>
        <v>23.963699999999996</v>
      </c>
      <c r="EE99" s="4"/>
      <c r="EF99" s="1">
        <f t="shared" si="256"/>
        <v>28.277777777777775</v>
      </c>
      <c r="EG99" s="1">
        <f t="shared" si="255"/>
        <v>23.532727272727271</v>
      </c>
      <c r="EH99" s="1">
        <f t="shared" si="238"/>
        <v>12.542083333333334</v>
      </c>
      <c r="EI99" s="1">
        <f t="shared" si="240"/>
        <v>7.335</v>
      </c>
      <c r="EJ99" s="1">
        <f t="shared" si="241"/>
        <v>9.1553531598513</v>
      </c>
      <c r="EK99" s="1">
        <f t="shared" si="242"/>
        <v>14.016138613861383</v>
      </c>
      <c r="EL99" s="1">
        <f t="shared" si="243"/>
        <v>12.354361290322579</v>
      </c>
      <c r="EM99" s="1">
        <f t="shared" si="244"/>
        <v>11.134411452810179</v>
      </c>
      <c r="EN99" s="1">
        <f t="shared" si="245"/>
        <v>11.031021897810218</v>
      </c>
      <c r="EO99" s="1">
        <f t="shared" si="246"/>
        <v>10.726111665004984</v>
      </c>
      <c r="EP99" s="1">
        <f t="shared" si="247"/>
        <v>10.246534926470586</v>
      </c>
      <c r="EQ99" s="1">
        <f t="shared" si="248"/>
        <v>9.6907963875205247</v>
      </c>
      <c r="ER99" s="1">
        <f t="shared" si="249"/>
        <v>9.0308463726884778</v>
      </c>
      <c r="ES99" s="1">
        <f t="shared" si="250"/>
        <v>8.521736711990112</v>
      </c>
      <c r="ET99" s="1">
        <f t="shared" si="251"/>
        <v>8.4215561357702331</v>
      </c>
      <c r="EU99" s="1">
        <f t="shared" si="252"/>
        <v>7.6071479571598566</v>
      </c>
      <c r="EV99" s="1">
        <f t="shared" si="253"/>
        <v>7.8146839605407363</v>
      </c>
      <c r="EW99" s="1">
        <f t="shared" si="254"/>
        <v>7.4560360920970741</v>
      </c>
      <c r="EX99" s="4"/>
      <c r="EY99" s="18">
        <v>25904</v>
      </c>
      <c r="EZ99" s="18">
        <v>26071</v>
      </c>
      <c r="FA99" s="18">
        <v>26152</v>
      </c>
      <c r="FB99" s="18">
        <v>26266</v>
      </c>
      <c r="FC99" s="18">
        <v>26446</v>
      </c>
      <c r="FD99" s="18">
        <v>26759</v>
      </c>
      <c r="FE99" s="18">
        <v>27124</v>
      </c>
      <c r="FF99" s="18">
        <v>27368</v>
      </c>
      <c r="FG99" s="18">
        <v>27438</v>
      </c>
      <c r="FH99" s="18">
        <v>27637</v>
      </c>
      <c r="FI99" s="18">
        <v>27677</v>
      </c>
      <c r="FJ99" s="18">
        <v>27728</v>
      </c>
      <c r="FK99" s="18">
        <v>27800</v>
      </c>
      <c r="FL99" s="1">
        <v>28117</v>
      </c>
      <c r="FM99" s="1">
        <v>28177</v>
      </c>
      <c r="FN99" s="1">
        <v>28272</v>
      </c>
      <c r="FO99" s="1">
        <v>28194</v>
      </c>
      <c r="FP99" s="4">
        <v>28455</v>
      </c>
      <c r="FQ99" s="4">
        <v>262462</v>
      </c>
      <c r="FR99" s="1">
        <f t="shared" si="231"/>
        <v>23963.699999999997</v>
      </c>
      <c r="FS99" s="4">
        <f t="shared" si="232"/>
        <v>286425.7</v>
      </c>
      <c r="FT99" s="18">
        <f t="shared" si="233"/>
        <v>9.2237568089966615</v>
      </c>
      <c r="FU99" s="18">
        <f t="shared" si="234"/>
        <v>0.84216130732735883</v>
      </c>
      <c r="FV99" s="10">
        <f t="shared" si="235"/>
        <v>8.3664629256383058E-2</v>
      </c>
      <c r="FW99" s="10">
        <f t="shared" si="236"/>
        <v>0.91633537074361693</v>
      </c>
      <c r="FX99" s="4"/>
    </row>
    <row r="100" spans="1:180" x14ac:dyDescent="0.2">
      <c r="A100" s="3">
        <v>13012</v>
      </c>
      <c r="B100" s="4" t="s">
        <v>115</v>
      </c>
      <c r="C100" s="1">
        <v>0.28070000000000001</v>
      </c>
      <c r="D100" s="1">
        <v>7.6999999999999994E-3</v>
      </c>
      <c r="E100" s="1">
        <v>1.09E-2</v>
      </c>
      <c r="F100" s="1">
        <v>0.11603999999999999</v>
      </c>
      <c r="G100" s="1">
        <v>0.35545000000000004</v>
      </c>
      <c r="H100" s="1">
        <v>0.27165</v>
      </c>
      <c r="I100" s="1">
        <v>0.87502999999999986</v>
      </c>
      <c r="J100" s="1">
        <v>0.41686999999999996</v>
      </c>
      <c r="K100" s="1">
        <v>1.9480000000000001E-2</v>
      </c>
      <c r="L100" s="1">
        <v>5.3600000000000002E-2</v>
      </c>
      <c r="M100" s="1">
        <v>0.16108</v>
      </c>
      <c r="N100" s="1">
        <v>0.21830000000000002</v>
      </c>
      <c r="O100" s="1">
        <v>0.28525999999999996</v>
      </c>
      <c r="P100" s="1">
        <v>0.29718000000000006</v>
      </c>
      <c r="Q100" s="1">
        <v>0.36266000000000004</v>
      </c>
      <c r="R100" s="1">
        <v>1.09466</v>
      </c>
      <c r="S100" s="1">
        <v>0.33812999999999999</v>
      </c>
      <c r="T100" s="1">
        <v>0.94952999999999999</v>
      </c>
      <c r="U100" s="4"/>
      <c r="V100" s="1">
        <f t="shared" si="141"/>
        <v>33.357100415923945</v>
      </c>
      <c r="W100" s="1">
        <f t="shared" si="142"/>
        <v>0.92094247099629223</v>
      </c>
      <c r="X100" s="1">
        <f t="shared" si="143"/>
        <v>1.2881115575514062</v>
      </c>
      <c r="Y100" s="1">
        <f t="shared" si="144"/>
        <v>13.603751465416178</v>
      </c>
      <c r="Z100" s="1">
        <f t="shared" si="145"/>
        <v>41.197264719517854</v>
      </c>
      <c r="AA100" s="1">
        <f t="shared" si="146"/>
        <v>31.213374698379869</v>
      </c>
      <c r="AB100" s="1">
        <f t="shared" si="147"/>
        <v>100.30146721687298</v>
      </c>
      <c r="AC100" s="1">
        <f t="shared" si="148"/>
        <v>47.658625814564985</v>
      </c>
      <c r="AD100" s="1">
        <f t="shared" si="149"/>
        <v>2.2184261473636262</v>
      </c>
      <c r="AE100" s="1">
        <f t="shared" si="150"/>
        <v>6.0888333522662732</v>
      </c>
      <c r="AF100" s="1">
        <f t="shared" si="151"/>
        <v>18.296228986824172</v>
      </c>
      <c r="AG100" s="1">
        <f t="shared" si="152"/>
        <v>24.789915966386555</v>
      </c>
      <c r="AH100" s="1">
        <f t="shared" si="153"/>
        <v>32.250989259468625</v>
      </c>
      <c r="AI100" s="1">
        <f t="shared" si="154"/>
        <v>33.200759691654568</v>
      </c>
      <c r="AJ100" s="1">
        <f t="shared" si="155"/>
        <v>40.02427988080786</v>
      </c>
      <c r="AK100" s="1">
        <f t="shared" si="156"/>
        <v>120.17345482489846</v>
      </c>
      <c r="AL100" s="1">
        <f t="shared" si="157"/>
        <v>36.813282525857375</v>
      </c>
      <c r="AM100" s="1">
        <f t="shared" si="158"/>
        <v>102.2429202110477</v>
      </c>
      <c r="AN100" s="4"/>
      <c r="AO100" s="1">
        <f t="shared" si="159"/>
        <v>33.357100415923945</v>
      </c>
      <c r="AP100" s="1">
        <f t="shared" si="160"/>
        <v>34.27804288692024</v>
      </c>
      <c r="AQ100" s="1">
        <f t="shared" si="161"/>
        <v>35.566154444471643</v>
      </c>
      <c r="AR100" s="1">
        <f t="shared" si="162"/>
        <v>49.169905909887817</v>
      </c>
      <c r="AS100" s="1">
        <f t="shared" si="163"/>
        <v>90.367170629405678</v>
      </c>
      <c r="AT100" s="1">
        <f t="shared" si="164"/>
        <v>121.58054532778554</v>
      </c>
      <c r="AU100" s="1">
        <f t="shared" si="165"/>
        <v>221.88201254465852</v>
      </c>
      <c r="AV100" s="1">
        <f t="shared" si="166"/>
        <v>269.54063835922352</v>
      </c>
      <c r="AW100" s="1">
        <f t="shared" si="167"/>
        <v>271.75906450658715</v>
      </c>
      <c r="AX100" s="1">
        <f t="shared" si="168"/>
        <v>277.8478978588534</v>
      </c>
      <c r="AY100" s="1">
        <f t="shared" si="169"/>
        <v>296.14412684567759</v>
      </c>
      <c r="AZ100" s="1">
        <f t="shared" si="170"/>
        <v>320.93404281206415</v>
      </c>
      <c r="BA100" s="1">
        <f t="shared" si="171"/>
        <v>353.18503207153276</v>
      </c>
      <c r="BB100" s="1">
        <f t="shared" si="172"/>
        <v>386.38579176318734</v>
      </c>
      <c r="BC100" s="1">
        <f t="shared" si="173"/>
        <v>426.4100716439952</v>
      </c>
      <c r="BD100" s="1">
        <f t="shared" si="174"/>
        <v>546.58352646889364</v>
      </c>
      <c r="BE100" s="1">
        <f t="shared" si="175"/>
        <v>583.39680899475104</v>
      </c>
      <c r="BF100" s="1">
        <f t="shared" si="176"/>
        <v>685.63972920579874</v>
      </c>
      <c r="BG100" s="4"/>
      <c r="BH100" s="1">
        <v>4</v>
      </c>
      <c r="BI100" s="1">
        <v>3</v>
      </c>
      <c r="BJ100" s="1">
        <v>3</v>
      </c>
      <c r="BK100" s="1">
        <v>23</v>
      </c>
      <c r="BL100" s="1">
        <v>82</v>
      </c>
      <c r="BM100" s="1">
        <v>47</v>
      </c>
      <c r="BN100" s="1">
        <v>134</v>
      </c>
      <c r="BO100" s="1">
        <v>60</v>
      </c>
      <c r="BP100" s="1">
        <v>4</v>
      </c>
      <c r="BQ100" s="1">
        <v>11</v>
      </c>
      <c r="BR100" s="1">
        <v>33</v>
      </c>
      <c r="BS100" s="1">
        <v>56</v>
      </c>
      <c r="BT100" s="1">
        <v>66</v>
      </c>
      <c r="BU100" s="1">
        <v>76</v>
      </c>
      <c r="BV100" s="1">
        <v>93</v>
      </c>
      <c r="BW100" s="1">
        <v>267</v>
      </c>
      <c r="BX100" s="1">
        <v>43</v>
      </c>
      <c r="BY100" s="1">
        <v>173</v>
      </c>
      <c r="BZ100" s="4"/>
      <c r="CA100" s="1">
        <f t="shared" si="177"/>
        <v>4</v>
      </c>
      <c r="CB100" s="1">
        <f t="shared" si="178"/>
        <v>7</v>
      </c>
      <c r="CC100" s="1">
        <f t="shared" si="179"/>
        <v>10</v>
      </c>
      <c r="CD100" s="1">
        <f t="shared" si="180"/>
        <v>33</v>
      </c>
      <c r="CE100" s="1">
        <f t="shared" si="181"/>
        <v>115</v>
      </c>
      <c r="CF100" s="1">
        <f t="shared" si="182"/>
        <v>162</v>
      </c>
      <c r="CG100" s="1">
        <f t="shared" si="183"/>
        <v>296</v>
      </c>
      <c r="CH100" s="1">
        <f t="shared" si="184"/>
        <v>356</v>
      </c>
      <c r="CI100" s="1">
        <f t="shared" si="185"/>
        <v>360</v>
      </c>
      <c r="CJ100" s="1">
        <f t="shared" si="186"/>
        <v>371</v>
      </c>
      <c r="CK100" s="1">
        <f t="shared" si="187"/>
        <v>404</v>
      </c>
      <c r="CL100" s="1">
        <f t="shared" si="188"/>
        <v>460</v>
      </c>
      <c r="CM100" s="1">
        <f t="shared" si="189"/>
        <v>526</v>
      </c>
      <c r="CN100" s="1">
        <f t="shared" si="190"/>
        <v>602</v>
      </c>
      <c r="CO100" s="1">
        <f t="shared" si="191"/>
        <v>695</v>
      </c>
      <c r="CP100" s="1">
        <f t="shared" si="192"/>
        <v>962</v>
      </c>
      <c r="CQ100" s="1">
        <f t="shared" si="193"/>
        <v>1005</v>
      </c>
      <c r="CR100" s="1">
        <f t="shared" si="194"/>
        <v>1178</v>
      </c>
      <c r="CS100" s="4"/>
      <c r="CT100" s="1">
        <f t="shared" si="195"/>
        <v>0.47534165181224003</v>
      </c>
      <c r="CU100" s="1">
        <f t="shared" si="196"/>
        <v>0.83722042817844755</v>
      </c>
      <c r="CV100" s="1">
        <f t="shared" si="197"/>
        <v>1.1817537225242261</v>
      </c>
      <c r="CW100" s="1">
        <f t="shared" si="198"/>
        <v>3.8686987104337631</v>
      </c>
      <c r="CX100" s="1">
        <f t="shared" si="199"/>
        <v>13.328697264719517</v>
      </c>
      <c r="CY100" s="1">
        <f t="shared" si="200"/>
        <v>18.614270941054809</v>
      </c>
      <c r="CZ100" s="1">
        <f t="shared" si="201"/>
        <v>33.929390187987167</v>
      </c>
      <c r="DA100" s="1">
        <f t="shared" si="202"/>
        <v>40.699668457756943</v>
      </c>
      <c r="DB100" s="1">
        <f t="shared" si="203"/>
        <v>40.997608472839083</v>
      </c>
      <c r="DC100" s="1">
        <f t="shared" si="204"/>
        <v>42.144723389753494</v>
      </c>
      <c r="DD100" s="1">
        <f t="shared" si="205"/>
        <v>45.888232621535664</v>
      </c>
      <c r="DE100" s="1">
        <f t="shared" si="206"/>
        <v>52.237111060640473</v>
      </c>
      <c r="DF100" s="1">
        <f t="shared" si="207"/>
        <v>59.468626342566424</v>
      </c>
      <c r="DG100" s="1">
        <f t="shared" si="208"/>
        <v>67.255055301083686</v>
      </c>
      <c r="DH100" s="1">
        <f t="shared" si="209"/>
        <v>76.702350733914585</v>
      </c>
      <c r="DI100" s="1">
        <f t="shared" si="210"/>
        <v>105.60983642551324</v>
      </c>
      <c r="DJ100" s="1">
        <f t="shared" si="211"/>
        <v>109.41752857920523</v>
      </c>
      <c r="DK100" s="1">
        <f t="shared" si="212"/>
        <v>126.84397544955314</v>
      </c>
      <c r="DL100" s="4"/>
      <c r="DM100" s="1">
        <f t="shared" si="213"/>
        <v>0.28070000000000001</v>
      </c>
      <c r="DN100" s="1">
        <f t="shared" si="214"/>
        <v>0.28839999999999999</v>
      </c>
      <c r="DO100" s="1">
        <f t="shared" si="215"/>
        <v>0.29930000000000001</v>
      </c>
      <c r="DP100" s="1">
        <f t="shared" si="216"/>
        <v>0.41533999999999999</v>
      </c>
      <c r="DQ100" s="1">
        <f t="shared" si="217"/>
        <v>0.77079000000000009</v>
      </c>
      <c r="DR100" s="1">
        <f t="shared" si="218"/>
        <v>1.04244</v>
      </c>
      <c r="DS100" s="1">
        <f t="shared" si="219"/>
        <v>1.9174699999999998</v>
      </c>
      <c r="DT100" s="1">
        <f t="shared" si="220"/>
        <v>2.3343399999999996</v>
      </c>
      <c r="DU100" s="1">
        <f t="shared" si="221"/>
        <v>2.3538199999999998</v>
      </c>
      <c r="DV100" s="1">
        <f t="shared" si="222"/>
        <v>2.4074199999999997</v>
      </c>
      <c r="DW100" s="1">
        <f t="shared" si="223"/>
        <v>2.5684999999999998</v>
      </c>
      <c r="DX100" s="1">
        <f t="shared" si="224"/>
        <v>2.7867999999999999</v>
      </c>
      <c r="DY100" s="1">
        <f t="shared" si="225"/>
        <v>3.07206</v>
      </c>
      <c r="DZ100" s="1">
        <f t="shared" si="226"/>
        <v>3.36924</v>
      </c>
      <c r="EA100" s="1">
        <f t="shared" si="227"/>
        <v>3.7319</v>
      </c>
      <c r="EB100" s="1">
        <f t="shared" si="228"/>
        <v>4.8265599999999997</v>
      </c>
      <c r="EC100" s="1">
        <f t="shared" si="229"/>
        <v>5.1646899999999993</v>
      </c>
      <c r="ED100" s="1">
        <f t="shared" si="230"/>
        <v>6.1142199999999995</v>
      </c>
      <c r="EE100" s="4"/>
      <c r="EF100" s="1">
        <f t="shared" si="256"/>
        <v>70.174999999999997</v>
      </c>
      <c r="EG100" s="1">
        <f t="shared" si="255"/>
        <v>41.2</v>
      </c>
      <c r="EH100" s="1">
        <f t="shared" si="238"/>
        <v>29.930000000000003</v>
      </c>
      <c r="EI100" s="1">
        <f t="shared" si="240"/>
        <v>12.586060606060606</v>
      </c>
      <c r="EJ100" s="1">
        <f t="shared" si="241"/>
        <v>6.702521739130435</v>
      </c>
      <c r="EK100" s="1">
        <f t="shared" si="242"/>
        <v>6.434814814814815</v>
      </c>
      <c r="EL100" s="1">
        <f t="shared" si="243"/>
        <v>6.4779391891891889</v>
      </c>
      <c r="EM100" s="1">
        <f t="shared" si="244"/>
        <v>6.5571348314606732</v>
      </c>
      <c r="EN100" s="1">
        <f t="shared" si="245"/>
        <v>6.538388888888889</v>
      </c>
      <c r="EO100" s="1">
        <f t="shared" si="246"/>
        <v>6.4890026954177893</v>
      </c>
      <c r="EP100" s="1">
        <f t="shared" si="247"/>
        <v>6.3576732673267324</v>
      </c>
      <c r="EQ100" s="1">
        <f t="shared" si="248"/>
        <v>6.0582608695652169</v>
      </c>
      <c r="ER100" s="1">
        <f t="shared" si="249"/>
        <v>5.8404182509505702</v>
      </c>
      <c r="ES100" s="1">
        <f t="shared" si="250"/>
        <v>5.5967441860465117</v>
      </c>
      <c r="ET100" s="1">
        <f t="shared" si="251"/>
        <v>5.3696402877697835</v>
      </c>
      <c r="EU100" s="1">
        <f t="shared" si="252"/>
        <v>5.017214137214137</v>
      </c>
      <c r="EV100" s="1">
        <f t="shared" si="253"/>
        <v>5.1389950248756211</v>
      </c>
      <c r="EW100" s="1">
        <f t="shared" si="254"/>
        <v>5.1903395585738537</v>
      </c>
      <c r="EX100" s="4"/>
      <c r="EY100" s="18">
        <v>8415</v>
      </c>
      <c r="EZ100" s="18">
        <v>8361</v>
      </c>
      <c r="FA100" s="18">
        <v>8462</v>
      </c>
      <c r="FB100" s="18">
        <v>8530</v>
      </c>
      <c r="FC100" s="18">
        <v>8628</v>
      </c>
      <c r="FD100" s="18">
        <v>8703</v>
      </c>
      <c r="FE100" s="18">
        <v>8724</v>
      </c>
      <c r="FF100" s="18">
        <v>8747</v>
      </c>
      <c r="FG100" s="18">
        <v>8781</v>
      </c>
      <c r="FH100" s="18">
        <v>8803</v>
      </c>
      <c r="FI100" s="18">
        <v>8804</v>
      </c>
      <c r="FJ100" s="18">
        <v>8806</v>
      </c>
      <c r="FK100" s="18">
        <v>8845</v>
      </c>
      <c r="FL100" s="1">
        <v>8951</v>
      </c>
      <c r="FM100" s="1">
        <v>9061</v>
      </c>
      <c r="FN100" s="1">
        <v>9109</v>
      </c>
      <c r="FO100" s="1">
        <v>9185</v>
      </c>
      <c r="FP100" s="4">
        <v>9287</v>
      </c>
      <c r="FQ100" s="4">
        <v>83856</v>
      </c>
      <c r="FR100" s="1">
        <f t="shared" si="231"/>
        <v>6114.2199999999993</v>
      </c>
      <c r="FS100" s="4">
        <f t="shared" si="232"/>
        <v>89970.22</v>
      </c>
      <c r="FT100" s="18">
        <f t="shared" si="233"/>
        <v>9.0293959297943367</v>
      </c>
      <c r="FU100" s="18">
        <f t="shared" si="234"/>
        <v>0.65836330354258632</v>
      </c>
      <c r="FV100" s="10">
        <f t="shared" si="235"/>
        <v>6.7958264412379996E-2</v>
      </c>
      <c r="FW100" s="10">
        <f t="shared" si="236"/>
        <v>0.93204173558762005</v>
      </c>
      <c r="FX100" s="4"/>
    </row>
    <row r="101" spans="1:180" x14ac:dyDescent="0.2">
      <c r="A101" s="3">
        <v>71024</v>
      </c>
      <c r="B101" s="4" t="s">
        <v>116</v>
      </c>
      <c r="C101" s="1">
        <v>4.6800000000000001E-3</v>
      </c>
      <c r="D101" s="1">
        <v>8.047E-2</v>
      </c>
      <c r="E101" s="1">
        <v>6.7559999999999995E-2</v>
      </c>
      <c r="F101" s="1">
        <v>0.70061000000000007</v>
      </c>
      <c r="G101" s="1">
        <v>0.87404000000000004</v>
      </c>
      <c r="H101" s="1">
        <v>0.41688999999999998</v>
      </c>
      <c r="I101" s="1">
        <v>3.6259499999999996</v>
      </c>
      <c r="J101" s="1">
        <v>1.3215499999999998</v>
      </c>
      <c r="K101" s="1">
        <v>6.2780000000000002E-2</v>
      </c>
      <c r="L101" s="1">
        <v>0.1212</v>
      </c>
      <c r="M101" s="1">
        <v>0.15440999999999999</v>
      </c>
      <c r="N101" s="1">
        <v>0.38082000000000005</v>
      </c>
      <c r="O101" s="1">
        <v>0.45208999999999999</v>
      </c>
      <c r="P101" s="1">
        <v>0.61053999999999997</v>
      </c>
      <c r="Q101" s="1">
        <v>0.84579000000000004</v>
      </c>
      <c r="R101" s="1">
        <v>1.9259599999999999</v>
      </c>
      <c r="S101" s="1">
        <v>0.41588999999999998</v>
      </c>
      <c r="T101" s="1">
        <v>1.32115</v>
      </c>
      <c r="U101" s="4"/>
      <c r="V101" s="1">
        <f t="shared" si="141"/>
        <v>0.40126897024779218</v>
      </c>
      <c r="W101" s="1">
        <f t="shared" si="142"/>
        <v>6.8223823654090712</v>
      </c>
      <c r="X101" s="1">
        <f t="shared" si="143"/>
        <v>5.6897422940879228</v>
      </c>
      <c r="Y101" s="1">
        <f t="shared" si="144"/>
        <v>58.579431438127095</v>
      </c>
      <c r="Z101" s="1">
        <f t="shared" si="145"/>
        <v>72.348315536793308</v>
      </c>
      <c r="AA101" s="1">
        <f t="shared" si="146"/>
        <v>34.118176610197231</v>
      </c>
      <c r="AB101" s="1">
        <f t="shared" si="147"/>
        <v>295.65802348336592</v>
      </c>
      <c r="AC101" s="1">
        <f t="shared" si="148"/>
        <v>107.30350763234814</v>
      </c>
      <c r="AD101" s="1">
        <f t="shared" si="149"/>
        <v>5.0916463909164635</v>
      </c>
      <c r="AE101" s="1">
        <f t="shared" si="150"/>
        <v>9.7820823244552066</v>
      </c>
      <c r="AF101" s="1">
        <f t="shared" si="151"/>
        <v>12.389472839605231</v>
      </c>
      <c r="AG101" s="1">
        <f t="shared" si="152"/>
        <v>30.204631979695435</v>
      </c>
      <c r="AH101" s="1">
        <f t="shared" si="153"/>
        <v>35.614463526075312</v>
      </c>
      <c r="AI101" s="1">
        <f t="shared" si="154"/>
        <v>48.222099360240108</v>
      </c>
      <c r="AJ101" s="1">
        <f t="shared" si="155"/>
        <v>66.934947768281106</v>
      </c>
      <c r="AK101" s="1">
        <f t="shared" si="156"/>
        <v>152.24980237154151</v>
      </c>
      <c r="AL101" s="1">
        <f t="shared" si="157"/>
        <v>32.706039635105377</v>
      </c>
      <c r="AM101" s="1">
        <f t="shared" si="158"/>
        <v>103.5708686108498</v>
      </c>
      <c r="AN101" s="4"/>
      <c r="AO101" s="1">
        <f t="shared" si="159"/>
        <v>0.40126897024779218</v>
      </c>
      <c r="AP101" s="1">
        <f t="shared" si="160"/>
        <v>7.2236513356568635</v>
      </c>
      <c r="AQ101" s="1">
        <f t="shared" si="161"/>
        <v>12.913393629744785</v>
      </c>
      <c r="AR101" s="1">
        <f t="shared" si="162"/>
        <v>71.492825067871877</v>
      </c>
      <c r="AS101" s="1">
        <f t="shared" si="163"/>
        <v>143.84114060466518</v>
      </c>
      <c r="AT101" s="1">
        <f t="shared" si="164"/>
        <v>177.95931721486241</v>
      </c>
      <c r="AU101" s="1">
        <f t="shared" si="165"/>
        <v>473.6173406982283</v>
      </c>
      <c r="AV101" s="1">
        <f t="shared" si="166"/>
        <v>580.9208483305764</v>
      </c>
      <c r="AW101" s="1">
        <f t="shared" si="167"/>
        <v>586.01249472149289</v>
      </c>
      <c r="AX101" s="1">
        <f t="shared" si="168"/>
        <v>595.79457704594813</v>
      </c>
      <c r="AY101" s="1">
        <f t="shared" si="169"/>
        <v>608.18404988555335</v>
      </c>
      <c r="AZ101" s="1">
        <f t="shared" si="170"/>
        <v>638.38868186524883</v>
      </c>
      <c r="BA101" s="1">
        <f t="shared" si="171"/>
        <v>674.0031453913241</v>
      </c>
      <c r="BB101" s="1">
        <f t="shared" si="172"/>
        <v>722.22524475156422</v>
      </c>
      <c r="BC101" s="1">
        <f t="shared" si="173"/>
        <v>789.16019251984528</v>
      </c>
      <c r="BD101" s="1">
        <f t="shared" si="174"/>
        <v>941.40999489138676</v>
      </c>
      <c r="BE101" s="1">
        <f t="shared" si="175"/>
        <v>974.11603452649217</v>
      </c>
      <c r="BF101" s="1">
        <f t="shared" si="176"/>
        <v>1077.6869031373419</v>
      </c>
      <c r="BG101" s="4"/>
      <c r="BH101" s="1">
        <v>1</v>
      </c>
      <c r="BI101" s="1">
        <v>2</v>
      </c>
      <c r="BJ101" s="1">
        <v>18</v>
      </c>
      <c r="BK101" s="1">
        <v>63</v>
      </c>
      <c r="BL101" s="1">
        <v>127</v>
      </c>
      <c r="BM101" s="1">
        <v>66</v>
      </c>
      <c r="BN101" s="1">
        <v>361</v>
      </c>
      <c r="BO101" s="1">
        <v>158</v>
      </c>
      <c r="BP101" s="1">
        <v>14</v>
      </c>
      <c r="BQ101" s="1">
        <v>22</v>
      </c>
      <c r="BR101" s="1">
        <v>32</v>
      </c>
      <c r="BS101" s="1">
        <v>88</v>
      </c>
      <c r="BT101" s="1">
        <v>102</v>
      </c>
      <c r="BU101" s="1">
        <v>144</v>
      </c>
      <c r="BV101" s="1">
        <v>132</v>
      </c>
      <c r="BW101" s="1">
        <v>450</v>
      </c>
      <c r="BX101" s="1">
        <v>71</v>
      </c>
      <c r="BY101" s="1">
        <v>254</v>
      </c>
      <c r="BZ101" s="4"/>
      <c r="CA101" s="1">
        <f t="shared" si="177"/>
        <v>1</v>
      </c>
      <c r="CB101" s="1">
        <f t="shared" si="178"/>
        <v>3</v>
      </c>
      <c r="CC101" s="1">
        <f t="shared" si="179"/>
        <v>21</v>
      </c>
      <c r="CD101" s="1">
        <f t="shared" si="180"/>
        <v>84</v>
      </c>
      <c r="CE101" s="1">
        <f t="shared" si="181"/>
        <v>211</v>
      </c>
      <c r="CF101" s="1">
        <f t="shared" si="182"/>
        <v>277</v>
      </c>
      <c r="CG101" s="1">
        <f t="shared" si="183"/>
        <v>638</v>
      </c>
      <c r="CH101" s="1">
        <f t="shared" si="184"/>
        <v>796</v>
      </c>
      <c r="CI101" s="1">
        <f t="shared" si="185"/>
        <v>810</v>
      </c>
      <c r="CJ101" s="1">
        <f t="shared" si="186"/>
        <v>832</v>
      </c>
      <c r="CK101" s="1">
        <f t="shared" si="187"/>
        <v>864</v>
      </c>
      <c r="CL101" s="1">
        <f t="shared" si="188"/>
        <v>952</v>
      </c>
      <c r="CM101" s="1">
        <f t="shared" si="189"/>
        <v>1054</v>
      </c>
      <c r="CN101" s="1">
        <f t="shared" si="190"/>
        <v>1198</v>
      </c>
      <c r="CO101" s="1">
        <f t="shared" si="191"/>
        <v>1330</v>
      </c>
      <c r="CP101" s="1">
        <f t="shared" si="192"/>
        <v>1780</v>
      </c>
      <c r="CQ101" s="1">
        <f t="shared" si="193"/>
        <v>1851</v>
      </c>
      <c r="CR101" s="1">
        <f t="shared" si="194"/>
        <v>2105</v>
      </c>
      <c r="CS101" s="4"/>
      <c r="CT101" s="1">
        <f t="shared" si="195"/>
        <v>8.574123295892995E-2</v>
      </c>
      <c r="CU101" s="1">
        <f t="shared" si="196"/>
        <v>0.2543450614667232</v>
      </c>
      <c r="CV101" s="1">
        <f t="shared" si="197"/>
        <v>1.7685699848408287</v>
      </c>
      <c r="CW101" s="1">
        <f t="shared" si="198"/>
        <v>7.0234113712374588</v>
      </c>
      <c r="CX101" s="1">
        <f t="shared" si="199"/>
        <v>17.465441602516346</v>
      </c>
      <c r="CY101" s="1">
        <f t="shared" si="200"/>
        <v>22.669612897945822</v>
      </c>
      <c r="CZ101" s="1">
        <f t="shared" si="201"/>
        <v>52.022178734507499</v>
      </c>
      <c r="DA101" s="1">
        <f t="shared" si="202"/>
        <v>64.631373822669701</v>
      </c>
      <c r="DB101" s="1">
        <f t="shared" si="203"/>
        <v>65.693430656934311</v>
      </c>
      <c r="DC101" s="1">
        <f t="shared" si="204"/>
        <v>67.150928167877325</v>
      </c>
      <c r="DD101" s="1">
        <f t="shared" si="205"/>
        <v>69.325202599695103</v>
      </c>
      <c r="DE101" s="1">
        <f t="shared" si="206"/>
        <v>75.507614213197968</v>
      </c>
      <c r="DF101" s="1">
        <f t="shared" si="207"/>
        <v>83.031353395304876</v>
      </c>
      <c r="DG101" s="1">
        <f t="shared" si="208"/>
        <v>94.621277940131122</v>
      </c>
      <c r="DH101" s="1">
        <f t="shared" si="209"/>
        <v>105.2548274770497</v>
      </c>
      <c r="DI101" s="1">
        <f t="shared" si="210"/>
        <v>140.71146245059288</v>
      </c>
      <c r="DJ101" s="1">
        <f t="shared" si="211"/>
        <v>145.56464296948727</v>
      </c>
      <c r="DK101" s="1">
        <f t="shared" si="212"/>
        <v>165.02038256506742</v>
      </c>
      <c r="DL101" s="4"/>
      <c r="DM101" s="1">
        <f t="shared" si="213"/>
        <v>4.6800000000000001E-3</v>
      </c>
      <c r="DN101" s="1">
        <f t="shared" si="214"/>
        <v>8.5150000000000003E-2</v>
      </c>
      <c r="DO101" s="1">
        <f t="shared" si="215"/>
        <v>0.15271000000000001</v>
      </c>
      <c r="DP101" s="1">
        <f t="shared" si="216"/>
        <v>0.85332000000000008</v>
      </c>
      <c r="DQ101" s="1">
        <f t="shared" si="217"/>
        <v>1.72736</v>
      </c>
      <c r="DR101" s="1">
        <f t="shared" si="218"/>
        <v>2.14425</v>
      </c>
      <c r="DS101" s="1">
        <f t="shared" si="219"/>
        <v>5.7701999999999991</v>
      </c>
      <c r="DT101" s="1">
        <f t="shared" si="220"/>
        <v>7.0917499999999993</v>
      </c>
      <c r="DU101" s="1">
        <f t="shared" si="221"/>
        <v>7.1545299999999994</v>
      </c>
      <c r="DV101" s="1">
        <f t="shared" si="222"/>
        <v>7.2757299999999994</v>
      </c>
      <c r="DW101" s="1">
        <f t="shared" si="223"/>
        <v>7.4301399999999997</v>
      </c>
      <c r="DX101" s="1">
        <f t="shared" si="224"/>
        <v>7.8109599999999997</v>
      </c>
      <c r="DY101" s="1">
        <f t="shared" si="225"/>
        <v>8.2630499999999998</v>
      </c>
      <c r="DZ101" s="1">
        <f t="shared" si="226"/>
        <v>8.8735900000000001</v>
      </c>
      <c r="EA101" s="1">
        <f t="shared" si="227"/>
        <v>9.719380000000001</v>
      </c>
      <c r="EB101" s="1">
        <f t="shared" si="228"/>
        <v>11.645340000000001</v>
      </c>
      <c r="EC101" s="1">
        <f t="shared" si="229"/>
        <v>12.06123</v>
      </c>
      <c r="ED101" s="1">
        <f t="shared" si="230"/>
        <v>13.382379999999999</v>
      </c>
      <c r="EE101" s="4"/>
      <c r="EF101" s="1">
        <f t="shared" si="256"/>
        <v>4.68</v>
      </c>
      <c r="EG101" s="1">
        <f t="shared" si="255"/>
        <v>28.383333333333333</v>
      </c>
      <c r="EH101" s="1">
        <f t="shared" si="238"/>
        <v>7.2719047619047625</v>
      </c>
      <c r="EI101" s="1">
        <f t="shared" si="240"/>
        <v>10.158571428571429</v>
      </c>
      <c r="EJ101" s="1">
        <f t="shared" si="241"/>
        <v>8.1865402843601895</v>
      </c>
      <c r="EK101" s="1">
        <f t="shared" si="242"/>
        <v>7.7409747292418771</v>
      </c>
      <c r="EL101" s="1">
        <f t="shared" si="243"/>
        <v>9.0442006269592454</v>
      </c>
      <c r="EM101" s="1">
        <f t="shared" si="244"/>
        <v>8.9092336683417077</v>
      </c>
      <c r="EN101" s="1">
        <f t="shared" si="245"/>
        <v>8.8327530864197517</v>
      </c>
      <c r="EO101" s="1">
        <f t="shared" si="246"/>
        <v>8.7448677884615371</v>
      </c>
      <c r="EP101" s="1">
        <f t="shared" si="247"/>
        <v>8.5996990740740742</v>
      </c>
      <c r="EQ101" s="1">
        <f t="shared" si="248"/>
        <v>8.2047899159663871</v>
      </c>
      <c r="ER101" s="1">
        <f t="shared" si="249"/>
        <v>7.8397058823529413</v>
      </c>
      <c r="ES101" s="1">
        <f t="shared" si="250"/>
        <v>7.4070033388981633</v>
      </c>
      <c r="ET101" s="1">
        <f t="shared" si="251"/>
        <v>7.3078045112781966</v>
      </c>
      <c r="EU101" s="1">
        <f t="shared" si="252"/>
        <v>6.5423258426966298</v>
      </c>
      <c r="EV101" s="1">
        <f t="shared" si="253"/>
        <v>6.5160615883306328</v>
      </c>
      <c r="EW101" s="1">
        <f t="shared" si="254"/>
        <v>6.3574251781472686</v>
      </c>
      <c r="EX101" s="4"/>
      <c r="EY101" s="18">
        <v>11663</v>
      </c>
      <c r="EZ101" s="18">
        <v>11795</v>
      </c>
      <c r="FA101" s="18">
        <v>11874</v>
      </c>
      <c r="FB101" s="18">
        <v>11960</v>
      </c>
      <c r="FC101" s="18">
        <v>12081</v>
      </c>
      <c r="FD101" s="18">
        <v>12219</v>
      </c>
      <c r="FE101" s="18">
        <v>12264</v>
      </c>
      <c r="FF101" s="18">
        <v>12316</v>
      </c>
      <c r="FG101" s="18">
        <v>12330</v>
      </c>
      <c r="FH101" s="18">
        <v>12390</v>
      </c>
      <c r="FI101" s="18">
        <v>12463</v>
      </c>
      <c r="FJ101" s="18">
        <v>12608</v>
      </c>
      <c r="FK101" s="18">
        <v>12694</v>
      </c>
      <c r="FL101" s="1">
        <v>12661</v>
      </c>
      <c r="FM101" s="1">
        <v>12636</v>
      </c>
      <c r="FN101" s="1">
        <v>12650</v>
      </c>
      <c r="FO101" s="1">
        <v>12716</v>
      </c>
      <c r="FP101" s="4">
        <v>12756</v>
      </c>
      <c r="FQ101" s="4">
        <v>131270</v>
      </c>
      <c r="FR101" s="1">
        <f t="shared" si="231"/>
        <v>13382.38</v>
      </c>
      <c r="FS101" s="4">
        <f t="shared" si="232"/>
        <v>144652.38</v>
      </c>
      <c r="FT101" s="18">
        <f t="shared" si="233"/>
        <v>10.290843524615868</v>
      </c>
      <c r="FU101" s="18">
        <f t="shared" si="234"/>
        <v>1.049104735026654</v>
      </c>
      <c r="FV101" s="10">
        <f t="shared" si="235"/>
        <v>9.2514067172624462E-2</v>
      </c>
      <c r="FW101" s="10">
        <f t="shared" si="236"/>
        <v>0.90748593282737555</v>
      </c>
      <c r="FX101" s="4"/>
    </row>
    <row r="102" spans="1:180" x14ac:dyDescent="0.2">
      <c r="A102" s="3">
        <v>23032</v>
      </c>
      <c r="B102" s="4" t="s">
        <v>117</v>
      </c>
      <c r="C102" s="1"/>
      <c r="D102" s="1"/>
      <c r="E102" s="1">
        <v>6.9249999999999992E-2</v>
      </c>
      <c r="F102" s="1">
        <v>7.644999999999999E-2</v>
      </c>
      <c r="G102" s="1">
        <v>0.25229000000000001</v>
      </c>
      <c r="H102" s="1">
        <v>0.14215</v>
      </c>
      <c r="I102" s="1">
        <v>0.47955999999999999</v>
      </c>
      <c r="J102" s="1">
        <v>0.19676000000000002</v>
      </c>
      <c r="K102" s="1">
        <v>2.0129999999999999E-2</v>
      </c>
      <c r="L102" s="1">
        <v>1.8700000000000001E-2</v>
      </c>
      <c r="M102" s="1">
        <v>4.8059999999999999E-2</v>
      </c>
      <c r="N102" s="1">
        <v>0.14180999999999999</v>
      </c>
      <c r="O102" s="1">
        <v>0.21439</v>
      </c>
      <c r="P102" s="1">
        <v>0.32592999999999994</v>
      </c>
      <c r="Q102" s="1">
        <v>0.31594</v>
      </c>
      <c r="R102" s="1">
        <v>0.93328999999999995</v>
      </c>
      <c r="S102" s="1">
        <v>0.22488999999999998</v>
      </c>
      <c r="T102" s="1">
        <v>0.63146999999999998</v>
      </c>
      <c r="U102" s="4"/>
      <c r="V102" s="1">
        <f t="shared" si="141"/>
        <v>0</v>
      </c>
      <c r="W102" s="1">
        <f t="shared" si="142"/>
        <v>0</v>
      </c>
      <c r="X102" s="1">
        <f t="shared" si="143"/>
        <v>10.681783125096405</v>
      </c>
      <c r="Y102" s="1">
        <f t="shared" si="144"/>
        <v>11.650411459920756</v>
      </c>
      <c r="Z102" s="1">
        <f t="shared" si="145"/>
        <v>38.24314082158557</v>
      </c>
      <c r="AA102" s="1">
        <f t="shared" si="146"/>
        <v>21.62635022059942</v>
      </c>
      <c r="AB102" s="1">
        <f t="shared" si="147"/>
        <v>72.462979752191004</v>
      </c>
      <c r="AC102" s="1">
        <f t="shared" si="148"/>
        <v>29.939135727328061</v>
      </c>
      <c r="AD102" s="1">
        <f t="shared" si="149"/>
        <v>3.0685975609756095</v>
      </c>
      <c r="AE102" s="1">
        <f t="shared" si="150"/>
        <v>2.8484386900228489</v>
      </c>
      <c r="AF102" s="1">
        <f t="shared" si="151"/>
        <v>7.2686025408348458</v>
      </c>
      <c r="AG102" s="1">
        <f t="shared" si="152"/>
        <v>21.431162158077679</v>
      </c>
      <c r="AH102" s="1">
        <f t="shared" si="153"/>
        <v>32.522754854368934</v>
      </c>
      <c r="AI102" s="1">
        <f t="shared" si="154"/>
        <v>49.063676049977417</v>
      </c>
      <c r="AJ102" s="1">
        <f t="shared" si="155"/>
        <v>47.402850712678173</v>
      </c>
      <c r="AK102" s="1">
        <f t="shared" si="156"/>
        <v>139.31780862815344</v>
      </c>
      <c r="AL102" s="1">
        <f t="shared" si="157"/>
        <v>33.535639725618843</v>
      </c>
      <c r="AM102" s="1">
        <f t="shared" si="158"/>
        <v>93.64822779178408</v>
      </c>
      <c r="AN102" s="4"/>
      <c r="AO102" s="1">
        <f t="shared" si="159"/>
        <v>0</v>
      </c>
      <c r="AP102" s="1">
        <f t="shared" si="160"/>
        <v>0</v>
      </c>
      <c r="AQ102" s="1">
        <f t="shared" si="161"/>
        <v>10.681783125096405</v>
      </c>
      <c r="AR102" s="1">
        <f t="shared" si="162"/>
        <v>22.332194585017163</v>
      </c>
      <c r="AS102" s="1">
        <f t="shared" si="163"/>
        <v>60.575335406602733</v>
      </c>
      <c r="AT102" s="1">
        <f t="shared" si="164"/>
        <v>82.201685627202153</v>
      </c>
      <c r="AU102" s="1">
        <f t="shared" si="165"/>
        <v>154.66466537939317</v>
      </c>
      <c r="AV102" s="1">
        <f t="shared" si="166"/>
        <v>184.60380110672122</v>
      </c>
      <c r="AW102" s="1">
        <f t="shared" si="167"/>
        <v>187.67239866769683</v>
      </c>
      <c r="AX102" s="1">
        <f t="shared" si="168"/>
        <v>190.52083735771967</v>
      </c>
      <c r="AY102" s="1">
        <f t="shared" si="169"/>
        <v>197.78943989855452</v>
      </c>
      <c r="AZ102" s="1">
        <f t="shared" si="170"/>
        <v>219.2206020566322</v>
      </c>
      <c r="BA102" s="1">
        <f t="shared" si="171"/>
        <v>251.74335691100114</v>
      </c>
      <c r="BB102" s="1">
        <f t="shared" si="172"/>
        <v>300.80703296097857</v>
      </c>
      <c r="BC102" s="1">
        <f t="shared" si="173"/>
        <v>348.20988367365675</v>
      </c>
      <c r="BD102" s="1">
        <f t="shared" si="174"/>
        <v>487.52769230181019</v>
      </c>
      <c r="BE102" s="1">
        <f t="shared" si="175"/>
        <v>521.06333202742906</v>
      </c>
      <c r="BF102" s="1">
        <f t="shared" si="176"/>
        <v>614.71155981921311</v>
      </c>
      <c r="BG102" s="4"/>
      <c r="BH102" s="1"/>
      <c r="BI102" s="1"/>
      <c r="BJ102" s="1">
        <v>10</v>
      </c>
      <c r="BK102" s="1">
        <v>18</v>
      </c>
      <c r="BL102" s="1">
        <v>57</v>
      </c>
      <c r="BM102" s="1">
        <v>29</v>
      </c>
      <c r="BN102" s="1">
        <v>76</v>
      </c>
      <c r="BO102" s="1">
        <v>39</v>
      </c>
      <c r="BP102" s="1">
        <v>4</v>
      </c>
      <c r="BQ102" s="1">
        <v>5</v>
      </c>
      <c r="BR102" s="1">
        <v>10</v>
      </c>
      <c r="BS102" s="1">
        <v>28</v>
      </c>
      <c r="BT102" s="1">
        <v>39</v>
      </c>
      <c r="BU102" s="1">
        <v>62</v>
      </c>
      <c r="BV102" s="1">
        <v>69</v>
      </c>
      <c r="BW102" s="1">
        <v>200</v>
      </c>
      <c r="BX102" s="1">
        <v>47</v>
      </c>
      <c r="BY102" s="1">
        <v>108</v>
      </c>
      <c r="BZ102" s="4"/>
      <c r="CA102" s="1">
        <f t="shared" si="177"/>
        <v>0</v>
      </c>
      <c r="CB102" s="1">
        <f t="shared" si="178"/>
        <v>0</v>
      </c>
      <c r="CC102" s="1">
        <f t="shared" si="179"/>
        <v>10</v>
      </c>
      <c r="CD102" s="1">
        <f t="shared" si="180"/>
        <v>28</v>
      </c>
      <c r="CE102" s="1">
        <f t="shared" si="181"/>
        <v>85</v>
      </c>
      <c r="CF102" s="1">
        <f t="shared" si="182"/>
        <v>114</v>
      </c>
      <c r="CG102" s="1">
        <f t="shared" si="183"/>
        <v>190</v>
      </c>
      <c r="CH102" s="1">
        <f t="shared" si="184"/>
        <v>229</v>
      </c>
      <c r="CI102" s="1">
        <f t="shared" si="185"/>
        <v>233</v>
      </c>
      <c r="CJ102" s="1">
        <f t="shared" si="186"/>
        <v>238</v>
      </c>
      <c r="CK102" s="1">
        <f t="shared" si="187"/>
        <v>248</v>
      </c>
      <c r="CL102" s="1">
        <f t="shared" si="188"/>
        <v>276</v>
      </c>
      <c r="CM102" s="1">
        <f t="shared" si="189"/>
        <v>315</v>
      </c>
      <c r="CN102" s="1">
        <f t="shared" si="190"/>
        <v>377</v>
      </c>
      <c r="CO102" s="1">
        <f t="shared" si="191"/>
        <v>446</v>
      </c>
      <c r="CP102" s="1">
        <f t="shared" si="192"/>
        <v>646</v>
      </c>
      <c r="CQ102" s="1">
        <f t="shared" si="193"/>
        <v>693</v>
      </c>
      <c r="CR102" s="1">
        <f t="shared" si="194"/>
        <v>801</v>
      </c>
      <c r="CS102" s="4"/>
      <c r="CT102" s="1">
        <f t="shared" si="195"/>
        <v>0</v>
      </c>
      <c r="CU102" s="1">
        <f t="shared" si="196"/>
        <v>0</v>
      </c>
      <c r="CV102" s="1">
        <f t="shared" si="197"/>
        <v>1.542495758136665</v>
      </c>
      <c r="CW102" s="1">
        <f t="shared" si="198"/>
        <v>4.2669917708015852</v>
      </c>
      <c r="CX102" s="1">
        <f t="shared" si="199"/>
        <v>12.884644535394877</v>
      </c>
      <c r="CY102" s="1">
        <f t="shared" si="200"/>
        <v>17.343678685531721</v>
      </c>
      <c r="CZ102" s="1">
        <f t="shared" si="201"/>
        <v>28.709579933514657</v>
      </c>
      <c r="DA102" s="1">
        <f t="shared" si="202"/>
        <v>34.844796104686552</v>
      </c>
      <c r="DB102" s="1">
        <f t="shared" si="203"/>
        <v>35.518292682926827</v>
      </c>
      <c r="DC102" s="1">
        <f t="shared" si="204"/>
        <v>36.252856054836251</v>
      </c>
      <c r="DD102" s="1">
        <f t="shared" si="205"/>
        <v>37.507562008469449</v>
      </c>
      <c r="DE102" s="1">
        <f t="shared" si="206"/>
        <v>41.710745050627168</v>
      </c>
      <c r="DF102" s="1">
        <f t="shared" si="207"/>
        <v>47.785194174757279</v>
      </c>
      <c r="DG102" s="1">
        <f t="shared" si="208"/>
        <v>56.75146771037182</v>
      </c>
      <c r="DH102" s="1">
        <f t="shared" si="209"/>
        <v>66.916729182295569</v>
      </c>
      <c r="DI102" s="1">
        <f t="shared" si="210"/>
        <v>96.432303328855056</v>
      </c>
      <c r="DJ102" s="1">
        <f t="shared" si="211"/>
        <v>103.34029227557411</v>
      </c>
      <c r="DK102" s="1">
        <f t="shared" si="212"/>
        <v>118.78985614711553</v>
      </c>
      <c r="DL102" s="4"/>
      <c r="DM102" s="1">
        <f t="shared" si="213"/>
        <v>0</v>
      </c>
      <c r="DN102" s="1">
        <f t="shared" si="214"/>
        <v>0</v>
      </c>
      <c r="DO102" s="1">
        <f t="shared" si="215"/>
        <v>6.9249999999999992E-2</v>
      </c>
      <c r="DP102" s="1">
        <f t="shared" si="216"/>
        <v>0.1457</v>
      </c>
      <c r="DQ102" s="1">
        <f t="shared" si="217"/>
        <v>0.39799000000000001</v>
      </c>
      <c r="DR102" s="1">
        <f t="shared" si="218"/>
        <v>0.54014000000000006</v>
      </c>
      <c r="DS102" s="1">
        <f t="shared" si="219"/>
        <v>1.0197000000000001</v>
      </c>
      <c r="DT102" s="1">
        <f t="shared" si="220"/>
        <v>1.2164600000000001</v>
      </c>
      <c r="DU102" s="1">
        <f t="shared" si="221"/>
        <v>1.2365900000000001</v>
      </c>
      <c r="DV102" s="1">
        <f t="shared" si="222"/>
        <v>1.25529</v>
      </c>
      <c r="DW102" s="1">
        <f t="shared" si="223"/>
        <v>1.30335</v>
      </c>
      <c r="DX102" s="1">
        <f t="shared" si="224"/>
        <v>1.44516</v>
      </c>
      <c r="DY102" s="1">
        <f t="shared" si="225"/>
        <v>1.6595500000000001</v>
      </c>
      <c r="DZ102" s="1">
        <f t="shared" si="226"/>
        <v>1.9854799999999999</v>
      </c>
      <c r="EA102" s="1">
        <f t="shared" si="227"/>
        <v>2.3014199999999998</v>
      </c>
      <c r="EB102" s="1">
        <f t="shared" si="228"/>
        <v>3.2347099999999998</v>
      </c>
      <c r="EC102" s="1">
        <f t="shared" si="229"/>
        <v>3.4595999999999996</v>
      </c>
      <c r="ED102" s="1">
        <f t="shared" si="230"/>
        <v>4.0910699999999993</v>
      </c>
      <c r="EE102" s="4"/>
      <c r="EF102" s="1"/>
      <c r="EG102" s="1"/>
      <c r="EH102" s="1">
        <f t="shared" si="238"/>
        <v>6.9249999999999989</v>
      </c>
      <c r="EI102" s="1">
        <f t="shared" si="240"/>
        <v>5.2035714285714283</v>
      </c>
      <c r="EJ102" s="1">
        <f t="shared" si="241"/>
        <v>4.6822352941176471</v>
      </c>
      <c r="EK102" s="1">
        <f t="shared" si="242"/>
        <v>4.7380701754385974</v>
      </c>
      <c r="EL102" s="1">
        <f t="shared" si="243"/>
        <v>5.3668421052631583</v>
      </c>
      <c r="EM102" s="1">
        <f t="shared" si="244"/>
        <v>5.3120524017467252</v>
      </c>
      <c r="EN102" s="1">
        <f t="shared" si="245"/>
        <v>5.3072532188841208</v>
      </c>
      <c r="EO102" s="1">
        <f t="shared" si="246"/>
        <v>5.2743277310924368</v>
      </c>
      <c r="EP102" s="1">
        <f t="shared" si="247"/>
        <v>5.2554435483870963</v>
      </c>
      <c r="EQ102" s="1">
        <f t="shared" si="248"/>
        <v>5.2360869565217394</v>
      </c>
      <c r="ER102" s="1">
        <f t="shared" si="249"/>
        <v>5.268412698412698</v>
      </c>
      <c r="ES102" s="1">
        <f t="shared" si="250"/>
        <v>5.2665251989389921</v>
      </c>
      <c r="ET102" s="1">
        <f t="shared" si="251"/>
        <v>5.1601345291479817</v>
      </c>
      <c r="EU102" s="1">
        <f t="shared" si="252"/>
        <v>5.0072910216718265</v>
      </c>
      <c r="EV102" s="1">
        <f t="shared" si="253"/>
        <v>4.9922077922077914</v>
      </c>
      <c r="EW102" s="1">
        <f t="shared" si="254"/>
        <v>5.1074531835205983</v>
      </c>
      <c r="EX102" s="4"/>
      <c r="EY102" s="18">
        <v>6431</v>
      </c>
      <c r="EZ102" s="18">
        <v>6407</v>
      </c>
      <c r="FA102" s="18">
        <v>6483</v>
      </c>
      <c r="FB102" s="18">
        <v>6562</v>
      </c>
      <c r="FC102" s="18">
        <v>6597</v>
      </c>
      <c r="FD102" s="18">
        <v>6573</v>
      </c>
      <c r="FE102" s="18">
        <v>6618</v>
      </c>
      <c r="FF102" s="18">
        <v>6572</v>
      </c>
      <c r="FG102" s="18">
        <v>6560</v>
      </c>
      <c r="FH102" s="18">
        <v>6565</v>
      </c>
      <c r="FI102" s="18">
        <v>6612</v>
      </c>
      <c r="FJ102" s="18">
        <v>6617</v>
      </c>
      <c r="FK102" s="18">
        <v>6592</v>
      </c>
      <c r="FL102" s="1">
        <v>6643</v>
      </c>
      <c r="FM102" s="1">
        <v>6665</v>
      </c>
      <c r="FN102" s="1">
        <v>6699</v>
      </c>
      <c r="FO102" s="1">
        <v>6706</v>
      </c>
      <c r="FP102" s="4">
        <v>6743</v>
      </c>
      <c r="FQ102" s="4">
        <v>80544</v>
      </c>
      <c r="FR102" s="1">
        <f t="shared" si="231"/>
        <v>4091.0699999999993</v>
      </c>
      <c r="FS102" s="4">
        <f t="shared" si="232"/>
        <v>84635.069999999992</v>
      </c>
      <c r="FT102" s="18">
        <f t="shared" si="233"/>
        <v>11.944831677294973</v>
      </c>
      <c r="FU102" s="18">
        <f t="shared" si="234"/>
        <v>0.60671362894853909</v>
      </c>
      <c r="FV102" s="10">
        <f t="shared" si="235"/>
        <v>4.8337763529940951E-2</v>
      </c>
      <c r="FW102" s="10">
        <f t="shared" si="236"/>
        <v>0.9516622364700591</v>
      </c>
      <c r="FX102" s="4"/>
    </row>
    <row r="103" spans="1:180" x14ac:dyDescent="0.2">
      <c r="A103" s="3">
        <v>13013</v>
      </c>
      <c r="B103" s="4" t="s">
        <v>118</v>
      </c>
      <c r="C103" s="1">
        <v>2.2370000000000001E-2</v>
      </c>
      <c r="D103" s="1"/>
      <c r="E103" s="1">
        <v>2.3200000000000002E-2</v>
      </c>
      <c r="F103" s="1">
        <v>0.13363</v>
      </c>
      <c r="G103" s="1">
        <v>0.75391999999999992</v>
      </c>
      <c r="H103" s="1">
        <v>0.95891999999999999</v>
      </c>
      <c r="I103" s="1">
        <v>2.4910599999999996</v>
      </c>
      <c r="J103" s="1">
        <v>0.96733999999999987</v>
      </c>
      <c r="K103" s="1">
        <v>6.7799999999999999E-2</v>
      </c>
      <c r="L103" s="1">
        <v>0.16090000000000002</v>
      </c>
      <c r="M103" s="1">
        <v>0.22575999999999999</v>
      </c>
      <c r="N103" s="1">
        <v>0.40271999999999997</v>
      </c>
      <c r="O103" s="1">
        <v>0.34944000000000008</v>
      </c>
      <c r="P103" s="1">
        <v>0.52100000000000002</v>
      </c>
      <c r="Q103" s="1">
        <v>0.66656999999999988</v>
      </c>
      <c r="R103" s="1">
        <v>1.6133</v>
      </c>
      <c r="S103" s="1">
        <v>0.40847</v>
      </c>
      <c r="T103" s="1">
        <v>1.5978600000000001</v>
      </c>
      <c r="U103" s="4"/>
      <c r="V103" s="1">
        <f t="shared" si="141"/>
        <v>1.6290416545295658</v>
      </c>
      <c r="W103" s="1">
        <f t="shared" si="142"/>
        <v>0</v>
      </c>
      <c r="X103" s="1">
        <f t="shared" si="143"/>
        <v>1.6655897767248187</v>
      </c>
      <c r="Y103" s="1">
        <f t="shared" si="144"/>
        <v>9.4712594797646883</v>
      </c>
      <c r="Z103" s="1">
        <f t="shared" si="145"/>
        <v>52.843625148945108</v>
      </c>
      <c r="AA103" s="1">
        <f t="shared" si="146"/>
        <v>67.306801431880402</v>
      </c>
      <c r="AB103" s="1">
        <f t="shared" si="147"/>
        <v>173.1586264423745</v>
      </c>
      <c r="AC103" s="1">
        <f t="shared" si="148"/>
        <v>67.181054239877753</v>
      </c>
      <c r="AD103" s="1">
        <f t="shared" si="149"/>
        <v>4.7096415671019729</v>
      </c>
      <c r="AE103" s="1">
        <f t="shared" si="150"/>
        <v>11.143430985525313</v>
      </c>
      <c r="AF103" s="1">
        <f t="shared" si="151"/>
        <v>15.552493799944886</v>
      </c>
      <c r="AG103" s="1">
        <f t="shared" si="152"/>
        <v>27.791042716168654</v>
      </c>
      <c r="AH103" s="1">
        <f t="shared" si="153"/>
        <v>24.253192670738486</v>
      </c>
      <c r="AI103" s="1">
        <f t="shared" si="154"/>
        <v>35.839581756896195</v>
      </c>
      <c r="AJ103" s="1">
        <f t="shared" si="155"/>
        <v>45.89754183020036</v>
      </c>
      <c r="AK103" s="1">
        <f t="shared" si="156"/>
        <v>111.10116383169203</v>
      </c>
      <c r="AL103" s="1">
        <f t="shared" si="157"/>
        <v>27.88381459485289</v>
      </c>
      <c r="AM103" s="1">
        <f t="shared" si="158"/>
        <v>108.46921458149481</v>
      </c>
      <c r="AN103" s="4"/>
      <c r="AO103" s="1">
        <f t="shared" si="159"/>
        <v>1.6290416545295658</v>
      </c>
      <c r="AP103" s="1">
        <f t="shared" si="160"/>
        <v>1.6290416545295658</v>
      </c>
      <c r="AQ103" s="1">
        <f t="shared" si="161"/>
        <v>3.2946314312543845</v>
      </c>
      <c r="AR103" s="1">
        <f t="shared" si="162"/>
        <v>12.765890911019072</v>
      </c>
      <c r="AS103" s="1">
        <f t="shared" si="163"/>
        <v>65.609516059964179</v>
      </c>
      <c r="AT103" s="1">
        <f t="shared" si="164"/>
        <v>132.91631749184458</v>
      </c>
      <c r="AU103" s="1">
        <f t="shared" si="165"/>
        <v>306.07494393421905</v>
      </c>
      <c r="AV103" s="1">
        <f t="shared" si="166"/>
        <v>373.25599817409682</v>
      </c>
      <c r="AW103" s="1">
        <f t="shared" si="167"/>
        <v>377.9656397411988</v>
      </c>
      <c r="AX103" s="1">
        <f t="shared" si="168"/>
        <v>389.1090707267241</v>
      </c>
      <c r="AY103" s="1">
        <f t="shared" si="169"/>
        <v>404.661564526669</v>
      </c>
      <c r="AZ103" s="1">
        <f t="shared" si="170"/>
        <v>432.45260724283764</v>
      </c>
      <c r="BA103" s="1">
        <f t="shared" si="171"/>
        <v>456.70579991357613</v>
      </c>
      <c r="BB103" s="1">
        <f t="shared" si="172"/>
        <v>492.54538167047235</v>
      </c>
      <c r="BC103" s="1">
        <f t="shared" si="173"/>
        <v>538.44292350067269</v>
      </c>
      <c r="BD103" s="1">
        <f t="shared" si="174"/>
        <v>649.54408733236471</v>
      </c>
      <c r="BE103" s="1">
        <f t="shared" si="175"/>
        <v>677.42790192721759</v>
      </c>
      <c r="BF103" s="1">
        <f t="shared" si="176"/>
        <v>785.89711650871243</v>
      </c>
      <c r="BG103" s="4"/>
      <c r="BH103" s="1">
        <v>5</v>
      </c>
      <c r="BI103" s="1"/>
      <c r="BJ103" s="1">
        <v>7</v>
      </c>
      <c r="BK103" s="1">
        <v>32</v>
      </c>
      <c r="BL103" s="1">
        <v>112</v>
      </c>
      <c r="BM103" s="1">
        <v>100</v>
      </c>
      <c r="BN103" s="1">
        <v>356</v>
      </c>
      <c r="BO103" s="1">
        <v>138</v>
      </c>
      <c r="BP103" s="1">
        <v>16</v>
      </c>
      <c r="BQ103" s="1">
        <v>35</v>
      </c>
      <c r="BR103" s="1">
        <v>54</v>
      </c>
      <c r="BS103" s="1">
        <v>85</v>
      </c>
      <c r="BT103" s="1">
        <v>78</v>
      </c>
      <c r="BU103" s="1">
        <v>125</v>
      </c>
      <c r="BV103" s="1">
        <v>157</v>
      </c>
      <c r="BW103" s="1">
        <v>383</v>
      </c>
      <c r="BX103" s="1">
        <v>98</v>
      </c>
      <c r="BY103" s="1">
        <v>321</v>
      </c>
      <c r="BZ103" s="4"/>
      <c r="CA103" s="1">
        <f t="shared" si="177"/>
        <v>5</v>
      </c>
      <c r="CB103" s="1">
        <f t="shared" si="178"/>
        <v>5</v>
      </c>
      <c r="CC103" s="1">
        <f t="shared" si="179"/>
        <v>12</v>
      </c>
      <c r="CD103" s="1">
        <f t="shared" si="180"/>
        <v>44</v>
      </c>
      <c r="CE103" s="1">
        <f t="shared" si="181"/>
        <v>156</v>
      </c>
      <c r="CF103" s="1">
        <f t="shared" si="182"/>
        <v>256</v>
      </c>
      <c r="CG103" s="1">
        <f t="shared" si="183"/>
        <v>612</v>
      </c>
      <c r="CH103" s="1">
        <f t="shared" si="184"/>
        <v>750</v>
      </c>
      <c r="CI103" s="1">
        <f t="shared" si="185"/>
        <v>766</v>
      </c>
      <c r="CJ103" s="1">
        <f t="shared" si="186"/>
        <v>801</v>
      </c>
      <c r="CK103" s="1">
        <f t="shared" si="187"/>
        <v>855</v>
      </c>
      <c r="CL103" s="1">
        <f t="shared" si="188"/>
        <v>940</v>
      </c>
      <c r="CM103" s="1">
        <f t="shared" si="189"/>
        <v>1018</v>
      </c>
      <c r="CN103" s="1">
        <f t="shared" si="190"/>
        <v>1143</v>
      </c>
      <c r="CO103" s="1">
        <f t="shared" si="191"/>
        <v>1300</v>
      </c>
      <c r="CP103" s="1">
        <f t="shared" si="192"/>
        <v>1683</v>
      </c>
      <c r="CQ103" s="1">
        <f t="shared" si="193"/>
        <v>1781</v>
      </c>
      <c r="CR103" s="1">
        <f t="shared" si="194"/>
        <v>2102</v>
      </c>
      <c r="CS103" s="4"/>
      <c r="CT103" s="1">
        <f t="shared" si="195"/>
        <v>0.36411302068161955</v>
      </c>
      <c r="CU103" s="1">
        <f t="shared" si="196"/>
        <v>0.36137612026597282</v>
      </c>
      <c r="CV103" s="1">
        <f t="shared" si="197"/>
        <v>0.86151195347835452</v>
      </c>
      <c r="CW103" s="1">
        <f t="shared" si="198"/>
        <v>3.1185767949535759</v>
      </c>
      <c r="CX103" s="1">
        <f t="shared" si="199"/>
        <v>10.934323964393355</v>
      </c>
      <c r="CY103" s="1">
        <f t="shared" si="200"/>
        <v>17.96869516389415</v>
      </c>
      <c r="CZ103" s="1">
        <f t="shared" si="201"/>
        <v>42.541359655220354</v>
      </c>
      <c r="DA103" s="1">
        <f t="shared" si="202"/>
        <v>52.086950482672407</v>
      </c>
      <c r="DB103" s="1">
        <f t="shared" si="203"/>
        <v>53.209224784662403</v>
      </c>
      <c r="DC103" s="1">
        <f t="shared" si="204"/>
        <v>55.474755869520045</v>
      </c>
      <c r="DD103" s="1">
        <f t="shared" si="205"/>
        <v>58.900523560209422</v>
      </c>
      <c r="DE103" s="1">
        <f t="shared" si="206"/>
        <v>64.867849009730179</v>
      </c>
      <c r="DF103" s="1">
        <f t="shared" si="207"/>
        <v>70.655191560244319</v>
      </c>
      <c r="DG103" s="1">
        <f t="shared" si="208"/>
        <v>78.626951915801058</v>
      </c>
      <c r="DH103" s="1">
        <f t="shared" si="209"/>
        <v>89.513185980857941</v>
      </c>
      <c r="DI103" s="1">
        <f t="shared" si="210"/>
        <v>115.90110873906755</v>
      </c>
      <c r="DJ103" s="1">
        <f t="shared" si="211"/>
        <v>121.57826472796778</v>
      </c>
      <c r="DK103" s="1">
        <f t="shared" si="212"/>
        <v>142.69228158305614</v>
      </c>
      <c r="DL103" s="4"/>
      <c r="DM103" s="1">
        <f t="shared" si="213"/>
        <v>2.2370000000000001E-2</v>
      </c>
      <c r="DN103" s="1">
        <f t="shared" si="214"/>
        <v>2.2370000000000001E-2</v>
      </c>
      <c r="DO103" s="1">
        <f t="shared" si="215"/>
        <v>4.5569999999999999E-2</v>
      </c>
      <c r="DP103" s="1">
        <f t="shared" si="216"/>
        <v>0.1792</v>
      </c>
      <c r="DQ103" s="1">
        <f t="shared" si="217"/>
        <v>0.93311999999999995</v>
      </c>
      <c r="DR103" s="1">
        <f t="shared" si="218"/>
        <v>1.8920399999999999</v>
      </c>
      <c r="DS103" s="1">
        <f t="shared" si="219"/>
        <v>4.3830999999999998</v>
      </c>
      <c r="DT103" s="1">
        <f t="shared" si="220"/>
        <v>5.3504399999999999</v>
      </c>
      <c r="DU103" s="1">
        <f t="shared" si="221"/>
        <v>5.4182399999999999</v>
      </c>
      <c r="DV103" s="1">
        <f t="shared" si="222"/>
        <v>5.5791399999999998</v>
      </c>
      <c r="DW103" s="1">
        <f t="shared" si="223"/>
        <v>5.8048999999999999</v>
      </c>
      <c r="DX103" s="1">
        <f t="shared" si="224"/>
        <v>6.2076200000000004</v>
      </c>
      <c r="DY103" s="1">
        <f t="shared" si="225"/>
        <v>6.5570600000000008</v>
      </c>
      <c r="DZ103" s="1">
        <f t="shared" si="226"/>
        <v>7.0780600000000007</v>
      </c>
      <c r="EA103" s="1">
        <f t="shared" si="227"/>
        <v>7.7446300000000008</v>
      </c>
      <c r="EB103" s="1">
        <f t="shared" si="228"/>
        <v>9.3579300000000014</v>
      </c>
      <c r="EC103" s="1">
        <f t="shared" si="229"/>
        <v>9.7664000000000009</v>
      </c>
      <c r="ED103" s="1">
        <f t="shared" si="230"/>
        <v>11.364260000000002</v>
      </c>
      <c r="EE103" s="4"/>
      <c r="EF103" s="1">
        <f>DM103/CA103*1000</f>
        <v>4.4740000000000002</v>
      </c>
      <c r="EG103" s="1">
        <f>DN103/CB103*1000</f>
        <v>4.4740000000000002</v>
      </c>
      <c r="EH103" s="1">
        <f t="shared" si="238"/>
        <v>3.7974999999999999</v>
      </c>
      <c r="EI103" s="1">
        <f t="shared" si="240"/>
        <v>4.0727272727272732</v>
      </c>
      <c r="EJ103" s="1">
        <f t="shared" si="241"/>
        <v>5.9815384615384612</v>
      </c>
      <c r="EK103" s="1">
        <f t="shared" si="242"/>
        <v>7.3907812499999999</v>
      </c>
      <c r="EL103" s="1">
        <f t="shared" si="243"/>
        <v>7.1619281045751633</v>
      </c>
      <c r="EM103" s="1">
        <f t="shared" si="244"/>
        <v>7.1339199999999998</v>
      </c>
      <c r="EN103" s="1">
        <f t="shared" si="245"/>
        <v>7.0734203655352479</v>
      </c>
      <c r="EO103" s="1">
        <f t="shared" si="246"/>
        <v>6.9652184769038703</v>
      </c>
      <c r="EP103" s="1">
        <f t="shared" si="247"/>
        <v>6.7893567251461988</v>
      </c>
      <c r="EQ103" s="1">
        <f t="shared" si="248"/>
        <v>6.6038510638297874</v>
      </c>
      <c r="ER103" s="1">
        <f t="shared" si="249"/>
        <v>6.4411198428290781</v>
      </c>
      <c r="ES103" s="1">
        <f t="shared" si="250"/>
        <v>6.1925284339457569</v>
      </c>
      <c r="ET103" s="1">
        <f t="shared" si="251"/>
        <v>5.9574076923076928</v>
      </c>
      <c r="EU103" s="1">
        <f t="shared" si="252"/>
        <v>5.5602673796791455</v>
      </c>
      <c r="EV103" s="1">
        <f t="shared" si="253"/>
        <v>5.4836608646827631</v>
      </c>
      <c r="EW103" s="1">
        <f t="shared" si="254"/>
        <v>5.4064034253092306</v>
      </c>
      <c r="EX103" s="4"/>
      <c r="EY103" s="18">
        <v>13732</v>
      </c>
      <c r="EZ103" s="18">
        <v>13836</v>
      </c>
      <c r="FA103" s="18">
        <v>13929</v>
      </c>
      <c r="FB103" s="18">
        <v>14109</v>
      </c>
      <c r="FC103" s="18">
        <v>14267</v>
      </c>
      <c r="FD103" s="18">
        <v>14247</v>
      </c>
      <c r="FE103" s="18">
        <v>14386</v>
      </c>
      <c r="FF103" s="18">
        <v>14399</v>
      </c>
      <c r="FG103" s="18">
        <v>14396</v>
      </c>
      <c r="FH103" s="18">
        <v>14439</v>
      </c>
      <c r="FI103" s="18">
        <v>14516</v>
      </c>
      <c r="FJ103" s="18">
        <v>14491</v>
      </c>
      <c r="FK103" s="18">
        <v>14408</v>
      </c>
      <c r="FL103" s="1">
        <v>14537</v>
      </c>
      <c r="FM103" s="1">
        <v>14523</v>
      </c>
      <c r="FN103" s="1">
        <v>14521</v>
      </c>
      <c r="FO103" s="1">
        <v>14649</v>
      </c>
      <c r="FP103" s="4">
        <v>14731</v>
      </c>
      <c r="FQ103" s="4">
        <v>120813</v>
      </c>
      <c r="FR103" s="1">
        <f t="shared" si="231"/>
        <v>11364.260000000002</v>
      </c>
      <c r="FS103" s="4">
        <f t="shared" si="232"/>
        <v>132177.26</v>
      </c>
      <c r="FT103" s="18">
        <f t="shared" si="233"/>
        <v>8.2012762202158704</v>
      </c>
      <c r="FU103" s="18">
        <f t="shared" si="234"/>
        <v>0.7714520399158239</v>
      </c>
      <c r="FV103" s="10">
        <f t="shared" si="235"/>
        <v>8.5977421532266604E-2</v>
      </c>
      <c r="FW103" s="10">
        <f t="shared" si="236"/>
        <v>0.91402257846773338</v>
      </c>
      <c r="FX103" s="4"/>
    </row>
    <row r="104" spans="1:180" x14ac:dyDescent="0.2">
      <c r="A104" s="3">
        <v>73028</v>
      </c>
      <c r="B104" s="4" t="s">
        <v>119</v>
      </c>
      <c r="C104" s="1"/>
      <c r="D104" s="1"/>
      <c r="E104" s="1"/>
      <c r="F104" s="1">
        <v>3.3E-3</v>
      </c>
      <c r="G104" s="1">
        <v>4.0499999999999998E-3</v>
      </c>
      <c r="H104" s="1">
        <v>5.4999999999999997E-3</v>
      </c>
      <c r="I104" s="1">
        <v>8.3000000000000001E-3</v>
      </c>
      <c r="J104" s="1">
        <v>8.0000000000000002E-3</v>
      </c>
      <c r="K104" s="1"/>
      <c r="L104" s="1"/>
      <c r="M104" s="1"/>
      <c r="N104" s="1"/>
      <c r="O104" s="1"/>
      <c r="P104" s="1"/>
      <c r="Q104" s="1"/>
      <c r="R104" s="1">
        <v>2.3E-2</v>
      </c>
      <c r="S104" s="1"/>
      <c r="T104" s="1">
        <v>1.9000000000000003E-2</v>
      </c>
      <c r="U104" s="4"/>
      <c r="V104" s="1">
        <f t="shared" si="141"/>
        <v>0</v>
      </c>
      <c r="W104" s="1">
        <f t="shared" si="142"/>
        <v>0</v>
      </c>
      <c r="X104" s="1">
        <f t="shared" si="143"/>
        <v>0</v>
      </c>
      <c r="Y104" s="1">
        <f t="shared" si="144"/>
        <v>39.285714285714285</v>
      </c>
      <c r="Z104" s="1">
        <f t="shared" si="145"/>
        <v>47.647058823529406</v>
      </c>
      <c r="AA104" s="1">
        <f t="shared" si="146"/>
        <v>68.749999999999986</v>
      </c>
      <c r="AB104" s="1">
        <f t="shared" si="147"/>
        <v>97.64705882352942</v>
      </c>
      <c r="AC104" s="1">
        <f t="shared" si="148"/>
        <v>91.954022988505741</v>
      </c>
      <c r="AD104" s="1">
        <f t="shared" si="149"/>
        <v>0</v>
      </c>
      <c r="AE104" s="1">
        <f t="shared" si="150"/>
        <v>0</v>
      </c>
      <c r="AF104" s="1">
        <f t="shared" si="151"/>
        <v>0</v>
      </c>
      <c r="AG104" s="1">
        <f t="shared" si="152"/>
        <v>0</v>
      </c>
      <c r="AH104" s="1">
        <f t="shared" si="153"/>
        <v>0</v>
      </c>
      <c r="AI104" s="1">
        <f t="shared" si="154"/>
        <v>0</v>
      </c>
      <c r="AJ104" s="1">
        <f t="shared" si="155"/>
        <v>0</v>
      </c>
      <c r="AK104" s="1">
        <f t="shared" si="156"/>
        <v>291.13924050632909</v>
      </c>
      <c r="AL104" s="1">
        <f t="shared" si="157"/>
        <v>0</v>
      </c>
      <c r="AM104" s="1">
        <f t="shared" si="158"/>
        <v>240.50632911392407</v>
      </c>
      <c r="AN104" s="4"/>
      <c r="AO104" s="1">
        <f t="shared" si="159"/>
        <v>0</v>
      </c>
      <c r="AP104" s="1">
        <f t="shared" si="160"/>
        <v>0</v>
      </c>
      <c r="AQ104" s="1">
        <f t="shared" si="161"/>
        <v>0</v>
      </c>
      <c r="AR104" s="1">
        <f t="shared" si="162"/>
        <v>39.285714285714285</v>
      </c>
      <c r="AS104" s="1">
        <f t="shared" si="163"/>
        <v>86.932773109243698</v>
      </c>
      <c r="AT104" s="1">
        <f t="shared" si="164"/>
        <v>155.68277310924367</v>
      </c>
      <c r="AU104" s="1">
        <f t="shared" si="165"/>
        <v>253.32983193277309</v>
      </c>
      <c r="AV104" s="1">
        <f t="shared" si="166"/>
        <v>345.28385492127882</v>
      </c>
      <c r="AW104" s="1">
        <f t="shared" si="167"/>
        <v>345.28385492127882</v>
      </c>
      <c r="AX104" s="1">
        <f t="shared" si="168"/>
        <v>345.28385492127882</v>
      </c>
      <c r="AY104" s="1">
        <f t="shared" si="169"/>
        <v>345.28385492127882</v>
      </c>
      <c r="AZ104" s="1">
        <f t="shared" si="170"/>
        <v>345.28385492127882</v>
      </c>
      <c r="BA104" s="1">
        <f t="shared" si="171"/>
        <v>345.28385492127882</v>
      </c>
      <c r="BB104" s="1">
        <f t="shared" si="172"/>
        <v>345.28385492127882</v>
      </c>
      <c r="BC104" s="1">
        <f t="shared" si="173"/>
        <v>345.28385492127882</v>
      </c>
      <c r="BD104" s="1">
        <f t="shared" si="174"/>
        <v>636.4230954276079</v>
      </c>
      <c r="BE104" s="1">
        <f t="shared" si="175"/>
        <v>636.4230954276079</v>
      </c>
      <c r="BF104" s="1">
        <f t="shared" si="176"/>
        <v>876.92942454153194</v>
      </c>
      <c r="BG104" s="4"/>
      <c r="BH104" s="1"/>
      <c r="BI104" s="1"/>
      <c r="BJ104" s="1"/>
      <c r="BK104" s="1">
        <v>1</v>
      </c>
      <c r="BL104" s="1">
        <v>1</v>
      </c>
      <c r="BM104" s="1">
        <v>3</v>
      </c>
      <c r="BN104" s="1">
        <v>1</v>
      </c>
      <c r="BO104" s="1">
        <v>1</v>
      </c>
      <c r="BP104" s="1"/>
      <c r="BQ104" s="1"/>
      <c r="BR104" s="1"/>
      <c r="BS104" s="1"/>
      <c r="BT104" s="1"/>
      <c r="BU104" s="1"/>
      <c r="BV104" s="1"/>
      <c r="BW104" s="1">
        <v>4</v>
      </c>
      <c r="BX104" s="1"/>
      <c r="BY104" s="1">
        <v>3</v>
      </c>
      <c r="BZ104" s="4"/>
      <c r="CA104" s="1">
        <f t="shared" si="177"/>
        <v>0</v>
      </c>
      <c r="CB104" s="1">
        <f t="shared" si="178"/>
        <v>0</v>
      </c>
      <c r="CC104" s="1">
        <f t="shared" si="179"/>
        <v>0</v>
      </c>
      <c r="CD104" s="1">
        <f t="shared" si="180"/>
        <v>1</v>
      </c>
      <c r="CE104" s="1">
        <f t="shared" si="181"/>
        <v>2</v>
      </c>
      <c r="CF104" s="1">
        <f t="shared" si="182"/>
        <v>5</v>
      </c>
      <c r="CG104" s="1">
        <f t="shared" si="183"/>
        <v>6</v>
      </c>
      <c r="CH104" s="1">
        <f t="shared" si="184"/>
        <v>7</v>
      </c>
      <c r="CI104" s="1">
        <f t="shared" si="185"/>
        <v>7</v>
      </c>
      <c r="CJ104" s="1">
        <f t="shared" si="186"/>
        <v>7</v>
      </c>
      <c r="CK104" s="1">
        <f t="shared" si="187"/>
        <v>7</v>
      </c>
      <c r="CL104" s="1">
        <f t="shared" si="188"/>
        <v>7</v>
      </c>
      <c r="CM104" s="1">
        <f t="shared" si="189"/>
        <v>7</v>
      </c>
      <c r="CN104" s="1">
        <f t="shared" si="190"/>
        <v>7</v>
      </c>
      <c r="CO104" s="1">
        <f t="shared" si="191"/>
        <v>7</v>
      </c>
      <c r="CP104" s="1">
        <f t="shared" si="192"/>
        <v>11</v>
      </c>
      <c r="CQ104" s="1">
        <f t="shared" si="193"/>
        <v>11</v>
      </c>
      <c r="CR104" s="1">
        <f t="shared" si="194"/>
        <v>14</v>
      </c>
      <c r="CS104" s="4"/>
      <c r="CT104" s="1">
        <f t="shared" si="195"/>
        <v>0</v>
      </c>
      <c r="CU104" s="1">
        <f t="shared" si="196"/>
        <v>0</v>
      </c>
      <c r="CV104" s="1">
        <f t="shared" si="197"/>
        <v>0</v>
      </c>
      <c r="CW104" s="1">
        <f t="shared" si="198"/>
        <v>11.904761904761903</v>
      </c>
      <c r="CX104" s="1">
        <f t="shared" si="199"/>
        <v>23.52941176470588</v>
      </c>
      <c r="CY104" s="1">
        <f t="shared" si="200"/>
        <v>62.5</v>
      </c>
      <c r="CZ104" s="1">
        <f t="shared" si="201"/>
        <v>70.588235294117652</v>
      </c>
      <c r="DA104" s="1">
        <f t="shared" si="202"/>
        <v>80.459770114942529</v>
      </c>
      <c r="DB104" s="1">
        <f t="shared" si="203"/>
        <v>82.352941176470594</v>
      </c>
      <c r="DC104" s="1">
        <f t="shared" si="204"/>
        <v>82.352941176470594</v>
      </c>
      <c r="DD104" s="1">
        <f t="shared" si="205"/>
        <v>81.395348837209312</v>
      </c>
      <c r="DE104" s="1">
        <f t="shared" si="206"/>
        <v>78.651685393258418</v>
      </c>
      <c r="DF104" s="1">
        <f t="shared" si="207"/>
        <v>78.651685393258418</v>
      </c>
      <c r="DG104" s="1">
        <f t="shared" si="208"/>
        <v>79.545454545454547</v>
      </c>
      <c r="DH104" s="1">
        <f t="shared" si="209"/>
        <v>84.337349397590359</v>
      </c>
      <c r="DI104" s="1">
        <f t="shared" si="210"/>
        <v>139.24050632911391</v>
      </c>
      <c r="DJ104" s="1">
        <f t="shared" si="211"/>
        <v>141.02564102564102</v>
      </c>
      <c r="DK104" s="1">
        <f t="shared" si="212"/>
        <v>177.21518987341773</v>
      </c>
      <c r="DL104" s="4"/>
      <c r="DM104" s="1">
        <f t="shared" si="213"/>
        <v>0</v>
      </c>
      <c r="DN104" s="1">
        <f t="shared" si="214"/>
        <v>0</v>
      </c>
      <c r="DO104" s="1">
        <f t="shared" si="215"/>
        <v>0</v>
      </c>
      <c r="DP104" s="1">
        <f t="shared" si="216"/>
        <v>3.3E-3</v>
      </c>
      <c r="DQ104" s="1">
        <f t="shared" si="217"/>
        <v>7.3499999999999998E-3</v>
      </c>
      <c r="DR104" s="1">
        <f t="shared" si="218"/>
        <v>1.285E-2</v>
      </c>
      <c r="DS104" s="1">
        <f t="shared" si="219"/>
        <v>2.1150000000000002E-2</v>
      </c>
      <c r="DT104" s="1">
        <f t="shared" si="220"/>
        <v>2.9150000000000002E-2</v>
      </c>
      <c r="DU104" s="1">
        <f t="shared" si="221"/>
        <v>2.9150000000000002E-2</v>
      </c>
      <c r="DV104" s="1">
        <f t="shared" si="222"/>
        <v>2.9150000000000002E-2</v>
      </c>
      <c r="DW104" s="1">
        <f t="shared" si="223"/>
        <v>2.9150000000000002E-2</v>
      </c>
      <c r="DX104" s="1">
        <f t="shared" si="224"/>
        <v>2.9150000000000002E-2</v>
      </c>
      <c r="DY104" s="1">
        <f t="shared" si="225"/>
        <v>2.9150000000000002E-2</v>
      </c>
      <c r="DZ104" s="1">
        <f t="shared" si="226"/>
        <v>2.9150000000000002E-2</v>
      </c>
      <c r="EA104" s="1">
        <f t="shared" si="227"/>
        <v>2.9150000000000002E-2</v>
      </c>
      <c r="EB104" s="1">
        <f t="shared" si="228"/>
        <v>5.2150000000000002E-2</v>
      </c>
      <c r="EC104" s="1">
        <f t="shared" si="229"/>
        <v>5.2150000000000002E-2</v>
      </c>
      <c r="ED104" s="1">
        <f t="shared" si="230"/>
        <v>7.1150000000000005E-2</v>
      </c>
      <c r="EE104" s="4"/>
      <c r="EF104" s="1"/>
      <c r="EG104" s="1"/>
      <c r="EH104" s="1"/>
      <c r="EI104" s="1">
        <f t="shared" si="240"/>
        <v>3.3</v>
      </c>
      <c r="EJ104" s="1">
        <f t="shared" si="241"/>
        <v>3.6749999999999998</v>
      </c>
      <c r="EK104" s="1">
        <f t="shared" si="242"/>
        <v>2.5700000000000003</v>
      </c>
      <c r="EL104" s="1">
        <f t="shared" si="243"/>
        <v>3.5250000000000004</v>
      </c>
      <c r="EM104" s="1">
        <f t="shared" si="244"/>
        <v>4.1642857142857146</v>
      </c>
      <c r="EN104" s="1">
        <f t="shared" si="245"/>
        <v>4.1642857142857146</v>
      </c>
      <c r="EO104" s="1">
        <f t="shared" si="246"/>
        <v>4.1642857142857146</v>
      </c>
      <c r="EP104" s="1">
        <f t="shared" si="247"/>
        <v>4.1642857142857146</v>
      </c>
      <c r="EQ104" s="1">
        <f t="shared" si="248"/>
        <v>4.1642857142857146</v>
      </c>
      <c r="ER104" s="1">
        <f t="shared" si="249"/>
        <v>4.1642857142857146</v>
      </c>
      <c r="ES104" s="1">
        <f t="shared" si="250"/>
        <v>4.1642857142857146</v>
      </c>
      <c r="ET104" s="1">
        <f t="shared" si="251"/>
        <v>4.1642857142857146</v>
      </c>
      <c r="EU104" s="1">
        <f t="shared" si="252"/>
        <v>4.7409090909090912</v>
      </c>
      <c r="EV104" s="1">
        <f t="shared" si="253"/>
        <v>4.7409090909090912</v>
      </c>
      <c r="EW104" s="1">
        <f t="shared" si="254"/>
        <v>5.0821428571428573</v>
      </c>
      <c r="EX104" s="4"/>
      <c r="EY104" s="18">
        <v>86</v>
      </c>
      <c r="EZ104" s="18">
        <v>82</v>
      </c>
      <c r="FA104" s="18">
        <v>85</v>
      </c>
      <c r="FB104" s="18">
        <v>84</v>
      </c>
      <c r="FC104" s="18">
        <v>85</v>
      </c>
      <c r="FD104" s="18">
        <v>80</v>
      </c>
      <c r="FE104" s="18">
        <v>85</v>
      </c>
      <c r="FF104" s="18">
        <v>87</v>
      </c>
      <c r="FG104" s="18">
        <v>85</v>
      </c>
      <c r="FH104" s="18">
        <v>85</v>
      </c>
      <c r="FI104" s="18">
        <v>86</v>
      </c>
      <c r="FJ104" s="18">
        <v>89</v>
      </c>
      <c r="FK104" s="18">
        <v>89</v>
      </c>
      <c r="FL104" s="1">
        <v>88</v>
      </c>
      <c r="FM104" s="1">
        <v>83</v>
      </c>
      <c r="FN104" s="1">
        <v>79</v>
      </c>
      <c r="FO104" s="1">
        <v>78</v>
      </c>
      <c r="FP104" s="4">
        <v>79</v>
      </c>
      <c r="FQ104" s="4">
        <v>2869</v>
      </c>
      <c r="FR104" s="1">
        <f t="shared" si="231"/>
        <v>71.150000000000006</v>
      </c>
      <c r="FS104" s="4">
        <f t="shared" si="232"/>
        <v>2940.15</v>
      </c>
      <c r="FT104" s="18">
        <f t="shared" si="233"/>
        <v>36.316455696202532</v>
      </c>
      <c r="FU104" s="18">
        <f t="shared" si="234"/>
        <v>0.90063291139240509</v>
      </c>
      <c r="FV104" s="10">
        <f t="shared" si="235"/>
        <v>2.4199445606516677E-2</v>
      </c>
      <c r="FW104" s="10">
        <f t="shared" si="236"/>
        <v>0.97580055439348334</v>
      </c>
      <c r="FX104" s="4"/>
    </row>
    <row r="105" spans="1:180" x14ac:dyDescent="0.2">
      <c r="A105" s="3">
        <v>41027</v>
      </c>
      <c r="B105" s="4" t="s">
        <v>120</v>
      </c>
      <c r="C105" s="1">
        <v>0.03</v>
      </c>
      <c r="D105" s="1"/>
      <c r="E105" s="1">
        <v>2.06E-2</v>
      </c>
      <c r="F105" s="1">
        <v>0.13225000000000001</v>
      </c>
      <c r="G105" s="1">
        <v>0.67338000000000009</v>
      </c>
      <c r="H105" s="1">
        <v>0.49611</v>
      </c>
      <c r="I105" s="1">
        <v>1.3651399999999998</v>
      </c>
      <c r="J105" s="1">
        <v>0.92551000000000005</v>
      </c>
      <c r="K105" s="1">
        <v>7.7990000000000004E-2</v>
      </c>
      <c r="L105" s="1">
        <v>0.18730999999999998</v>
      </c>
      <c r="M105" s="1">
        <v>0.17237000000000002</v>
      </c>
      <c r="N105" s="1">
        <v>0.39855999999999997</v>
      </c>
      <c r="O105" s="1">
        <v>0.93952999999999998</v>
      </c>
      <c r="P105" s="1">
        <v>0.89144000000000001</v>
      </c>
      <c r="Q105" s="1">
        <v>1.0184300000000002</v>
      </c>
      <c r="R105" s="1">
        <v>2.3010099999999998</v>
      </c>
      <c r="S105" s="1">
        <v>0.62573000000000001</v>
      </c>
      <c r="T105" s="1">
        <v>1.80009</v>
      </c>
      <c r="U105" s="4"/>
      <c r="V105" s="1">
        <f t="shared" si="141"/>
        <v>1.8092998009770218</v>
      </c>
      <c r="W105" s="1">
        <f t="shared" si="142"/>
        <v>0</v>
      </c>
      <c r="X105" s="1">
        <f t="shared" si="143"/>
        <v>1.2245868505528474</v>
      </c>
      <c r="Y105" s="1">
        <f t="shared" si="144"/>
        <v>7.7794117647058822</v>
      </c>
      <c r="Z105" s="1">
        <f t="shared" si="145"/>
        <v>39.473591652500154</v>
      </c>
      <c r="AA105" s="1">
        <f t="shared" si="146"/>
        <v>28.947951919710583</v>
      </c>
      <c r="AB105" s="1">
        <f t="shared" si="147"/>
        <v>79.294842007434923</v>
      </c>
      <c r="AC105" s="1">
        <f t="shared" si="148"/>
        <v>53.733743613562474</v>
      </c>
      <c r="AD105" s="1">
        <f t="shared" si="149"/>
        <v>4.4863092498849522</v>
      </c>
      <c r="AE105" s="1">
        <f t="shared" si="150"/>
        <v>10.744564905638731</v>
      </c>
      <c r="AF105" s="1">
        <f t="shared" si="151"/>
        <v>9.8756731981207757</v>
      </c>
      <c r="AG105" s="1">
        <f t="shared" si="152"/>
        <v>22.70997150997151</v>
      </c>
      <c r="AH105" s="1">
        <f t="shared" si="153"/>
        <v>53.367225220107926</v>
      </c>
      <c r="AI105" s="1">
        <f t="shared" si="154"/>
        <v>50.298482198273426</v>
      </c>
      <c r="AJ105" s="1">
        <f t="shared" si="155"/>
        <v>56.494702390858166</v>
      </c>
      <c r="AK105" s="1">
        <f t="shared" si="156"/>
        <v>126.51949194479573</v>
      </c>
      <c r="AL105" s="1">
        <f t="shared" si="157"/>
        <v>33.981209948951886</v>
      </c>
      <c r="AM105" s="1">
        <f t="shared" si="158"/>
        <v>97.360051922764896</v>
      </c>
      <c r="AN105" s="4"/>
      <c r="AO105" s="1">
        <f t="shared" si="159"/>
        <v>1.8092998009770218</v>
      </c>
      <c r="AP105" s="1">
        <f t="shared" si="160"/>
        <v>1.8092998009770218</v>
      </c>
      <c r="AQ105" s="1">
        <f t="shared" si="161"/>
        <v>3.033886651529869</v>
      </c>
      <c r="AR105" s="1">
        <f t="shared" si="162"/>
        <v>10.813298416235751</v>
      </c>
      <c r="AS105" s="1">
        <f t="shared" si="163"/>
        <v>50.286890068735907</v>
      </c>
      <c r="AT105" s="1">
        <f t="shared" si="164"/>
        <v>79.23484198844649</v>
      </c>
      <c r="AU105" s="1">
        <f t="shared" si="165"/>
        <v>158.52968399588141</v>
      </c>
      <c r="AV105" s="1">
        <f t="shared" si="166"/>
        <v>212.26342760944388</v>
      </c>
      <c r="AW105" s="1">
        <f t="shared" si="167"/>
        <v>216.74973685932883</v>
      </c>
      <c r="AX105" s="1">
        <f t="shared" si="168"/>
        <v>227.49430176496756</v>
      </c>
      <c r="AY105" s="1">
        <f t="shared" si="169"/>
        <v>237.36997496308834</v>
      </c>
      <c r="AZ105" s="1">
        <f t="shared" si="170"/>
        <v>260.07994647305986</v>
      </c>
      <c r="BA105" s="1">
        <f t="shared" si="171"/>
        <v>313.44717169316777</v>
      </c>
      <c r="BB105" s="1">
        <f t="shared" si="172"/>
        <v>363.74565389144118</v>
      </c>
      <c r="BC105" s="1">
        <f t="shared" si="173"/>
        <v>420.24035628229933</v>
      </c>
      <c r="BD105" s="1">
        <f t="shared" si="174"/>
        <v>546.75984822709506</v>
      </c>
      <c r="BE105" s="1">
        <f t="shared" si="175"/>
        <v>580.74105817604698</v>
      </c>
      <c r="BF105" s="1">
        <f t="shared" si="176"/>
        <v>678.10111009881189</v>
      </c>
      <c r="BG105" s="4"/>
      <c r="BH105" s="1">
        <v>3</v>
      </c>
      <c r="BI105" s="1"/>
      <c r="BJ105" s="1">
        <v>9</v>
      </c>
      <c r="BK105" s="1">
        <v>34</v>
      </c>
      <c r="BL105" s="1">
        <v>146</v>
      </c>
      <c r="BM105" s="1">
        <v>107</v>
      </c>
      <c r="BN105" s="1">
        <v>281</v>
      </c>
      <c r="BO105" s="1">
        <v>133</v>
      </c>
      <c r="BP105" s="1">
        <v>16</v>
      </c>
      <c r="BQ105" s="1">
        <v>39</v>
      </c>
      <c r="BR105" s="1">
        <v>67</v>
      </c>
      <c r="BS105" s="1">
        <v>100</v>
      </c>
      <c r="BT105" s="1">
        <v>255</v>
      </c>
      <c r="BU105" s="1">
        <v>222</v>
      </c>
      <c r="BV105" s="1">
        <v>278</v>
      </c>
      <c r="BW105" s="1">
        <v>540</v>
      </c>
      <c r="BX105" s="1">
        <v>164</v>
      </c>
      <c r="BY105" s="1">
        <v>383</v>
      </c>
      <c r="BZ105" s="4"/>
      <c r="CA105" s="1">
        <f t="shared" si="177"/>
        <v>3</v>
      </c>
      <c r="CB105" s="1">
        <f t="shared" si="178"/>
        <v>3</v>
      </c>
      <c r="CC105" s="1">
        <f t="shared" si="179"/>
        <v>12</v>
      </c>
      <c r="CD105" s="1">
        <f t="shared" si="180"/>
        <v>46</v>
      </c>
      <c r="CE105" s="1">
        <f t="shared" si="181"/>
        <v>192</v>
      </c>
      <c r="CF105" s="1">
        <f t="shared" si="182"/>
        <v>299</v>
      </c>
      <c r="CG105" s="1">
        <f t="shared" si="183"/>
        <v>580</v>
      </c>
      <c r="CH105" s="1">
        <f t="shared" si="184"/>
        <v>713</v>
      </c>
      <c r="CI105" s="1">
        <f t="shared" si="185"/>
        <v>729</v>
      </c>
      <c r="CJ105" s="1">
        <f t="shared" si="186"/>
        <v>768</v>
      </c>
      <c r="CK105" s="1">
        <f t="shared" si="187"/>
        <v>835</v>
      </c>
      <c r="CL105" s="1">
        <f t="shared" si="188"/>
        <v>935</v>
      </c>
      <c r="CM105" s="1">
        <f t="shared" si="189"/>
        <v>1190</v>
      </c>
      <c r="CN105" s="1">
        <f t="shared" si="190"/>
        <v>1412</v>
      </c>
      <c r="CO105" s="1">
        <f t="shared" si="191"/>
        <v>1690</v>
      </c>
      <c r="CP105" s="1">
        <f t="shared" si="192"/>
        <v>2230</v>
      </c>
      <c r="CQ105" s="1">
        <f t="shared" si="193"/>
        <v>2394</v>
      </c>
      <c r="CR105" s="1">
        <f t="shared" si="194"/>
        <v>2777</v>
      </c>
      <c r="CS105" s="4"/>
      <c r="CT105" s="1">
        <f t="shared" si="195"/>
        <v>0.1809299800977022</v>
      </c>
      <c r="CU105" s="1">
        <f t="shared" si="196"/>
        <v>0.17954395834580167</v>
      </c>
      <c r="CV105" s="1">
        <f t="shared" si="197"/>
        <v>0.71335156342884321</v>
      </c>
      <c r="CW105" s="1">
        <f t="shared" si="198"/>
        <v>2.7058823529411766</v>
      </c>
      <c r="CX105" s="1">
        <f t="shared" si="199"/>
        <v>11.255055982179494</v>
      </c>
      <c r="CY105" s="1">
        <f t="shared" si="200"/>
        <v>17.446609872797293</v>
      </c>
      <c r="CZ105" s="1">
        <f t="shared" si="201"/>
        <v>33.689591078066911</v>
      </c>
      <c r="DA105" s="1">
        <f t="shared" si="202"/>
        <v>41.395726892707856</v>
      </c>
      <c r="DB105" s="1">
        <f t="shared" si="203"/>
        <v>41.935112747353891</v>
      </c>
      <c r="DC105" s="1">
        <f t="shared" si="204"/>
        <v>44.054379624849425</v>
      </c>
      <c r="DD105" s="1">
        <f t="shared" si="205"/>
        <v>47.840036667812534</v>
      </c>
      <c r="DE105" s="1">
        <f t="shared" si="206"/>
        <v>53.276353276353277</v>
      </c>
      <c r="DF105" s="1">
        <f t="shared" si="207"/>
        <v>67.594433399602394</v>
      </c>
      <c r="DG105" s="1">
        <f t="shared" si="208"/>
        <v>79.670484680923096</v>
      </c>
      <c r="DH105" s="1">
        <f t="shared" si="209"/>
        <v>93.748266489155156</v>
      </c>
      <c r="DI105" s="1">
        <f t="shared" si="210"/>
        <v>122.61505470940783</v>
      </c>
      <c r="DJ105" s="1">
        <f t="shared" si="211"/>
        <v>130.00977517106548</v>
      </c>
      <c r="DK105" s="1">
        <f t="shared" si="212"/>
        <v>150.19741467899834</v>
      </c>
      <c r="DL105" s="4"/>
      <c r="DM105" s="1">
        <f t="shared" si="213"/>
        <v>0.03</v>
      </c>
      <c r="DN105" s="1">
        <f t="shared" si="214"/>
        <v>0.03</v>
      </c>
      <c r="DO105" s="1">
        <f t="shared" si="215"/>
        <v>5.0599999999999999E-2</v>
      </c>
      <c r="DP105" s="1">
        <f t="shared" si="216"/>
        <v>0.18285000000000001</v>
      </c>
      <c r="DQ105" s="1">
        <f t="shared" si="217"/>
        <v>0.85623000000000005</v>
      </c>
      <c r="DR105" s="1">
        <f t="shared" si="218"/>
        <v>1.3523400000000001</v>
      </c>
      <c r="DS105" s="1">
        <f t="shared" si="219"/>
        <v>2.7174800000000001</v>
      </c>
      <c r="DT105" s="1">
        <f t="shared" si="220"/>
        <v>3.6429900000000002</v>
      </c>
      <c r="DU105" s="1">
        <f t="shared" si="221"/>
        <v>3.72098</v>
      </c>
      <c r="DV105" s="1">
        <f t="shared" si="222"/>
        <v>3.90829</v>
      </c>
      <c r="DW105" s="1">
        <f t="shared" si="223"/>
        <v>4.08066</v>
      </c>
      <c r="DX105" s="1">
        <f t="shared" si="224"/>
        <v>4.4792199999999998</v>
      </c>
      <c r="DY105" s="1">
        <f t="shared" si="225"/>
        <v>5.4187499999999993</v>
      </c>
      <c r="DZ105" s="1">
        <f t="shared" si="226"/>
        <v>6.3101899999999995</v>
      </c>
      <c r="EA105" s="1">
        <f t="shared" si="227"/>
        <v>7.3286199999999999</v>
      </c>
      <c r="EB105" s="1">
        <f t="shared" si="228"/>
        <v>9.6296299999999988</v>
      </c>
      <c r="EC105" s="1">
        <f t="shared" si="229"/>
        <v>10.25536</v>
      </c>
      <c r="ED105" s="1">
        <f t="shared" si="230"/>
        <v>12.05545</v>
      </c>
      <c r="EE105" s="4"/>
      <c r="EF105" s="1">
        <f>DM105/CA105*1000</f>
        <v>10</v>
      </c>
      <c r="EG105" s="1">
        <f>DN105/CB105*1000</f>
        <v>10</v>
      </c>
      <c r="EH105" s="1">
        <f>DO105/CC105*1000</f>
        <v>4.2166666666666659</v>
      </c>
      <c r="EI105" s="1">
        <f t="shared" si="240"/>
        <v>3.9750000000000001</v>
      </c>
      <c r="EJ105" s="1">
        <f t="shared" si="241"/>
        <v>4.4595312500000004</v>
      </c>
      <c r="EK105" s="1">
        <f t="shared" si="242"/>
        <v>4.522876254180602</v>
      </c>
      <c r="EL105" s="1">
        <f t="shared" si="243"/>
        <v>4.6853103448275863</v>
      </c>
      <c r="EM105" s="1">
        <f t="shared" si="244"/>
        <v>5.1093828892005613</v>
      </c>
      <c r="EN105" s="1">
        <f t="shared" si="245"/>
        <v>5.1042249657064476</v>
      </c>
      <c r="EO105" s="1">
        <f t="shared" si="246"/>
        <v>5.0889192708333333</v>
      </c>
      <c r="EP105" s="1">
        <f t="shared" si="247"/>
        <v>4.8870179640718563</v>
      </c>
      <c r="EQ105" s="1">
        <f t="shared" si="248"/>
        <v>4.7906096256684485</v>
      </c>
      <c r="ER105" s="1">
        <f t="shared" si="249"/>
        <v>4.5535714285714279</v>
      </c>
      <c r="ES105" s="1">
        <f t="shared" si="250"/>
        <v>4.4689730878186973</v>
      </c>
      <c r="ET105" s="1">
        <f t="shared" si="251"/>
        <v>4.3364615384615384</v>
      </c>
      <c r="EU105" s="1">
        <f t="shared" si="252"/>
        <v>4.3182197309417036</v>
      </c>
      <c r="EV105" s="1">
        <f t="shared" si="253"/>
        <v>4.2837761069340008</v>
      </c>
      <c r="EW105" s="1">
        <f t="shared" si="254"/>
        <v>4.341177529708319</v>
      </c>
      <c r="EX105" s="4"/>
      <c r="EY105" s="18">
        <v>16581</v>
      </c>
      <c r="EZ105" s="18">
        <v>16709</v>
      </c>
      <c r="FA105" s="18">
        <v>16822</v>
      </c>
      <c r="FB105" s="18">
        <v>17000</v>
      </c>
      <c r="FC105" s="18">
        <v>17059</v>
      </c>
      <c r="FD105" s="18">
        <v>17138</v>
      </c>
      <c r="FE105" s="18">
        <v>17216</v>
      </c>
      <c r="FF105" s="18">
        <v>17224</v>
      </c>
      <c r="FG105" s="18">
        <v>17384</v>
      </c>
      <c r="FH105" s="18">
        <v>17433</v>
      </c>
      <c r="FI105" s="18">
        <v>17454</v>
      </c>
      <c r="FJ105" s="18">
        <v>17550</v>
      </c>
      <c r="FK105" s="18">
        <v>17605</v>
      </c>
      <c r="FL105" s="1">
        <v>17723</v>
      </c>
      <c r="FM105" s="1">
        <v>18027</v>
      </c>
      <c r="FN105" s="1">
        <v>18187</v>
      </c>
      <c r="FO105" s="1">
        <v>18414</v>
      </c>
      <c r="FP105" s="4">
        <v>18489</v>
      </c>
      <c r="FQ105" s="4">
        <v>147923</v>
      </c>
      <c r="FR105" s="1">
        <f t="shared" si="231"/>
        <v>12055.45</v>
      </c>
      <c r="FS105" s="4">
        <f t="shared" si="232"/>
        <v>159978.45000000001</v>
      </c>
      <c r="FT105" s="18">
        <f t="shared" si="233"/>
        <v>8.0005949483476666</v>
      </c>
      <c r="FU105" s="18">
        <f t="shared" si="234"/>
        <v>0.65203364162474986</v>
      </c>
      <c r="FV105" s="10">
        <f t="shared" si="235"/>
        <v>7.5356712107161938E-2</v>
      </c>
      <c r="FW105" s="10">
        <f t="shared" si="236"/>
        <v>0.92464328789283812</v>
      </c>
      <c r="FX105" s="4"/>
    </row>
    <row r="106" spans="1:180" x14ac:dyDescent="0.2">
      <c r="A106" s="3">
        <v>71070</v>
      </c>
      <c r="B106" s="4" t="s">
        <v>121</v>
      </c>
      <c r="C106" s="1"/>
      <c r="D106" s="1">
        <v>1.14E-2</v>
      </c>
      <c r="E106" s="1">
        <v>0.39716999999999997</v>
      </c>
      <c r="F106" s="1">
        <v>5.0627800000000001</v>
      </c>
      <c r="G106" s="1">
        <v>2.3341599999999998</v>
      </c>
      <c r="H106" s="1">
        <v>1.8590400000000002</v>
      </c>
      <c r="I106" s="1">
        <v>10.196400000000001</v>
      </c>
      <c r="J106" s="1">
        <v>3.7346599999999994</v>
      </c>
      <c r="K106" s="1">
        <v>0.19572000000000001</v>
      </c>
      <c r="L106" s="1">
        <v>0.31153999999999998</v>
      </c>
      <c r="M106" s="1">
        <v>0.58851000000000009</v>
      </c>
      <c r="N106" s="1">
        <v>0.86481000000000008</v>
      </c>
      <c r="O106" s="1">
        <v>0.97774000000000005</v>
      </c>
      <c r="P106" s="1">
        <v>0.97546999999999995</v>
      </c>
      <c r="Q106" s="1">
        <v>1.3727200000000002</v>
      </c>
      <c r="R106" s="1">
        <v>3.9468199999999998</v>
      </c>
      <c r="S106" s="1">
        <v>1.6355699999999997</v>
      </c>
      <c r="T106" s="1">
        <v>3.1463999999999999</v>
      </c>
      <c r="U106" s="4"/>
      <c r="V106" s="1">
        <f t="shared" si="141"/>
        <v>0</v>
      </c>
      <c r="W106" s="1">
        <f t="shared" si="142"/>
        <v>0.37050277877084081</v>
      </c>
      <c r="X106" s="1">
        <f t="shared" si="143"/>
        <v>12.804913434568139</v>
      </c>
      <c r="Y106" s="1">
        <f t="shared" si="144"/>
        <v>161.86392991879276</v>
      </c>
      <c r="Z106" s="1">
        <f t="shared" si="145"/>
        <v>74.163886505893942</v>
      </c>
      <c r="AA106" s="1">
        <f t="shared" si="146"/>
        <v>58.968470468819397</v>
      </c>
      <c r="AB106" s="1">
        <f t="shared" si="147"/>
        <v>319.8870588235294</v>
      </c>
      <c r="AC106" s="1">
        <f t="shared" si="148"/>
        <v>116.69718463894009</v>
      </c>
      <c r="AD106" s="1">
        <f t="shared" si="149"/>
        <v>6.0911241130337359</v>
      </c>
      <c r="AE106" s="1">
        <f t="shared" si="150"/>
        <v>9.6210740866557529</v>
      </c>
      <c r="AF106" s="1">
        <f t="shared" si="151"/>
        <v>17.956611948495762</v>
      </c>
      <c r="AG106" s="1">
        <f t="shared" si="152"/>
        <v>26.197631092666086</v>
      </c>
      <c r="AH106" s="1">
        <f t="shared" si="153"/>
        <v>29.489081915792017</v>
      </c>
      <c r="AI106" s="1">
        <f t="shared" si="154"/>
        <v>29.200443034185476</v>
      </c>
      <c r="AJ106" s="1">
        <f t="shared" si="155"/>
        <v>40.72386377121159</v>
      </c>
      <c r="AK106" s="1">
        <f t="shared" si="156"/>
        <v>116.4528502301428</v>
      </c>
      <c r="AL106" s="1">
        <f t="shared" si="157"/>
        <v>47.813897740228605</v>
      </c>
      <c r="AM106" s="1">
        <f t="shared" si="158"/>
        <v>91.884472738953946</v>
      </c>
      <c r="AN106" s="4"/>
      <c r="AO106" s="1">
        <f t="shared" si="159"/>
        <v>0</v>
      </c>
      <c r="AP106" s="1">
        <f t="shared" si="160"/>
        <v>0.37050277877084081</v>
      </c>
      <c r="AQ106" s="1">
        <f t="shared" si="161"/>
        <v>13.17541621333898</v>
      </c>
      <c r="AR106" s="1">
        <f t="shared" si="162"/>
        <v>175.03934613213175</v>
      </c>
      <c r="AS106" s="1">
        <f t="shared" si="163"/>
        <v>249.2032326380257</v>
      </c>
      <c r="AT106" s="1">
        <f t="shared" si="164"/>
        <v>308.17170310684509</v>
      </c>
      <c r="AU106" s="1">
        <f t="shared" si="165"/>
        <v>628.05876193037443</v>
      </c>
      <c r="AV106" s="1">
        <f t="shared" si="166"/>
        <v>744.75594656931457</v>
      </c>
      <c r="AW106" s="1">
        <f t="shared" si="167"/>
        <v>750.84707068234832</v>
      </c>
      <c r="AX106" s="1">
        <f t="shared" si="168"/>
        <v>760.46814476900408</v>
      </c>
      <c r="AY106" s="1">
        <f t="shared" si="169"/>
        <v>778.4247567174998</v>
      </c>
      <c r="AZ106" s="1">
        <f t="shared" si="170"/>
        <v>804.62238781016595</v>
      </c>
      <c r="BA106" s="1">
        <f t="shared" si="171"/>
        <v>834.11146972595793</v>
      </c>
      <c r="BB106" s="1">
        <f t="shared" si="172"/>
        <v>863.3119127601434</v>
      </c>
      <c r="BC106" s="1">
        <f t="shared" si="173"/>
        <v>904.03577653135494</v>
      </c>
      <c r="BD106" s="1">
        <f t="shared" si="174"/>
        <v>1020.4886267614977</v>
      </c>
      <c r="BE106" s="1">
        <f t="shared" si="175"/>
        <v>1068.3025245017263</v>
      </c>
      <c r="BF106" s="1">
        <f t="shared" si="176"/>
        <v>1160.1869972406803</v>
      </c>
      <c r="BG106" s="4"/>
      <c r="BH106" s="1"/>
      <c r="BI106" s="1">
        <v>4</v>
      </c>
      <c r="BJ106" s="1">
        <v>14</v>
      </c>
      <c r="BK106" s="1">
        <v>90</v>
      </c>
      <c r="BL106" s="1">
        <v>300</v>
      </c>
      <c r="BM106" s="1">
        <v>194</v>
      </c>
      <c r="BN106" s="1">
        <v>790</v>
      </c>
      <c r="BO106" s="1">
        <v>421</v>
      </c>
      <c r="BP106" s="1">
        <v>35</v>
      </c>
      <c r="BQ106" s="1">
        <v>66</v>
      </c>
      <c r="BR106" s="1">
        <v>106</v>
      </c>
      <c r="BS106" s="1">
        <v>157</v>
      </c>
      <c r="BT106" s="1">
        <v>232</v>
      </c>
      <c r="BU106" s="1">
        <v>227</v>
      </c>
      <c r="BV106" s="1">
        <v>302</v>
      </c>
      <c r="BW106" s="1">
        <v>957</v>
      </c>
      <c r="BX106" s="1">
        <v>177</v>
      </c>
      <c r="BY106" s="1">
        <v>589</v>
      </c>
      <c r="BZ106" s="4"/>
      <c r="CA106" s="1">
        <f t="shared" si="177"/>
        <v>0</v>
      </c>
      <c r="CB106" s="1">
        <f t="shared" si="178"/>
        <v>4</v>
      </c>
      <c r="CC106" s="1">
        <f t="shared" si="179"/>
        <v>18</v>
      </c>
      <c r="CD106" s="1">
        <f t="shared" si="180"/>
        <v>108</v>
      </c>
      <c r="CE106" s="1">
        <f t="shared" si="181"/>
        <v>408</v>
      </c>
      <c r="CF106" s="1">
        <f t="shared" si="182"/>
        <v>602</v>
      </c>
      <c r="CG106" s="1">
        <f t="shared" si="183"/>
        <v>1392</v>
      </c>
      <c r="CH106" s="1">
        <f t="shared" si="184"/>
        <v>1813</v>
      </c>
      <c r="CI106" s="1">
        <f t="shared" si="185"/>
        <v>1848</v>
      </c>
      <c r="CJ106" s="1">
        <f t="shared" si="186"/>
        <v>1914</v>
      </c>
      <c r="CK106" s="1">
        <f t="shared" si="187"/>
        <v>2020</v>
      </c>
      <c r="CL106" s="1">
        <f t="shared" si="188"/>
        <v>2177</v>
      </c>
      <c r="CM106" s="1">
        <f t="shared" si="189"/>
        <v>2409</v>
      </c>
      <c r="CN106" s="1">
        <f t="shared" si="190"/>
        <v>2636</v>
      </c>
      <c r="CO106" s="1">
        <f t="shared" si="191"/>
        <v>2938</v>
      </c>
      <c r="CP106" s="1">
        <f t="shared" si="192"/>
        <v>3895</v>
      </c>
      <c r="CQ106" s="1">
        <f t="shared" si="193"/>
        <v>4072</v>
      </c>
      <c r="CR106" s="1">
        <f t="shared" si="194"/>
        <v>4661</v>
      </c>
      <c r="CS106" s="4"/>
      <c r="CT106" s="1">
        <f t="shared" si="195"/>
        <v>0</v>
      </c>
      <c r="CU106" s="1">
        <f t="shared" si="196"/>
        <v>0.13000097500731256</v>
      </c>
      <c r="CV106" s="1">
        <f t="shared" si="197"/>
        <v>0.5803269174968565</v>
      </c>
      <c r="CW106" s="1">
        <f t="shared" si="198"/>
        <v>3.4529061960483407</v>
      </c>
      <c r="CX106" s="1">
        <f t="shared" si="199"/>
        <v>12.963492517395862</v>
      </c>
      <c r="CY106" s="1">
        <f t="shared" si="200"/>
        <v>19.095349869948613</v>
      </c>
      <c r="CZ106" s="1">
        <f t="shared" si="201"/>
        <v>43.670588235294119</v>
      </c>
      <c r="DA106" s="1">
        <f t="shared" si="202"/>
        <v>56.650938974471138</v>
      </c>
      <c r="DB106" s="1">
        <f t="shared" si="203"/>
        <v>57.512759865554592</v>
      </c>
      <c r="DC106" s="1">
        <f t="shared" si="204"/>
        <v>59.108736604799105</v>
      </c>
      <c r="DD106" s="1">
        <f t="shared" si="205"/>
        <v>61.634222249343992</v>
      </c>
      <c r="DE106" s="1">
        <f t="shared" si="206"/>
        <v>65.9477143982309</v>
      </c>
      <c r="DF106" s="1">
        <f t="shared" si="207"/>
        <v>72.656532754252623</v>
      </c>
      <c r="DG106" s="1">
        <f t="shared" si="208"/>
        <v>78.907980602287012</v>
      </c>
      <c r="DH106" s="1">
        <f t="shared" si="209"/>
        <v>87.16031802539456</v>
      </c>
      <c r="DI106" s="1">
        <f t="shared" si="210"/>
        <v>114.9238758409064</v>
      </c>
      <c r="DJ106" s="1">
        <f t="shared" si="211"/>
        <v>119.03996258075833</v>
      </c>
      <c r="DK106" s="1">
        <f t="shared" si="212"/>
        <v>136.11541044885087</v>
      </c>
      <c r="DL106" s="4"/>
      <c r="DM106" s="1">
        <f t="shared" si="213"/>
        <v>0</v>
      </c>
      <c r="DN106" s="1">
        <f t="shared" si="214"/>
        <v>1.14E-2</v>
      </c>
      <c r="DO106" s="1">
        <f t="shared" si="215"/>
        <v>0.40856999999999999</v>
      </c>
      <c r="DP106" s="1">
        <f t="shared" si="216"/>
        <v>5.4713500000000002</v>
      </c>
      <c r="DQ106" s="1">
        <f t="shared" si="217"/>
        <v>7.8055099999999999</v>
      </c>
      <c r="DR106" s="1">
        <f t="shared" si="218"/>
        <v>9.6645500000000002</v>
      </c>
      <c r="DS106" s="1">
        <f t="shared" si="219"/>
        <v>19.860950000000003</v>
      </c>
      <c r="DT106" s="1">
        <f t="shared" si="220"/>
        <v>23.595610000000001</v>
      </c>
      <c r="DU106" s="1">
        <f t="shared" si="221"/>
        <v>23.791330000000002</v>
      </c>
      <c r="DV106" s="1">
        <f t="shared" si="222"/>
        <v>24.102870000000003</v>
      </c>
      <c r="DW106" s="1">
        <f t="shared" si="223"/>
        <v>24.691380000000002</v>
      </c>
      <c r="DX106" s="1">
        <f t="shared" si="224"/>
        <v>25.556190000000001</v>
      </c>
      <c r="DY106" s="1">
        <f t="shared" si="225"/>
        <v>26.533930000000002</v>
      </c>
      <c r="DZ106" s="1">
        <f t="shared" si="226"/>
        <v>27.509400000000003</v>
      </c>
      <c r="EA106" s="1">
        <f t="shared" si="227"/>
        <v>28.882120000000004</v>
      </c>
      <c r="EB106" s="1">
        <f t="shared" si="228"/>
        <v>32.828940000000003</v>
      </c>
      <c r="EC106" s="1">
        <f t="shared" si="229"/>
        <v>34.464510000000004</v>
      </c>
      <c r="ED106" s="1">
        <f t="shared" si="230"/>
        <v>37.610910000000004</v>
      </c>
      <c r="EE106" s="4"/>
      <c r="EF106" s="1"/>
      <c r="EG106" s="1">
        <f t="shared" ref="EG106:EH110" si="257">DN106/CB106*1000</f>
        <v>2.85</v>
      </c>
      <c r="EH106" s="1">
        <f t="shared" si="257"/>
        <v>22.698333333333334</v>
      </c>
      <c r="EI106" s="1">
        <f t="shared" si="240"/>
        <v>50.660648148148148</v>
      </c>
      <c r="EJ106" s="1">
        <f t="shared" si="241"/>
        <v>19.131151960784312</v>
      </c>
      <c r="EK106" s="1">
        <f t="shared" si="242"/>
        <v>16.05406976744186</v>
      </c>
      <c r="EL106" s="1">
        <f t="shared" si="243"/>
        <v>14.267923850574714</v>
      </c>
      <c r="EM106" s="1">
        <f t="shared" si="244"/>
        <v>13.014677330391615</v>
      </c>
      <c r="EN106" s="1">
        <f t="shared" si="245"/>
        <v>12.874096320346322</v>
      </c>
      <c r="EO106" s="1">
        <f t="shared" si="246"/>
        <v>12.59293103448276</v>
      </c>
      <c r="EP106" s="1">
        <f t="shared" si="247"/>
        <v>12.223455445544555</v>
      </c>
      <c r="EQ106" s="1">
        <f t="shared" si="248"/>
        <v>11.739177767570052</v>
      </c>
      <c r="ER106" s="1">
        <f t="shared" si="249"/>
        <v>11.014499792444999</v>
      </c>
      <c r="ES106" s="1">
        <f t="shared" si="250"/>
        <v>10.436039453717756</v>
      </c>
      <c r="ET106" s="1">
        <f t="shared" si="251"/>
        <v>9.8305377808032688</v>
      </c>
      <c r="EU106" s="1">
        <f t="shared" si="252"/>
        <v>8.4284826700898599</v>
      </c>
      <c r="EV106" s="1">
        <f t="shared" si="253"/>
        <v>8.4637794695481343</v>
      </c>
      <c r="EW106" s="1">
        <f t="shared" si="254"/>
        <v>8.0692791246513629</v>
      </c>
      <c r="EX106" s="4"/>
      <c r="EY106" s="18">
        <v>30648</v>
      </c>
      <c r="EZ106" s="18">
        <v>30769</v>
      </c>
      <c r="FA106" s="18">
        <v>31017</v>
      </c>
      <c r="FB106" s="18">
        <v>31278</v>
      </c>
      <c r="FC106" s="18">
        <v>31473</v>
      </c>
      <c r="FD106" s="18">
        <v>31526</v>
      </c>
      <c r="FE106" s="18">
        <v>31875</v>
      </c>
      <c r="FF106" s="18">
        <v>32003</v>
      </c>
      <c r="FG106" s="18">
        <v>32132</v>
      </c>
      <c r="FH106" s="18">
        <v>32381</v>
      </c>
      <c r="FI106" s="18">
        <v>32774</v>
      </c>
      <c r="FJ106" s="18">
        <v>33011</v>
      </c>
      <c r="FK106" s="18">
        <v>33156</v>
      </c>
      <c r="FL106" s="1">
        <v>33406</v>
      </c>
      <c r="FM106" s="1">
        <v>33708</v>
      </c>
      <c r="FN106" s="1">
        <v>33892</v>
      </c>
      <c r="FO106" s="1">
        <v>34207</v>
      </c>
      <c r="FP106" s="4">
        <v>34243</v>
      </c>
      <c r="FQ106" s="4">
        <v>229713</v>
      </c>
      <c r="FR106" s="1">
        <f t="shared" si="231"/>
        <v>37610.910000000003</v>
      </c>
      <c r="FS106" s="4">
        <f t="shared" si="232"/>
        <v>267323.91000000003</v>
      </c>
      <c r="FT106" s="18">
        <f t="shared" si="233"/>
        <v>6.7083199486026341</v>
      </c>
      <c r="FU106" s="18">
        <f t="shared" si="234"/>
        <v>1.0983532400782643</v>
      </c>
      <c r="FV106" s="10">
        <f t="shared" si="235"/>
        <v>0.14069414890721896</v>
      </c>
      <c r="FW106" s="10">
        <f t="shared" si="236"/>
        <v>0.85930585109278101</v>
      </c>
      <c r="FX106" s="4"/>
    </row>
    <row r="107" spans="1:180" x14ac:dyDescent="0.2">
      <c r="A107" s="3">
        <v>33039</v>
      </c>
      <c r="B107" s="4" t="s">
        <v>122</v>
      </c>
      <c r="C107" s="1">
        <v>8.6300000000000005E-3</v>
      </c>
      <c r="D107" s="1"/>
      <c r="E107" s="1">
        <v>1.3319999999999999E-2</v>
      </c>
      <c r="F107" s="1">
        <v>4.0550000000000003E-2</v>
      </c>
      <c r="G107" s="1">
        <v>0.33178999999999997</v>
      </c>
      <c r="H107" s="1">
        <v>0.41147</v>
      </c>
      <c r="I107" s="1">
        <v>1.6264099999999999</v>
      </c>
      <c r="J107" s="1">
        <v>0.96315000000000017</v>
      </c>
      <c r="K107" s="1">
        <v>4.8000000000000001E-2</v>
      </c>
      <c r="L107" s="1">
        <v>5.920000000000001E-2</v>
      </c>
      <c r="M107" s="1">
        <v>9.8059999999999994E-2</v>
      </c>
      <c r="N107" s="1">
        <v>0.19328000000000001</v>
      </c>
      <c r="O107" s="1">
        <v>0.34673000000000004</v>
      </c>
      <c r="P107" s="1">
        <v>0.31719999999999998</v>
      </c>
      <c r="Q107" s="1">
        <v>0.9359900000000001</v>
      </c>
      <c r="R107" s="1">
        <v>1.3887200000000002</v>
      </c>
      <c r="S107" s="1">
        <v>0.17210000000000003</v>
      </c>
      <c r="T107" s="1">
        <v>0.74534999999999996</v>
      </c>
      <c r="U107" s="4"/>
      <c r="V107" s="1">
        <f t="shared" si="141"/>
        <v>1.0488575595527467</v>
      </c>
      <c r="W107" s="1">
        <f t="shared" si="142"/>
        <v>0</v>
      </c>
      <c r="X107" s="1">
        <f t="shared" si="143"/>
        <v>1.6289592760180995</v>
      </c>
      <c r="Y107" s="1">
        <f t="shared" si="144"/>
        <v>4.9657114866519718</v>
      </c>
      <c r="Z107" s="1">
        <f t="shared" si="145"/>
        <v>40.870904163587085</v>
      </c>
      <c r="AA107" s="1">
        <f t="shared" si="146"/>
        <v>50.642461538461539</v>
      </c>
      <c r="AB107" s="1">
        <f t="shared" si="147"/>
        <v>203.45384038028519</v>
      </c>
      <c r="AC107" s="1">
        <f t="shared" si="148"/>
        <v>121.30352644836275</v>
      </c>
      <c r="AD107" s="1">
        <f t="shared" si="149"/>
        <v>6.0790273556231007</v>
      </c>
      <c r="AE107" s="1">
        <f t="shared" si="150"/>
        <v>7.5356415478615082</v>
      </c>
      <c r="AF107" s="1">
        <f t="shared" si="151"/>
        <v>12.43942661423316</v>
      </c>
      <c r="AG107" s="1">
        <f t="shared" si="152"/>
        <v>24.694007921298073</v>
      </c>
      <c r="AH107" s="1">
        <f t="shared" si="153"/>
        <v>44.543936279547793</v>
      </c>
      <c r="AI107" s="1">
        <f t="shared" si="154"/>
        <v>40.345967947087253</v>
      </c>
      <c r="AJ107" s="1">
        <f t="shared" si="155"/>
        <v>118.34492350486788</v>
      </c>
      <c r="AK107" s="1">
        <f t="shared" si="156"/>
        <v>175.21069896543025</v>
      </c>
      <c r="AL107" s="1">
        <f t="shared" si="157"/>
        <v>21.793085982018493</v>
      </c>
      <c r="AM107" s="1">
        <f t="shared" si="158"/>
        <v>93.273682893254914</v>
      </c>
      <c r="AN107" s="4"/>
      <c r="AO107" s="1">
        <f t="shared" si="159"/>
        <v>1.0488575595527467</v>
      </c>
      <c r="AP107" s="1">
        <f t="shared" si="160"/>
        <v>1.0488575595527467</v>
      </c>
      <c r="AQ107" s="1">
        <f t="shared" si="161"/>
        <v>2.6778168355708463</v>
      </c>
      <c r="AR107" s="1">
        <f t="shared" si="162"/>
        <v>7.6435283222228181</v>
      </c>
      <c r="AS107" s="1">
        <f t="shared" si="163"/>
        <v>48.514432485809905</v>
      </c>
      <c r="AT107" s="1">
        <f t="shared" si="164"/>
        <v>99.156894024271452</v>
      </c>
      <c r="AU107" s="1">
        <f t="shared" si="165"/>
        <v>302.61073440455664</v>
      </c>
      <c r="AV107" s="1">
        <f t="shared" si="166"/>
        <v>423.91426085291937</v>
      </c>
      <c r="AW107" s="1">
        <f t="shared" si="167"/>
        <v>429.99328820854248</v>
      </c>
      <c r="AX107" s="1">
        <f t="shared" si="168"/>
        <v>437.52892975640401</v>
      </c>
      <c r="AY107" s="1">
        <f t="shared" si="169"/>
        <v>449.9683563706372</v>
      </c>
      <c r="AZ107" s="1">
        <f t="shared" si="170"/>
        <v>474.66236429193526</v>
      </c>
      <c r="BA107" s="1">
        <f t="shared" si="171"/>
        <v>519.2063005714831</v>
      </c>
      <c r="BB107" s="1">
        <f t="shared" si="172"/>
        <v>559.55226851857037</v>
      </c>
      <c r="BC107" s="1">
        <f t="shared" si="173"/>
        <v>677.89719202343827</v>
      </c>
      <c r="BD107" s="1">
        <f t="shared" si="174"/>
        <v>853.10789098886858</v>
      </c>
      <c r="BE107" s="1">
        <f t="shared" si="175"/>
        <v>874.90097697088709</v>
      </c>
      <c r="BF107" s="1">
        <f t="shared" si="176"/>
        <v>968.17465986414197</v>
      </c>
      <c r="BG107" s="4"/>
      <c r="BH107" s="1">
        <v>3</v>
      </c>
      <c r="BI107" s="1"/>
      <c r="BJ107" s="1">
        <v>4</v>
      </c>
      <c r="BK107" s="1">
        <v>12</v>
      </c>
      <c r="BL107" s="1">
        <v>67</v>
      </c>
      <c r="BM107" s="1">
        <v>58</v>
      </c>
      <c r="BN107" s="1">
        <v>174</v>
      </c>
      <c r="BO107" s="1">
        <v>113</v>
      </c>
      <c r="BP107" s="1">
        <v>8</v>
      </c>
      <c r="BQ107" s="1">
        <v>13</v>
      </c>
      <c r="BR107" s="1">
        <v>18</v>
      </c>
      <c r="BS107" s="1">
        <v>35</v>
      </c>
      <c r="BT107" s="1">
        <v>65</v>
      </c>
      <c r="BU107" s="1">
        <v>100</v>
      </c>
      <c r="BV107" s="1">
        <v>127</v>
      </c>
      <c r="BW107" s="1">
        <v>319</v>
      </c>
      <c r="BX107" s="1">
        <v>36</v>
      </c>
      <c r="BY107" s="1">
        <v>140</v>
      </c>
      <c r="BZ107" s="4"/>
      <c r="CA107" s="1">
        <f t="shared" si="177"/>
        <v>3</v>
      </c>
      <c r="CB107" s="1">
        <f t="shared" si="178"/>
        <v>3</v>
      </c>
      <c r="CC107" s="1">
        <f t="shared" si="179"/>
        <v>7</v>
      </c>
      <c r="CD107" s="1">
        <f t="shared" si="180"/>
        <v>19</v>
      </c>
      <c r="CE107" s="1">
        <f t="shared" si="181"/>
        <v>86</v>
      </c>
      <c r="CF107" s="1">
        <f t="shared" si="182"/>
        <v>144</v>
      </c>
      <c r="CG107" s="1">
        <f t="shared" si="183"/>
        <v>318</v>
      </c>
      <c r="CH107" s="1">
        <f t="shared" si="184"/>
        <v>431</v>
      </c>
      <c r="CI107" s="1">
        <f t="shared" si="185"/>
        <v>439</v>
      </c>
      <c r="CJ107" s="1">
        <f t="shared" si="186"/>
        <v>452</v>
      </c>
      <c r="CK107" s="1">
        <f t="shared" si="187"/>
        <v>470</v>
      </c>
      <c r="CL107" s="1">
        <f t="shared" si="188"/>
        <v>505</v>
      </c>
      <c r="CM107" s="1">
        <f t="shared" si="189"/>
        <v>570</v>
      </c>
      <c r="CN107" s="1">
        <f t="shared" si="190"/>
        <v>670</v>
      </c>
      <c r="CO107" s="1">
        <f t="shared" si="191"/>
        <v>797</v>
      </c>
      <c r="CP107" s="1">
        <f t="shared" si="192"/>
        <v>1116</v>
      </c>
      <c r="CQ107" s="1">
        <f t="shared" si="193"/>
        <v>1152</v>
      </c>
      <c r="CR107" s="1">
        <f t="shared" si="194"/>
        <v>1292</v>
      </c>
      <c r="CS107" s="4"/>
      <c r="CT107" s="1">
        <f t="shared" si="195"/>
        <v>0.36460865337870685</v>
      </c>
      <c r="CU107" s="1">
        <f t="shared" si="196"/>
        <v>0.36509675063891933</v>
      </c>
      <c r="CV107" s="1">
        <f t="shared" si="197"/>
        <v>0.85605967958909135</v>
      </c>
      <c r="CW107" s="1">
        <f t="shared" si="198"/>
        <v>2.3267205486162137</v>
      </c>
      <c r="CX107" s="1">
        <f t="shared" si="199"/>
        <v>10.593742301059375</v>
      </c>
      <c r="CY107" s="1">
        <f t="shared" si="200"/>
        <v>17.723076923076924</v>
      </c>
      <c r="CZ107" s="1">
        <f t="shared" si="201"/>
        <v>39.779834876157118</v>
      </c>
      <c r="DA107" s="1">
        <f t="shared" si="202"/>
        <v>54.282115869017638</v>
      </c>
      <c r="DB107" s="1">
        <f t="shared" si="203"/>
        <v>55.59777102330294</v>
      </c>
      <c r="DC107" s="1">
        <f t="shared" si="204"/>
        <v>57.535641547861502</v>
      </c>
      <c r="DD107" s="1">
        <f t="shared" si="205"/>
        <v>59.621971330711652</v>
      </c>
      <c r="DE107" s="1">
        <f t="shared" si="206"/>
        <v>64.520250415229341</v>
      </c>
      <c r="DF107" s="1">
        <f t="shared" si="207"/>
        <v>73.227132579650558</v>
      </c>
      <c r="DG107" s="1">
        <f t="shared" si="208"/>
        <v>85.220045789875357</v>
      </c>
      <c r="DH107" s="1">
        <f t="shared" si="209"/>
        <v>100.77127323302567</v>
      </c>
      <c r="DI107" s="1">
        <f t="shared" si="210"/>
        <v>140.80242240726724</v>
      </c>
      <c r="DJ107" s="1">
        <f t="shared" si="211"/>
        <v>145.87818158794479</v>
      </c>
      <c r="DK107" s="1">
        <f t="shared" si="212"/>
        <v>161.68189212864473</v>
      </c>
      <c r="DL107" s="4"/>
      <c r="DM107" s="1">
        <f t="shared" si="213"/>
        <v>8.6300000000000005E-3</v>
      </c>
      <c r="DN107" s="1">
        <f t="shared" si="214"/>
        <v>8.6300000000000005E-3</v>
      </c>
      <c r="DO107" s="1">
        <f t="shared" si="215"/>
        <v>2.1949999999999997E-2</v>
      </c>
      <c r="DP107" s="1">
        <f t="shared" si="216"/>
        <v>6.25E-2</v>
      </c>
      <c r="DQ107" s="1">
        <f t="shared" si="217"/>
        <v>0.39428999999999997</v>
      </c>
      <c r="DR107" s="1">
        <f t="shared" si="218"/>
        <v>0.80576000000000003</v>
      </c>
      <c r="DS107" s="1">
        <f t="shared" si="219"/>
        <v>2.4321700000000002</v>
      </c>
      <c r="DT107" s="1">
        <f t="shared" si="220"/>
        <v>3.3953200000000003</v>
      </c>
      <c r="DU107" s="1">
        <f t="shared" si="221"/>
        <v>3.4433200000000004</v>
      </c>
      <c r="DV107" s="1">
        <f t="shared" si="222"/>
        <v>3.5025200000000005</v>
      </c>
      <c r="DW107" s="1">
        <f t="shared" si="223"/>
        <v>3.6005800000000003</v>
      </c>
      <c r="DX107" s="1">
        <f t="shared" si="224"/>
        <v>3.7938600000000005</v>
      </c>
      <c r="DY107" s="1">
        <f t="shared" si="225"/>
        <v>4.1405900000000004</v>
      </c>
      <c r="DZ107" s="1">
        <f t="shared" si="226"/>
        <v>4.4577900000000001</v>
      </c>
      <c r="EA107" s="1">
        <f t="shared" si="227"/>
        <v>5.3937800000000005</v>
      </c>
      <c r="EB107" s="1">
        <f t="shared" si="228"/>
        <v>6.7825000000000006</v>
      </c>
      <c r="EC107" s="1">
        <f t="shared" si="229"/>
        <v>6.954600000000001</v>
      </c>
      <c r="ED107" s="1">
        <f t="shared" si="230"/>
        <v>7.6999500000000012</v>
      </c>
      <c r="EE107" s="4"/>
      <c r="EF107" s="1">
        <f>DM107/CA107*1000</f>
        <v>2.8766666666666665</v>
      </c>
      <c r="EG107" s="1">
        <f t="shared" si="257"/>
        <v>2.8766666666666665</v>
      </c>
      <c r="EH107" s="1">
        <f t="shared" si="257"/>
        <v>3.1357142857142857</v>
      </c>
      <c r="EI107" s="1">
        <f t="shared" si="240"/>
        <v>3.2894736842105261</v>
      </c>
      <c r="EJ107" s="1">
        <f t="shared" si="241"/>
        <v>4.5847674418604649</v>
      </c>
      <c r="EK107" s="1">
        <f t="shared" si="242"/>
        <v>5.5955555555555563</v>
      </c>
      <c r="EL107" s="1">
        <f t="shared" si="243"/>
        <v>7.6483333333333343</v>
      </c>
      <c r="EM107" s="1">
        <f t="shared" si="244"/>
        <v>7.8777726218097461</v>
      </c>
      <c r="EN107" s="1">
        <f t="shared" si="245"/>
        <v>7.8435535307517092</v>
      </c>
      <c r="EO107" s="1">
        <f t="shared" si="246"/>
        <v>7.748938053097346</v>
      </c>
      <c r="EP107" s="1">
        <f t="shared" si="247"/>
        <v>7.660808510638299</v>
      </c>
      <c r="EQ107" s="1">
        <f t="shared" si="248"/>
        <v>7.5125940594059415</v>
      </c>
      <c r="ER107" s="1">
        <f t="shared" si="249"/>
        <v>7.2641929824561409</v>
      </c>
      <c r="ES107" s="1">
        <f t="shared" si="250"/>
        <v>6.6534179104477618</v>
      </c>
      <c r="ET107" s="1">
        <f t="shared" si="251"/>
        <v>6.7676035131744046</v>
      </c>
      <c r="EU107" s="1">
        <f t="shared" si="252"/>
        <v>6.0775089605734776</v>
      </c>
      <c r="EV107" s="1">
        <f t="shared" si="253"/>
        <v>6.0369791666666677</v>
      </c>
      <c r="EW107" s="1">
        <f t="shared" si="254"/>
        <v>5.959713622291023</v>
      </c>
      <c r="EX107" s="4"/>
      <c r="EY107" s="18">
        <v>8228</v>
      </c>
      <c r="EZ107" s="18">
        <v>8217</v>
      </c>
      <c r="FA107" s="18">
        <v>8177</v>
      </c>
      <c r="FB107" s="18">
        <v>8166</v>
      </c>
      <c r="FC107" s="18">
        <v>8118</v>
      </c>
      <c r="FD107" s="18">
        <v>8125</v>
      </c>
      <c r="FE107" s="18">
        <v>7994</v>
      </c>
      <c r="FF107" s="18">
        <v>7940</v>
      </c>
      <c r="FG107" s="18">
        <v>7896</v>
      </c>
      <c r="FH107" s="18">
        <v>7856</v>
      </c>
      <c r="FI107" s="18">
        <v>7883</v>
      </c>
      <c r="FJ107" s="18">
        <v>7827</v>
      </c>
      <c r="FK107" s="18">
        <v>7784</v>
      </c>
      <c r="FL107" s="1">
        <v>7862</v>
      </c>
      <c r="FM107" s="1">
        <v>7909</v>
      </c>
      <c r="FN107" s="1">
        <v>7926</v>
      </c>
      <c r="FO107" s="1">
        <v>7897</v>
      </c>
      <c r="FP107" s="4">
        <v>7991</v>
      </c>
      <c r="FQ107" s="4">
        <v>175689</v>
      </c>
      <c r="FR107" s="1">
        <f t="shared" si="231"/>
        <v>7699.9500000000007</v>
      </c>
      <c r="FS107" s="4">
        <f t="shared" si="232"/>
        <v>183388.95</v>
      </c>
      <c r="FT107" s="18">
        <f t="shared" si="233"/>
        <v>21.985859091477913</v>
      </c>
      <c r="FU107" s="18">
        <f t="shared" si="234"/>
        <v>0.96357777499687158</v>
      </c>
      <c r="FV107" s="10">
        <f t="shared" si="235"/>
        <v>4.1986989946777055E-2</v>
      </c>
      <c r="FW107" s="10">
        <f t="shared" si="236"/>
        <v>0.95801301005322292</v>
      </c>
      <c r="FX107" s="4"/>
    </row>
    <row r="108" spans="1:180" x14ac:dyDescent="0.2">
      <c r="A108" s="3">
        <v>24041</v>
      </c>
      <c r="B108" s="4" t="s">
        <v>123</v>
      </c>
      <c r="C108" s="1">
        <v>0.05</v>
      </c>
      <c r="D108" s="1"/>
      <c r="E108" s="1">
        <v>1.2699999999999999E-2</v>
      </c>
      <c r="F108" s="1">
        <v>5.3970000000000004E-2</v>
      </c>
      <c r="G108" s="1">
        <v>0.25342999999999999</v>
      </c>
      <c r="H108" s="1">
        <v>0.52968000000000004</v>
      </c>
      <c r="I108" s="1">
        <v>0.44018999999999997</v>
      </c>
      <c r="J108" s="1">
        <v>0.28233000000000003</v>
      </c>
      <c r="K108" s="1">
        <v>2.368E-2</v>
      </c>
      <c r="L108" s="1">
        <v>5.0699999999999995E-2</v>
      </c>
      <c r="M108" s="1">
        <v>6.991E-2</v>
      </c>
      <c r="N108" s="1">
        <v>0.15357999999999999</v>
      </c>
      <c r="O108" s="1">
        <v>0.22677</v>
      </c>
      <c r="P108" s="1">
        <v>0.19305999999999998</v>
      </c>
      <c r="Q108" s="1">
        <v>0.82848000000000011</v>
      </c>
      <c r="R108" s="1">
        <v>0.6731100000000001</v>
      </c>
      <c r="S108" s="1">
        <v>0.21338999999999997</v>
      </c>
      <c r="T108" s="1">
        <v>0.81015999999999999</v>
      </c>
      <c r="U108" s="4"/>
      <c r="V108" s="1">
        <f t="shared" si="141"/>
        <v>8.1327260897852955</v>
      </c>
      <c r="W108" s="1">
        <f t="shared" si="142"/>
        <v>0</v>
      </c>
      <c r="X108" s="1">
        <f t="shared" si="143"/>
        <v>2.0398329585608739</v>
      </c>
      <c r="Y108" s="1">
        <f t="shared" si="144"/>
        <v>8.4978743504959855</v>
      </c>
      <c r="Z108" s="1">
        <f t="shared" si="145"/>
        <v>39.254956629491943</v>
      </c>
      <c r="AA108" s="1">
        <f t="shared" si="146"/>
        <v>80.916590284142998</v>
      </c>
      <c r="AB108" s="1">
        <f t="shared" si="147"/>
        <v>66.373642943305185</v>
      </c>
      <c r="AC108" s="1">
        <f t="shared" si="148"/>
        <v>41.894939902062625</v>
      </c>
      <c r="AD108" s="1">
        <f t="shared" si="149"/>
        <v>3.5232852254128848</v>
      </c>
      <c r="AE108" s="1">
        <f t="shared" si="150"/>
        <v>7.5311942959001774</v>
      </c>
      <c r="AF108" s="1">
        <f t="shared" si="151"/>
        <v>10.252236398298871</v>
      </c>
      <c r="AG108" s="1">
        <f t="shared" si="152"/>
        <v>22.287041068059786</v>
      </c>
      <c r="AH108" s="1">
        <f t="shared" si="153"/>
        <v>32.83190965686984</v>
      </c>
      <c r="AI108" s="1">
        <f t="shared" si="154"/>
        <v>27.810429271103423</v>
      </c>
      <c r="AJ108" s="1">
        <f t="shared" si="155"/>
        <v>120.31367993029336</v>
      </c>
      <c r="AK108" s="1">
        <f t="shared" si="156"/>
        <v>98.078099956287346</v>
      </c>
      <c r="AL108" s="1">
        <f t="shared" si="157"/>
        <v>31.183691363437084</v>
      </c>
      <c r="AM108" s="1">
        <f t="shared" si="158"/>
        <v>118.94875935985905</v>
      </c>
      <c r="AN108" s="4"/>
      <c r="AO108" s="1">
        <f t="shared" si="159"/>
        <v>8.1327260897852955</v>
      </c>
      <c r="AP108" s="1">
        <f t="shared" si="160"/>
        <v>8.1327260897852955</v>
      </c>
      <c r="AQ108" s="1">
        <f t="shared" si="161"/>
        <v>10.172559048346169</v>
      </c>
      <c r="AR108" s="1">
        <f t="shared" si="162"/>
        <v>18.670433398842157</v>
      </c>
      <c r="AS108" s="1">
        <f t="shared" si="163"/>
        <v>57.9253900283341</v>
      </c>
      <c r="AT108" s="1">
        <f t="shared" si="164"/>
        <v>138.84198031247709</v>
      </c>
      <c r="AU108" s="1">
        <f t="shared" si="165"/>
        <v>205.21562325578228</v>
      </c>
      <c r="AV108" s="1">
        <f t="shared" si="166"/>
        <v>247.11056315784489</v>
      </c>
      <c r="AW108" s="1">
        <f t="shared" si="167"/>
        <v>250.63384838325777</v>
      </c>
      <c r="AX108" s="1">
        <f t="shared" si="168"/>
        <v>258.16504267915792</v>
      </c>
      <c r="AY108" s="1">
        <f t="shared" si="169"/>
        <v>268.41727907745678</v>
      </c>
      <c r="AZ108" s="1">
        <f t="shared" si="170"/>
        <v>290.70432014551659</v>
      </c>
      <c r="BA108" s="1">
        <f t="shared" si="171"/>
        <v>323.5362298023864</v>
      </c>
      <c r="BB108" s="1">
        <f t="shared" si="172"/>
        <v>351.34665907348983</v>
      </c>
      <c r="BC108" s="1">
        <f t="shared" si="173"/>
        <v>471.66033900378318</v>
      </c>
      <c r="BD108" s="1">
        <f t="shared" si="174"/>
        <v>569.73843896007054</v>
      </c>
      <c r="BE108" s="1">
        <f t="shared" si="175"/>
        <v>600.92213032350764</v>
      </c>
      <c r="BF108" s="1">
        <f t="shared" si="176"/>
        <v>719.87088968336673</v>
      </c>
      <c r="BG108" s="4"/>
      <c r="BH108" s="1">
        <v>1</v>
      </c>
      <c r="BI108" s="1"/>
      <c r="BJ108" s="1">
        <v>4</v>
      </c>
      <c r="BK108" s="1">
        <v>11</v>
      </c>
      <c r="BL108" s="1">
        <v>55</v>
      </c>
      <c r="BM108" s="1">
        <v>54</v>
      </c>
      <c r="BN108" s="1">
        <v>73</v>
      </c>
      <c r="BO108" s="1">
        <v>53</v>
      </c>
      <c r="BP108" s="1">
        <v>4</v>
      </c>
      <c r="BQ108" s="1">
        <v>10</v>
      </c>
      <c r="BR108" s="1">
        <v>14</v>
      </c>
      <c r="BS108" s="1">
        <v>33</v>
      </c>
      <c r="BT108" s="1">
        <v>50</v>
      </c>
      <c r="BU108" s="1">
        <v>50</v>
      </c>
      <c r="BV108" s="1">
        <v>69</v>
      </c>
      <c r="BW108" s="1">
        <v>150</v>
      </c>
      <c r="BX108" s="1">
        <v>48</v>
      </c>
      <c r="BY108" s="1">
        <v>145</v>
      </c>
      <c r="BZ108" s="4"/>
      <c r="CA108" s="1">
        <f t="shared" si="177"/>
        <v>1</v>
      </c>
      <c r="CB108" s="1">
        <f t="shared" si="178"/>
        <v>1</v>
      </c>
      <c r="CC108" s="1">
        <f t="shared" si="179"/>
        <v>5</v>
      </c>
      <c r="CD108" s="1">
        <f t="shared" si="180"/>
        <v>16</v>
      </c>
      <c r="CE108" s="1">
        <f t="shared" si="181"/>
        <v>71</v>
      </c>
      <c r="CF108" s="1">
        <f t="shared" si="182"/>
        <v>125</v>
      </c>
      <c r="CG108" s="1">
        <f t="shared" si="183"/>
        <v>198</v>
      </c>
      <c r="CH108" s="1">
        <f t="shared" si="184"/>
        <v>251</v>
      </c>
      <c r="CI108" s="1">
        <f t="shared" si="185"/>
        <v>255</v>
      </c>
      <c r="CJ108" s="1">
        <f t="shared" si="186"/>
        <v>265</v>
      </c>
      <c r="CK108" s="1">
        <f t="shared" si="187"/>
        <v>279</v>
      </c>
      <c r="CL108" s="1">
        <f t="shared" si="188"/>
        <v>312</v>
      </c>
      <c r="CM108" s="1">
        <f t="shared" si="189"/>
        <v>362</v>
      </c>
      <c r="CN108" s="1">
        <f t="shared" si="190"/>
        <v>412</v>
      </c>
      <c r="CO108" s="1">
        <f t="shared" si="191"/>
        <v>481</v>
      </c>
      <c r="CP108" s="1">
        <f t="shared" si="192"/>
        <v>631</v>
      </c>
      <c r="CQ108" s="1">
        <f t="shared" si="193"/>
        <v>679</v>
      </c>
      <c r="CR108" s="1">
        <f t="shared" si="194"/>
        <v>824</v>
      </c>
      <c r="CS108" s="4"/>
      <c r="CT108" s="1">
        <f t="shared" si="195"/>
        <v>0.16265452179570594</v>
      </c>
      <c r="CU108" s="1">
        <f t="shared" si="196"/>
        <v>0.1606425702811245</v>
      </c>
      <c r="CV108" s="1">
        <f t="shared" si="197"/>
        <v>0.8030838419530999</v>
      </c>
      <c r="CW108" s="1">
        <f t="shared" si="198"/>
        <v>2.5192883010549521</v>
      </c>
      <c r="CX108" s="1">
        <f t="shared" si="199"/>
        <v>10.997521685254027</v>
      </c>
      <c r="CY108" s="1">
        <f t="shared" si="200"/>
        <v>19.095630919645583</v>
      </c>
      <c r="CZ108" s="1">
        <f t="shared" si="201"/>
        <v>29.855247285886612</v>
      </c>
      <c r="DA108" s="1">
        <f t="shared" si="202"/>
        <v>37.245882178364738</v>
      </c>
      <c r="DB108" s="1">
        <f t="shared" si="203"/>
        <v>37.940782621633687</v>
      </c>
      <c r="DC108" s="1">
        <f t="shared" si="204"/>
        <v>39.364230540701129</v>
      </c>
      <c r="DD108" s="1">
        <f t="shared" si="205"/>
        <v>40.915090189177299</v>
      </c>
      <c r="DE108" s="1">
        <f t="shared" si="206"/>
        <v>45.276447540269913</v>
      </c>
      <c r="DF108" s="1">
        <f t="shared" si="207"/>
        <v>52.410597944114663</v>
      </c>
      <c r="DG108" s="1">
        <f t="shared" si="208"/>
        <v>59.348890809564963</v>
      </c>
      <c r="DH108" s="1">
        <f t="shared" si="209"/>
        <v>69.851873366250359</v>
      </c>
      <c r="DI108" s="1">
        <f t="shared" si="210"/>
        <v>91.942299286026511</v>
      </c>
      <c r="DJ108" s="1">
        <f t="shared" si="211"/>
        <v>99.225485897997956</v>
      </c>
      <c r="DK108" s="1">
        <f t="shared" si="212"/>
        <v>120.98076640728233</v>
      </c>
      <c r="DL108" s="4"/>
      <c r="DM108" s="1">
        <f t="shared" si="213"/>
        <v>0.05</v>
      </c>
      <c r="DN108" s="1">
        <f t="shared" si="214"/>
        <v>0.05</v>
      </c>
      <c r="DO108" s="1">
        <f t="shared" si="215"/>
        <v>6.2700000000000006E-2</v>
      </c>
      <c r="DP108" s="1">
        <f t="shared" si="216"/>
        <v>0.11667000000000001</v>
      </c>
      <c r="DQ108" s="1">
        <f t="shared" si="217"/>
        <v>0.37009999999999998</v>
      </c>
      <c r="DR108" s="1">
        <f t="shared" si="218"/>
        <v>0.89978000000000002</v>
      </c>
      <c r="DS108" s="1">
        <f t="shared" si="219"/>
        <v>1.3399700000000001</v>
      </c>
      <c r="DT108" s="1">
        <f t="shared" si="220"/>
        <v>1.6223000000000001</v>
      </c>
      <c r="DU108" s="1">
        <f t="shared" si="221"/>
        <v>1.64598</v>
      </c>
      <c r="DV108" s="1">
        <f t="shared" si="222"/>
        <v>1.69668</v>
      </c>
      <c r="DW108" s="1">
        <f t="shared" si="223"/>
        <v>1.7665899999999999</v>
      </c>
      <c r="DX108" s="1">
        <f t="shared" si="224"/>
        <v>1.9201699999999999</v>
      </c>
      <c r="DY108" s="1">
        <f t="shared" si="225"/>
        <v>2.1469399999999998</v>
      </c>
      <c r="DZ108" s="1">
        <f t="shared" si="226"/>
        <v>2.34</v>
      </c>
      <c r="EA108" s="1">
        <f t="shared" si="227"/>
        <v>3.1684799999999997</v>
      </c>
      <c r="EB108" s="1">
        <f t="shared" si="228"/>
        <v>3.8415900000000001</v>
      </c>
      <c r="EC108" s="1">
        <f t="shared" si="229"/>
        <v>4.0549800000000005</v>
      </c>
      <c r="ED108" s="1">
        <f t="shared" si="230"/>
        <v>4.8651400000000002</v>
      </c>
      <c r="EE108" s="4"/>
      <c r="EF108" s="1">
        <f>DM108/CA108*1000</f>
        <v>50</v>
      </c>
      <c r="EG108" s="1">
        <f t="shared" si="257"/>
        <v>50</v>
      </c>
      <c r="EH108" s="1">
        <f t="shared" si="257"/>
        <v>12.540000000000001</v>
      </c>
      <c r="EI108" s="1">
        <f t="shared" si="240"/>
        <v>7.291875000000001</v>
      </c>
      <c r="EJ108" s="1">
        <f t="shared" si="241"/>
        <v>5.2126760563380286</v>
      </c>
      <c r="EK108" s="1">
        <f t="shared" si="242"/>
        <v>7.1982400000000002</v>
      </c>
      <c r="EL108" s="1">
        <f t="shared" si="243"/>
        <v>6.7675252525252532</v>
      </c>
      <c r="EM108" s="1">
        <f t="shared" si="244"/>
        <v>6.4633466135458164</v>
      </c>
      <c r="EN108" s="1">
        <f t="shared" si="245"/>
        <v>6.4548235294117644</v>
      </c>
      <c r="EO108" s="1">
        <f t="shared" si="246"/>
        <v>6.4025660377358493</v>
      </c>
      <c r="EP108" s="1">
        <f t="shared" si="247"/>
        <v>6.3318637992831537</v>
      </c>
      <c r="EQ108" s="1">
        <f t="shared" si="248"/>
        <v>6.1543910256410257</v>
      </c>
      <c r="ER108" s="1">
        <f t="shared" si="249"/>
        <v>5.9307734806629826</v>
      </c>
      <c r="ES108" s="1">
        <f t="shared" si="250"/>
        <v>5.6796116504854366</v>
      </c>
      <c r="ET108" s="1">
        <f t="shared" si="251"/>
        <v>6.5872765072765072</v>
      </c>
      <c r="EU108" s="1">
        <f t="shared" si="252"/>
        <v>6.088098256735341</v>
      </c>
      <c r="EV108" s="1">
        <f t="shared" si="253"/>
        <v>5.9719882179676</v>
      </c>
      <c r="EW108" s="1">
        <f t="shared" si="254"/>
        <v>5.9042961165048551</v>
      </c>
      <c r="EX108" s="4"/>
      <c r="EY108" s="18">
        <v>6148</v>
      </c>
      <c r="EZ108" s="18">
        <v>6225</v>
      </c>
      <c r="FA108" s="18">
        <v>6226</v>
      </c>
      <c r="FB108" s="18">
        <v>6351</v>
      </c>
      <c r="FC108" s="18">
        <v>6456</v>
      </c>
      <c r="FD108" s="18">
        <v>6546</v>
      </c>
      <c r="FE108" s="18">
        <v>6632</v>
      </c>
      <c r="FF108" s="18">
        <v>6739</v>
      </c>
      <c r="FG108" s="18">
        <v>6721</v>
      </c>
      <c r="FH108" s="18">
        <v>6732</v>
      </c>
      <c r="FI108" s="18">
        <v>6819</v>
      </c>
      <c r="FJ108" s="18">
        <v>6891</v>
      </c>
      <c r="FK108" s="18">
        <v>6907</v>
      </c>
      <c r="FL108" s="1">
        <v>6942</v>
      </c>
      <c r="FM108" s="1">
        <v>6886</v>
      </c>
      <c r="FN108" s="1">
        <v>6863</v>
      </c>
      <c r="FO108" s="1">
        <v>6843</v>
      </c>
      <c r="FP108" s="4">
        <v>6811</v>
      </c>
      <c r="FQ108" s="4">
        <v>61760</v>
      </c>
      <c r="FR108" s="1">
        <f t="shared" si="231"/>
        <v>4865.1400000000003</v>
      </c>
      <c r="FS108" s="4">
        <f t="shared" si="232"/>
        <v>66625.14</v>
      </c>
      <c r="FT108" s="18">
        <f t="shared" si="233"/>
        <v>9.0676846278079584</v>
      </c>
      <c r="FU108" s="18">
        <f t="shared" si="234"/>
        <v>0.71430626927029806</v>
      </c>
      <c r="FV108" s="10">
        <f t="shared" si="235"/>
        <v>7.3022585768675319E-2</v>
      </c>
      <c r="FW108" s="10">
        <f t="shared" si="236"/>
        <v>0.92697741423132474</v>
      </c>
      <c r="FX108" s="4"/>
    </row>
    <row r="109" spans="1:180" x14ac:dyDescent="0.2">
      <c r="A109" s="3">
        <v>23033</v>
      </c>
      <c r="B109" s="4" t="s">
        <v>124</v>
      </c>
      <c r="C109" s="1">
        <v>3.5999999999999999E-3</v>
      </c>
      <c r="D109" s="1"/>
      <c r="E109" s="1">
        <v>3.2299999999999998E-3</v>
      </c>
      <c r="F109" s="1">
        <v>4.859999999999999E-2</v>
      </c>
      <c r="G109" s="1">
        <v>0.31808000000000003</v>
      </c>
      <c r="H109" s="1">
        <v>0.15871000000000002</v>
      </c>
      <c r="I109" s="1">
        <v>0.36294000000000004</v>
      </c>
      <c r="J109" s="1">
        <v>0.22970000000000002</v>
      </c>
      <c r="K109" s="1">
        <v>2.8750000000000001E-2</v>
      </c>
      <c r="L109" s="1">
        <v>4.8689999999999997E-2</v>
      </c>
      <c r="M109" s="1">
        <v>3.6849999999999994E-2</v>
      </c>
      <c r="N109" s="1">
        <v>0.12452000000000001</v>
      </c>
      <c r="O109" s="1">
        <v>0.14359</v>
      </c>
      <c r="P109" s="1">
        <v>0.24274000000000001</v>
      </c>
      <c r="Q109" s="1">
        <v>0.38616999999999996</v>
      </c>
      <c r="R109" s="1">
        <v>0.80986000000000002</v>
      </c>
      <c r="S109" s="1">
        <v>0.44611000000000001</v>
      </c>
      <c r="T109" s="1">
        <v>0.85183999999999993</v>
      </c>
      <c r="U109" s="4"/>
      <c r="V109" s="1">
        <f t="shared" si="141"/>
        <v>0.35664751337428174</v>
      </c>
      <c r="W109" s="1">
        <f t="shared" si="142"/>
        <v>0</v>
      </c>
      <c r="X109" s="1">
        <f t="shared" si="143"/>
        <v>0.3217131474103585</v>
      </c>
      <c r="Y109" s="1">
        <f t="shared" si="144"/>
        <v>4.7437774524158121</v>
      </c>
      <c r="Z109" s="1">
        <f t="shared" si="145"/>
        <v>31.138521781693591</v>
      </c>
      <c r="AA109" s="1">
        <f t="shared" si="146"/>
        <v>15.411730433093807</v>
      </c>
      <c r="AB109" s="1">
        <f t="shared" si="147"/>
        <v>34.83443708609272</v>
      </c>
      <c r="AC109" s="1">
        <f t="shared" si="148"/>
        <v>21.795236739728626</v>
      </c>
      <c r="AD109" s="1">
        <f t="shared" si="149"/>
        <v>2.7264106211474637</v>
      </c>
      <c r="AE109" s="1">
        <f t="shared" si="150"/>
        <v>4.5804327375352774</v>
      </c>
      <c r="AF109" s="1">
        <f t="shared" si="151"/>
        <v>3.4133012226750639</v>
      </c>
      <c r="AG109" s="1">
        <f t="shared" si="152"/>
        <v>11.408153916628493</v>
      </c>
      <c r="AH109" s="1">
        <f t="shared" si="153"/>
        <v>12.931376080691642</v>
      </c>
      <c r="AI109" s="1">
        <f t="shared" si="154"/>
        <v>21.727533118510564</v>
      </c>
      <c r="AJ109" s="1">
        <f t="shared" si="155"/>
        <v>34.110944262874305</v>
      </c>
      <c r="AK109" s="1">
        <f t="shared" si="156"/>
        <v>70.990532959326785</v>
      </c>
      <c r="AL109" s="1">
        <f t="shared" si="157"/>
        <v>38.761838561126069</v>
      </c>
      <c r="AM109" s="1">
        <f t="shared" si="158"/>
        <v>74.507128487711</v>
      </c>
      <c r="AN109" s="4"/>
      <c r="AO109" s="1">
        <f t="shared" si="159"/>
        <v>0.35664751337428174</v>
      </c>
      <c r="AP109" s="1">
        <f t="shared" si="160"/>
        <v>0.35664751337428174</v>
      </c>
      <c r="AQ109" s="1">
        <f t="shared" si="161"/>
        <v>0.67836066078464019</v>
      </c>
      <c r="AR109" s="1">
        <f t="shared" si="162"/>
        <v>5.422138113200452</v>
      </c>
      <c r="AS109" s="1">
        <f t="shared" si="163"/>
        <v>36.560659894894044</v>
      </c>
      <c r="AT109" s="1">
        <f t="shared" si="164"/>
        <v>51.972390327987853</v>
      </c>
      <c r="AU109" s="1">
        <f t="shared" si="165"/>
        <v>86.806827414080573</v>
      </c>
      <c r="AV109" s="1">
        <f t="shared" si="166"/>
        <v>108.6020641538092</v>
      </c>
      <c r="AW109" s="1">
        <f t="shared" si="167"/>
        <v>111.32847477495666</v>
      </c>
      <c r="AX109" s="1">
        <f t="shared" si="168"/>
        <v>115.90890751249194</v>
      </c>
      <c r="AY109" s="1">
        <f t="shared" si="169"/>
        <v>119.322208735167</v>
      </c>
      <c r="AZ109" s="1">
        <f t="shared" si="170"/>
        <v>130.73036265179547</v>
      </c>
      <c r="BA109" s="1">
        <f t="shared" si="171"/>
        <v>143.66173873248712</v>
      </c>
      <c r="BB109" s="1">
        <f t="shared" si="172"/>
        <v>165.38927185099769</v>
      </c>
      <c r="BC109" s="1">
        <f t="shared" si="173"/>
        <v>199.500216113872</v>
      </c>
      <c r="BD109" s="1">
        <f t="shared" si="174"/>
        <v>270.4907490731988</v>
      </c>
      <c r="BE109" s="1">
        <f t="shared" si="175"/>
        <v>309.25258763432487</v>
      </c>
      <c r="BF109" s="1">
        <f t="shared" si="176"/>
        <v>383.75971612203585</v>
      </c>
      <c r="BG109" s="4"/>
      <c r="BH109" s="1">
        <v>2</v>
      </c>
      <c r="BI109" s="1"/>
      <c r="BJ109" s="1">
        <v>2</v>
      </c>
      <c r="BK109" s="1">
        <v>13</v>
      </c>
      <c r="BL109" s="1">
        <v>74</v>
      </c>
      <c r="BM109" s="1">
        <v>42</v>
      </c>
      <c r="BN109" s="1">
        <v>74</v>
      </c>
      <c r="BO109" s="1">
        <v>43</v>
      </c>
      <c r="BP109" s="1">
        <v>7</v>
      </c>
      <c r="BQ109" s="1">
        <v>10</v>
      </c>
      <c r="BR109" s="1">
        <v>8</v>
      </c>
      <c r="BS109" s="1">
        <v>30</v>
      </c>
      <c r="BT109" s="1">
        <v>41</v>
      </c>
      <c r="BU109" s="1">
        <v>60</v>
      </c>
      <c r="BV109" s="1">
        <v>84</v>
      </c>
      <c r="BW109" s="1">
        <v>193</v>
      </c>
      <c r="BX109" s="1">
        <v>88</v>
      </c>
      <c r="BY109" s="1">
        <v>177</v>
      </c>
      <c r="BZ109" s="4"/>
      <c r="CA109" s="1">
        <f t="shared" si="177"/>
        <v>2</v>
      </c>
      <c r="CB109" s="1">
        <f t="shared" si="178"/>
        <v>2</v>
      </c>
      <c r="CC109" s="1">
        <f t="shared" si="179"/>
        <v>4</v>
      </c>
      <c r="CD109" s="1">
        <f t="shared" si="180"/>
        <v>17</v>
      </c>
      <c r="CE109" s="1">
        <f t="shared" si="181"/>
        <v>91</v>
      </c>
      <c r="CF109" s="1">
        <f t="shared" si="182"/>
        <v>133</v>
      </c>
      <c r="CG109" s="1">
        <f t="shared" si="183"/>
        <v>207</v>
      </c>
      <c r="CH109" s="1">
        <f t="shared" si="184"/>
        <v>250</v>
      </c>
      <c r="CI109" s="1">
        <f t="shared" si="185"/>
        <v>257</v>
      </c>
      <c r="CJ109" s="1">
        <f t="shared" si="186"/>
        <v>267</v>
      </c>
      <c r="CK109" s="1">
        <f t="shared" si="187"/>
        <v>275</v>
      </c>
      <c r="CL109" s="1">
        <f t="shared" si="188"/>
        <v>305</v>
      </c>
      <c r="CM109" s="1">
        <f t="shared" si="189"/>
        <v>346</v>
      </c>
      <c r="CN109" s="1">
        <f t="shared" si="190"/>
        <v>406</v>
      </c>
      <c r="CO109" s="1">
        <f t="shared" si="191"/>
        <v>490</v>
      </c>
      <c r="CP109" s="1">
        <f t="shared" si="192"/>
        <v>683</v>
      </c>
      <c r="CQ109" s="1">
        <f t="shared" si="193"/>
        <v>771</v>
      </c>
      <c r="CR109" s="1">
        <f t="shared" si="194"/>
        <v>948</v>
      </c>
      <c r="CS109" s="4"/>
      <c r="CT109" s="1">
        <f t="shared" si="195"/>
        <v>0.19813750743015651</v>
      </c>
      <c r="CU109" s="1">
        <f t="shared" si="196"/>
        <v>0.19853087155052609</v>
      </c>
      <c r="CV109" s="1">
        <f t="shared" si="197"/>
        <v>0.39840637450199207</v>
      </c>
      <c r="CW109" s="1">
        <f t="shared" si="198"/>
        <v>1.6593460224499756</v>
      </c>
      <c r="CX109" s="1">
        <f t="shared" si="199"/>
        <v>8.9084679393049448</v>
      </c>
      <c r="CY109" s="1">
        <f t="shared" si="200"/>
        <v>12.915129151291513</v>
      </c>
      <c r="CZ109" s="1">
        <f t="shared" si="201"/>
        <v>19.867549668874172</v>
      </c>
      <c r="DA109" s="1">
        <f t="shared" si="202"/>
        <v>23.721415694088623</v>
      </c>
      <c r="DB109" s="1">
        <f t="shared" si="203"/>
        <v>24.371740161213843</v>
      </c>
      <c r="DC109" s="1">
        <f t="shared" si="204"/>
        <v>25.117591721542802</v>
      </c>
      <c r="DD109" s="1">
        <f t="shared" si="205"/>
        <v>25.472397184142274</v>
      </c>
      <c r="DE109" s="1">
        <f t="shared" si="206"/>
        <v>27.943197434722858</v>
      </c>
      <c r="DF109" s="1">
        <f t="shared" si="207"/>
        <v>31.159942363112389</v>
      </c>
      <c r="DG109" s="1">
        <f t="shared" si="208"/>
        <v>36.340852130325814</v>
      </c>
      <c r="DH109" s="1">
        <f t="shared" si="209"/>
        <v>43.28239554809646</v>
      </c>
      <c r="DI109" s="1">
        <f t="shared" si="210"/>
        <v>59.870266479663393</v>
      </c>
      <c r="DJ109" s="1">
        <f t="shared" si="211"/>
        <v>66.991050482231287</v>
      </c>
      <c r="DK109" s="1">
        <f t="shared" si="212"/>
        <v>82.917869325636318</v>
      </c>
      <c r="DL109" s="4"/>
      <c r="DM109" s="1">
        <f t="shared" si="213"/>
        <v>3.5999999999999999E-3</v>
      </c>
      <c r="DN109" s="1">
        <f t="shared" si="214"/>
        <v>3.5999999999999999E-3</v>
      </c>
      <c r="DO109" s="1">
        <f t="shared" si="215"/>
        <v>6.8299999999999993E-3</v>
      </c>
      <c r="DP109" s="1">
        <f t="shared" si="216"/>
        <v>5.5429999999999993E-2</v>
      </c>
      <c r="DQ109" s="1">
        <f t="shared" si="217"/>
        <v>0.37351000000000001</v>
      </c>
      <c r="DR109" s="1">
        <f t="shared" si="218"/>
        <v>0.53222000000000003</v>
      </c>
      <c r="DS109" s="1">
        <f t="shared" si="219"/>
        <v>0.89516000000000007</v>
      </c>
      <c r="DT109" s="1">
        <f t="shared" si="220"/>
        <v>1.12486</v>
      </c>
      <c r="DU109" s="1">
        <f t="shared" si="221"/>
        <v>1.15361</v>
      </c>
      <c r="DV109" s="1">
        <f t="shared" si="222"/>
        <v>1.2022999999999999</v>
      </c>
      <c r="DW109" s="1">
        <f t="shared" si="223"/>
        <v>1.23915</v>
      </c>
      <c r="DX109" s="1">
        <f t="shared" si="224"/>
        <v>1.3636699999999999</v>
      </c>
      <c r="DY109" s="1">
        <f t="shared" si="225"/>
        <v>1.50726</v>
      </c>
      <c r="DZ109" s="1">
        <f t="shared" si="226"/>
        <v>1.75</v>
      </c>
      <c r="EA109" s="1">
        <f t="shared" si="227"/>
        <v>2.1361699999999999</v>
      </c>
      <c r="EB109" s="1">
        <f t="shared" si="228"/>
        <v>2.9460299999999999</v>
      </c>
      <c r="EC109" s="1">
        <f t="shared" si="229"/>
        <v>3.3921399999999999</v>
      </c>
      <c r="ED109" s="1">
        <f t="shared" si="230"/>
        <v>4.2439799999999996</v>
      </c>
      <c r="EE109" s="4"/>
      <c r="EF109" s="1">
        <f>DM109/CA109*1000</f>
        <v>1.8</v>
      </c>
      <c r="EG109" s="1">
        <f t="shared" si="257"/>
        <v>1.8</v>
      </c>
      <c r="EH109" s="1">
        <f t="shared" si="257"/>
        <v>1.7074999999999998</v>
      </c>
      <c r="EI109" s="1">
        <f t="shared" si="240"/>
        <v>3.2605882352941169</v>
      </c>
      <c r="EJ109" s="1">
        <f t="shared" si="241"/>
        <v>4.104505494505494</v>
      </c>
      <c r="EK109" s="1">
        <f t="shared" si="242"/>
        <v>4.0016541353383461</v>
      </c>
      <c r="EL109" s="1">
        <f t="shared" si="243"/>
        <v>4.3244444444444454</v>
      </c>
      <c r="EM109" s="1">
        <f t="shared" si="244"/>
        <v>4.4994399999999999</v>
      </c>
      <c r="EN109" s="1">
        <f t="shared" si="245"/>
        <v>4.4887548638132291</v>
      </c>
      <c r="EO109" s="1">
        <f t="shared" si="246"/>
        <v>4.5029962546816478</v>
      </c>
      <c r="EP109" s="1">
        <f t="shared" si="247"/>
        <v>4.5059999999999993</v>
      </c>
      <c r="EQ109" s="1">
        <f t="shared" si="248"/>
        <v>4.4710491803278689</v>
      </c>
      <c r="ER109" s="1">
        <f t="shared" si="249"/>
        <v>4.356242774566474</v>
      </c>
      <c r="ES109" s="1">
        <f t="shared" si="250"/>
        <v>4.3103448275862064</v>
      </c>
      <c r="ET109" s="1">
        <f t="shared" si="251"/>
        <v>4.3595306122448978</v>
      </c>
      <c r="EU109" s="1">
        <f t="shared" si="252"/>
        <v>4.3133674963396782</v>
      </c>
      <c r="EV109" s="1">
        <f t="shared" si="253"/>
        <v>4.3996627756160827</v>
      </c>
      <c r="EW109" s="1">
        <f t="shared" si="254"/>
        <v>4.476772151898734</v>
      </c>
      <c r="EX109" s="4"/>
      <c r="EY109" s="18">
        <v>10094</v>
      </c>
      <c r="EZ109" s="18">
        <v>10074</v>
      </c>
      <c r="FA109" s="18">
        <v>10040</v>
      </c>
      <c r="FB109" s="18">
        <v>10245</v>
      </c>
      <c r="FC109" s="18">
        <v>10215</v>
      </c>
      <c r="FD109" s="18">
        <v>10298</v>
      </c>
      <c r="FE109" s="18">
        <v>10419</v>
      </c>
      <c r="FF109" s="18">
        <v>10539</v>
      </c>
      <c r="FG109" s="18">
        <v>10545</v>
      </c>
      <c r="FH109" s="18">
        <v>10630</v>
      </c>
      <c r="FI109" s="18">
        <v>10796</v>
      </c>
      <c r="FJ109" s="18">
        <v>10915</v>
      </c>
      <c r="FK109" s="18">
        <v>11104</v>
      </c>
      <c r="FL109" s="1">
        <v>11172</v>
      </c>
      <c r="FM109" s="1">
        <v>11321</v>
      </c>
      <c r="FN109" s="1">
        <v>11408</v>
      </c>
      <c r="FO109" s="1">
        <v>11509</v>
      </c>
      <c r="FP109" s="4">
        <v>11433</v>
      </c>
      <c r="FQ109" s="4">
        <v>55623</v>
      </c>
      <c r="FR109" s="1">
        <f t="shared" si="231"/>
        <v>4243.9799999999996</v>
      </c>
      <c r="FS109" s="4">
        <f t="shared" si="232"/>
        <v>59866.979999999996</v>
      </c>
      <c r="FT109" s="18">
        <f t="shared" si="233"/>
        <v>4.8651272631855154</v>
      </c>
      <c r="FU109" s="18">
        <f t="shared" si="234"/>
        <v>0.37120440829178691</v>
      </c>
      <c r="FV109" s="10">
        <f t="shared" si="235"/>
        <v>7.0890163492462785E-2</v>
      </c>
      <c r="FW109" s="10">
        <f t="shared" si="236"/>
        <v>0.9291098365075372</v>
      </c>
      <c r="FX109" s="4"/>
    </row>
    <row r="110" spans="1:180" x14ac:dyDescent="0.2">
      <c r="A110" s="3">
        <v>73032</v>
      </c>
      <c r="B110" s="4" t="s">
        <v>125</v>
      </c>
      <c r="C110" s="1"/>
      <c r="D110" s="1">
        <v>1.542E-2</v>
      </c>
      <c r="E110" s="1">
        <v>3.9300000000000002E-2</v>
      </c>
      <c r="F110" s="1">
        <v>0.11343</v>
      </c>
      <c r="G110" s="1">
        <v>1.0583800000000001</v>
      </c>
      <c r="H110" s="1">
        <v>0.64534000000000002</v>
      </c>
      <c r="I110" s="1">
        <v>1.8627400000000001</v>
      </c>
      <c r="J110" s="1">
        <v>0.62265000000000004</v>
      </c>
      <c r="K110" s="1">
        <v>5.0709999999999998E-2</v>
      </c>
      <c r="L110" s="1">
        <v>7.3759999999999992E-2</v>
      </c>
      <c r="M110" s="1">
        <v>0.14011000000000001</v>
      </c>
      <c r="N110" s="1">
        <v>0.27217999999999998</v>
      </c>
      <c r="O110" s="1">
        <v>0.21507999999999999</v>
      </c>
      <c r="P110" s="1">
        <v>0.33906999999999993</v>
      </c>
      <c r="Q110" s="1">
        <v>0.98045999999999989</v>
      </c>
      <c r="R110" s="1">
        <v>1.1908400000000001</v>
      </c>
      <c r="S110" s="1">
        <v>0.37058999999999997</v>
      </c>
      <c r="T110" s="1">
        <v>0.86786000000000008</v>
      </c>
      <c r="U110" s="4"/>
      <c r="V110" s="1">
        <f t="shared" si="141"/>
        <v>0</v>
      </c>
      <c r="W110" s="1">
        <f t="shared" si="142"/>
        <v>1.6643281165677279</v>
      </c>
      <c r="X110" s="1">
        <f t="shared" si="143"/>
        <v>4.2063577009525845</v>
      </c>
      <c r="Y110" s="1">
        <f t="shared" si="144"/>
        <v>12.045237336731443</v>
      </c>
      <c r="Z110" s="1">
        <f t="shared" si="145"/>
        <v>112.30687606112056</v>
      </c>
      <c r="AA110" s="1">
        <f t="shared" si="146"/>
        <v>67.816309373686423</v>
      </c>
      <c r="AB110" s="1">
        <f t="shared" si="147"/>
        <v>193.99500104144971</v>
      </c>
      <c r="AC110" s="1">
        <f t="shared" si="148"/>
        <v>64.94055068836046</v>
      </c>
      <c r="AD110" s="1">
        <f t="shared" si="149"/>
        <v>5.2724059055936783</v>
      </c>
      <c r="AE110" s="1">
        <f t="shared" si="150"/>
        <v>7.66178456424639</v>
      </c>
      <c r="AF110" s="1">
        <f t="shared" si="151"/>
        <v>14.582639467110742</v>
      </c>
      <c r="AG110" s="1">
        <f t="shared" si="152"/>
        <v>28.225655916208648</v>
      </c>
      <c r="AH110" s="1">
        <f t="shared" si="153"/>
        <v>22.152641878669275</v>
      </c>
      <c r="AI110" s="1">
        <f t="shared" si="154"/>
        <v>35.009808982963335</v>
      </c>
      <c r="AJ110" s="1">
        <f t="shared" si="155"/>
        <v>101.20355078447564</v>
      </c>
      <c r="AK110" s="1">
        <f t="shared" si="156"/>
        <v>122.3884892086331</v>
      </c>
      <c r="AL110" s="1">
        <f t="shared" si="157"/>
        <v>38.048254620123203</v>
      </c>
      <c r="AM110" s="1">
        <f t="shared" si="158"/>
        <v>88.259941014949661</v>
      </c>
      <c r="AN110" s="4"/>
      <c r="AO110" s="1">
        <f t="shared" si="159"/>
        <v>0</v>
      </c>
      <c r="AP110" s="1">
        <f t="shared" si="160"/>
        <v>1.6643281165677279</v>
      </c>
      <c r="AQ110" s="1">
        <f t="shared" si="161"/>
        <v>5.8706858175203127</v>
      </c>
      <c r="AR110" s="1">
        <f t="shared" si="162"/>
        <v>17.915923154251757</v>
      </c>
      <c r="AS110" s="1">
        <f t="shared" si="163"/>
        <v>130.22279921537233</v>
      </c>
      <c r="AT110" s="1">
        <f t="shared" si="164"/>
        <v>198.03910858905874</v>
      </c>
      <c r="AU110" s="1">
        <f t="shared" si="165"/>
        <v>392.03410963050845</v>
      </c>
      <c r="AV110" s="1">
        <f t="shared" si="166"/>
        <v>456.97466031886893</v>
      </c>
      <c r="AW110" s="1">
        <f t="shared" si="167"/>
        <v>462.24706622446263</v>
      </c>
      <c r="AX110" s="1">
        <f t="shared" si="168"/>
        <v>469.908850788709</v>
      </c>
      <c r="AY110" s="1">
        <f t="shared" si="169"/>
        <v>484.49149025581977</v>
      </c>
      <c r="AZ110" s="1">
        <f t="shared" si="170"/>
        <v>512.71714617202838</v>
      </c>
      <c r="BA110" s="1">
        <f t="shared" si="171"/>
        <v>534.86978805069771</v>
      </c>
      <c r="BB110" s="1">
        <f t="shared" si="172"/>
        <v>569.87959703366107</v>
      </c>
      <c r="BC110" s="1">
        <f t="shared" si="173"/>
        <v>671.08314781813669</v>
      </c>
      <c r="BD110" s="1">
        <f t="shared" si="174"/>
        <v>793.47163702676983</v>
      </c>
      <c r="BE110" s="1">
        <f t="shared" si="175"/>
        <v>831.51989164689303</v>
      </c>
      <c r="BF110" s="1">
        <f t="shared" si="176"/>
        <v>919.77983266184265</v>
      </c>
      <c r="BG110" s="4"/>
      <c r="BH110" s="1"/>
      <c r="BI110" s="1">
        <v>3</v>
      </c>
      <c r="BJ110" s="1">
        <v>9</v>
      </c>
      <c r="BK110" s="1">
        <v>25</v>
      </c>
      <c r="BL110" s="1">
        <v>94</v>
      </c>
      <c r="BM110" s="1">
        <v>49</v>
      </c>
      <c r="BN110" s="1">
        <v>285</v>
      </c>
      <c r="BO110" s="1">
        <v>101</v>
      </c>
      <c r="BP110" s="1">
        <v>9</v>
      </c>
      <c r="BQ110" s="1">
        <v>13</v>
      </c>
      <c r="BR110" s="1">
        <v>28</v>
      </c>
      <c r="BS110" s="1">
        <v>58</v>
      </c>
      <c r="BT110" s="1">
        <v>52</v>
      </c>
      <c r="BU110" s="1">
        <v>75</v>
      </c>
      <c r="BV110" s="1">
        <v>130</v>
      </c>
      <c r="BW110" s="1">
        <v>284</v>
      </c>
      <c r="BX110" s="1">
        <v>116</v>
      </c>
      <c r="BY110" s="1">
        <v>171</v>
      </c>
      <c r="BZ110" s="4"/>
      <c r="CA110" s="1">
        <f t="shared" si="177"/>
        <v>0</v>
      </c>
      <c r="CB110" s="1">
        <f t="shared" si="178"/>
        <v>3</v>
      </c>
      <c r="CC110" s="1">
        <f t="shared" si="179"/>
        <v>12</v>
      </c>
      <c r="CD110" s="1">
        <f t="shared" si="180"/>
        <v>37</v>
      </c>
      <c r="CE110" s="1">
        <f t="shared" si="181"/>
        <v>131</v>
      </c>
      <c r="CF110" s="1">
        <f t="shared" si="182"/>
        <v>180</v>
      </c>
      <c r="CG110" s="1">
        <f t="shared" si="183"/>
        <v>465</v>
      </c>
      <c r="CH110" s="1">
        <f t="shared" si="184"/>
        <v>566</v>
      </c>
      <c r="CI110" s="1">
        <f t="shared" si="185"/>
        <v>575</v>
      </c>
      <c r="CJ110" s="1">
        <f t="shared" si="186"/>
        <v>588</v>
      </c>
      <c r="CK110" s="1">
        <f t="shared" si="187"/>
        <v>616</v>
      </c>
      <c r="CL110" s="1">
        <f t="shared" si="188"/>
        <v>674</v>
      </c>
      <c r="CM110" s="1">
        <f t="shared" si="189"/>
        <v>726</v>
      </c>
      <c r="CN110" s="1">
        <f t="shared" si="190"/>
        <v>801</v>
      </c>
      <c r="CO110" s="1">
        <f t="shared" si="191"/>
        <v>931</v>
      </c>
      <c r="CP110" s="1">
        <f t="shared" si="192"/>
        <v>1215</v>
      </c>
      <c r="CQ110" s="1">
        <f t="shared" si="193"/>
        <v>1331</v>
      </c>
      <c r="CR110" s="1">
        <f t="shared" si="194"/>
        <v>1502</v>
      </c>
      <c r="CS110" s="4"/>
      <c r="CT110" s="1">
        <f t="shared" si="195"/>
        <v>0</v>
      </c>
      <c r="CU110" s="1">
        <f t="shared" si="196"/>
        <v>0.32379924446842961</v>
      </c>
      <c r="CV110" s="1">
        <f t="shared" si="197"/>
        <v>1.2843840308252168</v>
      </c>
      <c r="CW110" s="1">
        <f t="shared" si="198"/>
        <v>3.9290644578952958</v>
      </c>
      <c r="CX110" s="1">
        <f t="shared" si="199"/>
        <v>13.900679117147707</v>
      </c>
      <c r="CY110" s="1">
        <f t="shared" si="200"/>
        <v>18.915510718789406</v>
      </c>
      <c r="CZ110" s="1">
        <f t="shared" si="201"/>
        <v>48.427410956050828</v>
      </c>
      <c r="DA110" s="1">
        <f t="shared" si="202"/>
        <v>59.032123487692949</v>
      </c>
      <c r="DB110" s="1">
        <f t="shared" si="203"/>
        <v>59.783738823040132</v>
      </c>
      <c r="DC110" s="1">
        <f t="shared" si="204"/>
        <v>61.078217513243999</v>
      </c>
      <c r="DD110" s="1">
        <f t="shared" si="205"/>
        <v>64.113238967527067</v>
      </c>
      <c r="DE110" s="1">
        <f t="shared" si="206"/>
        <v>69.895260810950944</v>
      </c>
      <c r="DF110" s="1">
        <f t="shared" si="207"/>
        <v>74.775981048511682</v>
      </c>
      <c r="DG110" s="1">
        <f t="shared" si="208"/>
        <v>82.705214248838402</v>
      </c>
      <c r="DH110" s="1">
        <f t="shared" si="209"/>
        <v>96.098265895953759</v>
      </c>
      <c r="DI110" s="1">
        <f t="shared" si="210"/>
        <v>124.8715313463515</v>
      </c>
      <c r="DJ110" s="1">
        <f t="shared" si="211"/>
        <v>136.65297741273099</v>
      </c>
      <c r="DK110" s="1">
        <f t="shared" si="212"/>
        <v>152.75094070985458</v>
      </c>
      <c r="DL110" s="4"/>
      <c r="DM110" s="1">
        <f t="shared" si="213"/>
        <v>0</v>
      </c>
      <c r="DN110" s="1">
        <f t="shared" si="214"/>
        <v>1.542E-2</v>
      </c>
      <c r="DO110" s="1">
        <f t="shared" si="215"/>
        <v>5.4720000000000005E-2</v>
      </c>
      <c r="DP110" s="1">
        <f t="shared" si="216"/>
        <v>0.16815000000000002</v>
      </c>
      <c r="DQ110" s="1">
        <f t="shared" si="217"/>
        <v>1.2265300000000001</v>
      </c>
      <c r="DR110" s="1">
        <f t="shared" si="218"/>
        <v>1.8718700000000001</v>
      </c>
      <c r="DS110" s="1">
        <f t="shared" si="219"/>
        <v>3.73461</v>
      </c>
      <c r="DT110" s="1">
        <f t="shared" si="220"/>
        <v>4.3572600000000001</v>
      </c>
      <c r="DU110" s="1">
        <f t="shared" si="221"/>
        <v>4.4079699999999997</v>
      </c>
      <c r="DV110" s="1">
        <f t="shared" si="222"/>
        <v>4.4817299999999998</v>
      </c>
      <c r="DW110" s="1">
        <f t="shared" si="223"/>
        <v>4.6218399999999997</v>
      </c>
      <c r="DX110" s="1">
        <f t="shared" si="224"/>
        <v>4.8940199999999994</v>
      </c>
      <c r="DY110" s="1">
        <f t="shared" si="225"/>
        <v>5.1090999999999998</v>
      </c>
      <c r="DZ110" s="1">
        <f t="shared" si="226"/>
        <v>5.4481699999999993</v>
      </c>
      <c r="EA110" s="1">
        <f t="shared" si="227"/>
        <v>6.4286299999999992</v>
      </c>
      <c r="EB110" s="1">
        <f t="shared" si="228"/>
        <v>7.6194699999999997</v>
      </c>
      <c r="EC110" s="1">
        <f t="shared" si="229"/>
        <v>7.9900599999999997</v>
      </c>
      <c r="ED110" s="1">
        <f t="shared" si="230"/>
        <v>8.85792</v>
      </c>
      <c r="EE110" s="4"/>
      <c r="EF110" s="1"/>
      <c r="EG110" s="1">
        <f t="shared" si="257"/>
        <v>5.14</v>
      </c>
      <c r="EH110" s="1">
        <f t="shared" si="257"/>
        <v>4.5600000000000005</v>
      </c>
      <c r="EI110" s="1">
        <f t="shared" si="240"/>
        <v>4.5445945945945949</v>
      </c>
      <c r="EJ110" s="1">
        <f t="shared" si="241"/>
        <v>9.362824427480918</v>
      </c>
      <c r="EK110" s="1">
        <f t="shared" si="242"/>
        <v>10.399277777777778</v>
      </c>
      <c r="EL110" s="1">
        <f t="shared" si="243"/>
        <v>8.0314193548387109</v>
      </c>
      <c r="EM110" s="1">
        <f t="shared" si="244"/>
        <v>7.698339222614841</v>
      </c>
      <c r="EN110" s="1">
        <f t="shared" si="245"/>
        <v>7.666034782608695</v>
      </c>
      <c r="EO110" s="1">
        <f t="shared" si="246"/>
        <v>7.6219897959183669</v>
      </c>
      <c r="EP110" s="1">
        <f t="shared" si="247"/>
        <v>7.5029870129870124</v>
      </c>
      <c r="EQ110" s="1">
        <f t="shared" si="248"/>
        <v>7.2611572700296731</v>
      </c>
      <c r="ER110" s="1">
        <f t="shared" si="249"/>
        <v>7.0373278236914603</v>
      </c>
      <c r="ES110" s="1">
        <f t="shared" si="250"/>
        <v>6.80171036204744</v>
      </c>
      <c r="ET110" s="1">
        <f t="shared" si="251"/>
        <v>6.9050805585392041</v>
      </c>
      <c r="EU110" s="1">
        <f t="shared" si="252"/>
        <v>6.2711687242798355</v>
      </c>
      <c r="EV110" s="1">
        <f t="shared" si="253"/>
        <v>6.0030503380916596</v>
      </c>
      <c r="EW110" s="1">
        <f t="shared" si="254"/>
        <v>5.897416777629827</v>
      </c>
      <c r="EX110" s="4"/>
      <c r="EY110" s="18">
        <v>9229</v>
      </c>
      <c r="EZ110" s="18">
        <v>9265</v>
      </c>
      <c r="FA110" s="18">
        <v>9343</v>
      </c>
      <c r="FB110" s="18">
        <v>9417</v>
      </c>
      <c r="FC110" s="18">
        <v>9424</v>
      </c>
      <c r="FD110" s="18">
        <v>9516</v>
      </c>
      <c r="FE110" s="18">
        <v>9602</v>
      </c>
      <c r="FF110" s="18">
        <v>9588</v>
      </c>
      <c r="FG110" s="18">
        <v>9618</v>
      </c>
      <c r="FH110" s="18">
        <v>9627</v>
      </c>
      <c r="FI110" s="18">
        <v>9608</v>
      </c>
      <c r="FJ110" s="18">
        <v>9643</v>
      </c>
      <c r="FK110" s="18">
        <v>9709</v>
      </c>
      <c r="FL110" s="1">
        <v>9685</v>
      </c>
      <c r="FM110" s="1">
        <v>9688</v>
      </c>
      <c r="FN110" s="1">
        <v>9730</v>
      </c>
      <c r="FO110" s="1">
        <v>9740</v>
      </c>
      <c r="FP110" s="4">
        <v>9833</v>
      </c>
      <c r="FQ110" s="4">
        <v>87639</v>
      </c>
      <c r="FR110" s="1">
        <f t="shared" si="231"/>
        <v>8857.92</v>
      </c>
      <c r="FS110" s="4">
        <f t="shared" si="232"/>
        <v>96496.92</v>
      </c>
      <c r="FT110" s="18">
        <f t="shared" si="233"/>
        <v>8.9127428048408426</v>
      </c>
      <c r="FU110" s="18">
        <f t="shared" si="234"/>
        <v>0.90083596054103532</v>
      </c>
      <c r="FV110" s="10">
        <f t="shared" si="235"/>
        <v>9.1794846923611659E-2</v>
      </c>
      <c r="FW110" s="10">
        <f t="shared" si="236"/>
        <v>0.90820515307638838</v>
      </c>
      <c r="FX110" s="4"/>
    </row>
    <row r="111" spans="1:180" x14ac:dyDescent="0.2">
      <c r="A111" s="3">
        <v>24043</v>
      </c>
      <c r="B111" s="4" t="s">
        <v>126</v>
      </c>
      <c r="C111" s="1"/>
      <c r="D111" s="1"/>
      <c r="E111" s="1">
        <v>3.5159999999999997E-2</v>
      </c>
      <c r="F111" s="1">
        <v>0.12078</v>
      </c>
      <c r="G111" s="1">
        <v>0.67301999999999995</v>
      </c>
      <c r="H111" s="1">
        <v>0.49007000000000001</v>
      </c>
      <c r="I111" s="1">
        <v>1.0676800000000002</v>
      </c>
      <c r="J111" s="1">
        <v>0.60865999999999998</v>
      </c>
      <c r="K111" s="1">
        <v>4.2860000000000002E-2</v>
      </c>
      <c r="L111" s="1">
        <v>3.44E-2</v>
      </c>
      <c r="M111" s="1">
        <v>9.8849999999999993E-2</v>
      </c>
      <c r="N111" s="1">
        <v>0.22996</v>
      </c>
      <c r="O111" s="1">
        <v>0.37825999999999999</v>
      </c>
      <c r="P111" s="1">
        <v>0.54021999999999992</v>
      </c>
      <c r="Q111" s="1">
        <v>0.54373000000000005</v>
      </c>
      <c r="R111" s="1">
        <v>1.3421200000000002</v>
      </c>
      <c r="S111" s="1">
        <v>0.48501</v>
      </c>
      <c r="T111" s="1">
        <v>1.23817</v>
      </c>
      <c r="U111" s="4"/>
      <c r="V111" s="1">
        <f t="shared" si="141"/>
        <v>0</v>
      </c>
      <c r="W111" s="1">
        <f t="shared" si="142"/>
        <v>0</v>
      </c>
      <c r="X111" s="1">
        <f t="shared" si="143"/>
        <v>3.74241617881852</v>
      </c>
      <c r="Y111" s="1">
        <f t="shared" si="144"/>
        <v>12.766092379241096</v>
      </c>
      <c r="Z111" s="1">
        <f t="shared" si="145"/>
        <v>70.384856724534615</v>
      </c>
      <c r="AA111" s="1">
        <f t="shared" si="146"/>
        <v>50.737136349518579</v>
      </c>
      <c r="AB111" s="1">
        <f t="shared" si="147"/>
        <v>110.12686952037134</v>
      </c>
      <c r="AC111" s="1">
        <f t="shared" si="148"/>
        <v>62.593582887700535</v>
      </c>
      <c r="AD111" s="1">
        <f t="shared" si="149"/>
        <v>4.3645621181262726</v>
      </c>
      <c r="AE111" s="1">
        <f t="shared" si="150"/>
        <v>3.4849559315165637</v>
      </c>
      <c r="AF111" s="1">
        <f t="shared" si="151"/>
        <v>9.9217103282143917</v>
      </c>
      <c r="AG111" s="1">
        <f t="shared" si="152"/>
        <v>23.146451937594364</v>
      </c>
      <c r="AH111" s="1">
        <f t="shared" si="153"/>
        <v>38.131048387096769</v>
      </c>
      <c r="AI111" s="1">
        <f t="shared" si="154"/>
        <v>54.540131246845021</v>
      </c>
      <c r="AJ111" s="1">
        <f t="shared" si="155"/>
        <v>54.269887214292851</v>
      </c>
      <c r="AK111" s="1">
        <f t="shared" si="156"/>
        <v>133.38501291989664</v>
      </c>
      <c r="AL111" s="1">
        <f t="shared" si="157"/>
        <v>47.793653921955062</v>
      </c>
      <c r="AM111" s="1">
        <f t="shared" si="158"/>
        <v>122.4698318496538</v>
      </c>
      <c r="AN111" s="4"/>
      <c r="AO111" s="1">
        <f t="shared" si="159"/>
        <v>0</v>
      </c>
      <c r="AP111" s="1">
        <f t="shared" si="160"/>
        <v>0</v>
      </c>
      <c r="AQ111" s="1">
        <f t="shared" si="161"/>
        <v>3.74241617881852</v>
      </c>
      <c r="AR111" s="1">
        <f t="shared" si="162"/>
        <v>16.508508558059617</v>
      </c>
      <c r="AS111" s="1">
        <f t="shared" si="163"/>
        <v>86.893365282594232</v>
      </c>
      <c r="AT111" s="1">
        <f t="shared" si="164"/>
        <v>137.63050163211281</v>
      </c>
      <c r="AU111" s="1">
        <f t="shared" si="165"/>
        <v>247.75737115248415</v>
      </c>
      <c r="AV111" s="1">
        <f t="shared" si="166"/>
        <v>310.35095404018466</v>
      </c>
      <c r="AW111" s="1">
        <f t="shared" si="167"/>
        <v>314.71551615831095</v>
      </c>
      <c r="AX111" s="1">
        <f t="shared" si="168"/>
        <v>318.20047208982749</v>
      </c>
      <c r="AY111" s="1">
        <f t="shared" si="169"/>
        <v>328.12218241804186</v>
      </c>
      <c r="AZ111" s="1">
        <f t="shared" si="170"/>
        <v>351.26863435563621</v>
      </c>
      <c r="BA111" s="1">
        <f t="shared" si="171"/>
        <v>389.39968274273298</v>
      </c>
      <c r="BB111" s="1">
        <f t="shared" si="172"/>
        <v>443.939813989578</v>
      </c>
      <c r="BC111" s="1">
        <f t="shared" si="173"/>
        <v>498.20970120387085</v>
      </c>
      <c r="BD111" s="1">
        <f t="shared" si="174"/>
        <v>631.59471412376752</v>
      </c>
      <c r="BE111" s="1">
        <f t="shared" si="175"/>
        <v>679.38836804572259</v>
      </c>
      <c r="BF111" s="1">
        <f t="shared" si="176"/>
        <v>801.8581998953764</v>
      </c>
      <c r="BG111" s="4"/>
      <c r="BH111" s="1"/>
      <c r="BI111" s="1"/>
      <c r="BJ111" s="1">
        <v>9</v>
      </c>
      <c r="BK111" s="1">
        <v>27</v>
      </c>
      <c r="BL111" s="1">
        <v>144</v>
      </c>
      <c r="BM111" s="1">
        <v>96</v>
      </c>
      <c r="BN111" s="1">
        <v>173</v>
      </c>
      <c r="BO111" s="1">
        <v>98</v>
      </c>
      <c r="BP111" s="1">
        <v>10</v>
      </c>
      <c r="BQ111" s="1">
        <v>7</v>
      </c>
      <c r="BR111" s="1">
        <v>20</v>
      </c>
      <c r="BS111" s="1">
        <v>53</v>
      </c>
      <c r="BT111" s="1">
        <v>87</v>
      </c>
      <c r="BU111" s="1">
        <v>119</v>
      </c>
      <c r="BV111" s="1">
        <v>136</v>
      </c>
      <c r="BW111" s="1">
        <v>296</v>
      </c>
      <c r="BX111" s="1">
        <v>92</v>
      </c>
      <c r="BY111" s="1">
        <v>228</v>
      </c>
      <c r="BZ111" s="4"/>
      <c r="CA111" s="1">
        <f t="shared" si="177"/>
        <v>0</v>
      </c>
      <c r="CB111" s="1">
        <f t="shared" si="178"/>
        <v>0</v>
      </c>
      <c r="CC111" s="1">
        <f t="shared" si="179"/>
        <v>9</v>
      </c>
      <c r="CD111" s="1">
        <f t="shared" si="180"/>
        <v>36</v>
      </c>
      <c r="CE111" s="1">
        <f t="shared" si="181"/>
        <v>180</v>
      </c>
      <c r="CF111" s="1">
        <f t="shared" si="182"/>
        <v>276</v>
      </c>
      <c r="CG111" s="1">
        <f t="shared" si="183"/>
        <v>449</v>
      </c>
      <c r="CH111" s="1">
        <f t="shared" si="184"/>
        <v>547</v>
      </c>
      <c r="CI111" s="1">
        <f t="shared" si="185"/>
        <v>557</v>
      </c>
      <c r="CJ111" s="1">
        <f t="shared" si="186"/>
        <v>564</v>
      </c>
      <c r="CK111" s="1">
        <f t="shared" si="187"/>
        <v>584</v>
      </c>
      <c r="CL111" s="1">
        <f t="shared" si="188"/>
        <v>637</v>
      </c>
      <c r="CM111" s="1">
        <f t="shared" si="189"/>
        <v>724</v>
      </c>
      <c r="CN111" s="1">
        <f t="shared" si="190"/>
        <v>843</v>
      </c>
      <c r="CO111" s="1">
        <f t="shared" si="191"/>
        <v>979</v>
      </c>
      <c r="CP111" s="1">
        <f t="shared" si="192"/>
        <v>1275</v>
      </c>
      <c r="CQ111" s="1">
        <f t="shared" si="193"/>
        <v>1367</v>
      </c>
      <c r="CR111" s="1">
        <f t="shared" si="194"/>
        <v>1595</v>
      </c>
      <c r="CS111" s="4"/>
      <c r="CT111" s="1">
        <f t="shared" si="195"/>
        <v>0</v>
      </c>
      <c r="CU111" s="1">
        <f t="shared" si="196"/>
        <v>0</v>
      </c>
      <c r="CV111" s="1">
        <f t="shared" si="197"/>
        <v>0.95795635976583293</v>
      </c>
      <c r="CW111" s="1">
        <f t="shared" si="198"/>
        <v>3.8050945988796112</v>
      </c>
      <c r="CX111" s="1">
        <f t="shared" si="199"/>
        <v>18.824513700062749</v>
      </c>
      <c r="CY111" s="1">
        <f t="shared" si="200"/>
        <v>28.574386582461955</v>
      </c>
      <c r="CZ111" s="1">
        <f t="shared" si="201"/>
        <v>46.312532233109849</v>
      </c>
      <c r="DA111" s="1">
        <f t="shared" si="202"/>
        <v>56.252570958453312</v>
      </c>
      <c r="DB111" s="1">
        <f t="shared" si="203"/>
        <v>56.720977596741342</v>
      </c>
      <c r="DC111" s="1">
        <f t="shared" si="204"/>
        <v>57.137068179515758</v>
      </c>
      <c r="DD111" s="1">
        <f t="shared" si="205"/>
        <v>58.616882465120952</v>
      </c>
      <c r="DE111" s="1">
        <f t="shared" si="206"/>
        <v>64.116758933064929</v>
      </c>
      <c r="DF111" s="1">
        <f t="shared" si="207"/>
        <v>72.983870967741936</v>
      </c>
      <c r="DG111" s="1">
        <f t="shared" si="208"/>
        <v>85.108531044926806</v>
      </c>
      <c r="DH111" s="1">
        <f t="shared" si="209"/>
        <v>97.714342748777327</v>
      </c>
      <c r="DI111" s="1">
        <f t="shared" si="210"/>
        <v>126.71437090041741</v>
      </c>
      <c r="DJ111" s="1">
        <f t="shared" si="211"/>
        <v>134.70634607804493</v>
      </c>
      <c r="DK111" s="1">
        <f t="shared" si="212"/>
        <v>157.76458951533135</v>
      </c>
      <c r="DL111" s="4"/>
      <c r="DM111" s="1">
        <f t="shared" si="213"/>
        <v>0</v>
      </c>
      <c r="DN111" s="1">
        <f t="shared" si="214"/>
        <v>0</v>
      </c>
      <c r="DO111" s="1">
        <f t="shared" si="215"/>
        <v>3.5159999999999997E-2</v>
      </c>
      <c r="DP111" s="1">
        <f t="shared" si="216"/>
        <v>0.15594</v>
      </c>
      <c r="DQ111" s="1">
        <f t="shared" si="217"/>
        <v>0.82895999999999992</v>
      </c>
      <c r="DR111" s="1">
        <f t="shared" si="218"/>
        <v>1.3190299999999999</v>
      </c>
      <c r="DS111" s="1">
        <f t="shared" si="219"/>
        <v>2.3867099999999999</v>
      </c>
      <c r="DT111" s="1">
        <f t="shared" si="220"/>
        <v>2.9953699999999999</v>
      </c>
      <c r="DU111" s="1">
        <f t="shared" si="221"/>
        <v>3.03823</v>
      </c>
      <c r="DV111" s="1">
        <f t="shared" si="222"/>
        <v>3.0726300000000002</v>
      </c>
      <c r="DW111" s="1">
        <f t="shared" si="223"/>
        <v>3.1714800000000003</v>
      </c>
      <c r="DX111" s="1">
        <f t="shared" si="224"/>
        <v>3.4014400000000005</v>
      </c>
      <c r="DY111" s="1">
        <f t="shared" si="225"/>
        <v>3.7797000000000005</v>
      </c>
      <c r="DZ111" s="1">
        <f t="shared" si="226"/>
        <v>4.3199200000000006</v>
      </c>
      <c r="EA111" s="1">
        <f t="shared" si="227"/>
        <v>4.8636500000000007</v>
      </c>
      <c r="EB111" s="1">
        <f t="shared" si="228"/>
        <v>6.2057700000000011</v>
      </c>
      <c r="EC111" s="1">
        <f t="shared" si="229"/>
        <v>6.6907800000000011</v>
      </c>
      <c r="ED111" s="1">
        <f t="shared" si="230"/>
        <v>7.9289500000000013</v>
      </c>
      <c r="EE111" s="4"/>
      <c r="EF111" s="1"/>
      <c r="EG111" s="1"/>
      <c r="EH111" s="1">
        <f t="shared" ref="EH111:EH142" si="258">DO111/CC111*1000</f>
        <v>3.9066666666666658</v>
      </c>
      <c r="EI111" s="1">
        <f t="shared" si="240"/>
        <v>4.331666666666667</v>
      </c>
      <c r="EJ111" s="1">
        <f t="shared" si="241"/>
        <v>4.6053333333333324</v>
      </c>
      <c r="EK111" s="1">
        <f t="shared" si="242"/>
        <v>4.779094202898551</v>
      </c>
      <c r="EL111" s="1">
        <f t="shared" si="243"/>
        <v>5.3156124721603559</v>
      </c>
      <c r="EM111" s="1">
        <f t="shared" si="244"/>
        <v>5.47599634369287</v>
      </c>
      <c r="EN111" s="1">
        <f t="shared" si="245"/>
        <v>5.4546319569120287</v>
      </c>
      <c r="EO111" s="1">
        <f t="shared" si="246"/>
        <v>5.447925531914894</v>
      </c>
      <c r="EP111" s="1">
        <f t="shared" si="247"/>
        <v>5.4306164383561653</v>
      </c>
      <c r="EQ111" s="1">
        <f t="shared" si="248"/>
        <v>5.3397802197802209</v>
      </c>
      <c r="ER111" s="1">
        <f t="shared" si="249"/>
        <v>5.220580110497238</v>
      </c>
      <c r="ES111" s="1">
        <f t="shared" si="250"/>
        <v>5.1244602609727172</v>
      </c>
      <c r="ET111" s="1">
        <f t="shared" si="251"/>
        <v>4.9679775280898877</v>
      </c>
      <c r="EU111" s="1">
        <f t="shared" si="252"/>
        <v>4.8672705882352947</v>
      </c>
      <c r="EV111" s="1">
        <f t="shared" si="253"/>
        <v>4.8944989027066574</v>
      </c>
      <c r="EW111" s="1">
        <f t="shared" si="254"/>
        <v>4.971128526645769</v>
      </c>
      <c r="EX111" s="4"/>
      <c r="EY111" s="18">
        <v>9059</v>
      </c>
      <c r="EZ111" s="18">
        <v>9205</v>
      </c>
      <c r="FA111" s="18">
        <v>9395</v>
      </c>
      <c r="FB111" s="18">
        <v>9461</v>
      </c>
      <c r="FC111" s="18">
        <v>9562</v>
      </c>
      <c r="FD111" s="18">
        <v>9659</v>
      </c>
      <c r="FE111" s="18">
        <v>9695</v>
      </c>
      <c r="FF111" s="18">
        <v>9724</v>
      </c>
      <c r="FG111" s="18">
        <v>9820</v>
      </c>
      <c r="FH111" s="18">
        <v>9871</v>
      </c>
      <c r="FI111" s="18">
        <v>9963</v>
      </c>
      <c r="FJ111" s="18">
        <v>9935</v>
      </c>
      <c r="FK111" s="18">
        <v>9920</v>
      </c>
      <c r="FL111" s="1">
        <v>9905</v>
      </c>
      <c r="FM111" s="1">
        <v>10019</v>
      </c>
      <c r="FN111" s="1">
        <v>10062</v>
      </c>
      <c r="FO111" s="1">
        <v>10148</v>
      </c>
      <c r="FP111" s="4">
        <v>10110</v>
      </c>
      <c r="FQ111" s="4">
        <v>71958</v>
      </c>
      <c r="FR111" s="1">
        <f t="shared" si="231"/>
        <v>7928.9500000000016</v>
      </c>
      <c r="FS111" s="4">
        <f t="shared" si="232"/>
        <v>79886.95</v>
      </c>
      <c r="FT111" s="18">
        <f t="shared" si="233"/>
        <v>7.1175074183976257</v>
      </c>
      <c r="FU111" s="18">
        <f t="shared" si="234"/>
        <v>0.78426805143422373</v>
      </c>
      <c r="FV111" s="10">
        <f t="shared" si="235"/>
        <v>9.9252130667149038E-2</v>
      </c>
      <c r="FW111" s="10">
        <f t="shared" si="236"/>
        <v>0.900747869332851</v>
      </c>
      <c r="FX111" s="4"/>
    </row>
    <row r="112" spans="1:180" x14ac:dyDescent="0.2">
      <c r="A112" s="3">
        <v>36006</v>
      </c>
      <c r="B112" s="4" t="s">
        <v>127</v>
      </c>
      <c r="C112" s="1"/>
      <c r="D112" s="1">
        <v>6.0000000000000001E-3</v>
      </c>
      <c r="E112" s="1">
        <v>7.1540000000000006E-2</v>
      </c>
      <c r="F112" s="1">
        <v>0.17161999999999999</v>
      </c>
      <c r="G112" s="1">
        <v>0.90244999999999997</v>
      </c>
      <c r="H112" s="1">
        <v>0.58842000000000005</v>
      </c>
      <c r="I112" s="1">
        <v>5.56914</v>
      </c>
      <c r="J112" s="1">
        <v>0.82865000000000011</v>
      </c>
      <c r="K112" s="1">
        <v>1.6300000000000002E-2</v>
      </c>
      <c r="L112" s="1">
        <v>6.3699999999999993E-2</v>
      </c>
      <c r="M112" s="1">
        <v>0.10738</v>
      </c>
      <c r="N112" s="1">
        <v>0.33814</v>
      </c>
      <c r="O112" s="1">
        <v>0.41016000000000008</v>
      </c>
      <c r="P112" s="1">
        <v>1.0572900000000001</v>
      </c>
      <c r="Q112" s="1">
        <v>0.56154999999999999</v>
      </c>
      <c r="R112" s="1">
        <v>1.84246</v>
      </c>
      <c r="S112" s="1">
        <v>0.32707000000000003</v>
      </c>
      <c r="T112" s="1">
        <v>1.1580299999999999</v>
      </c>
      <c r="U112" s="4"/>
      <c r="V112" s="1">
        <f t="shared" si="141"/>
        <v>0</v>
      </c>
      <c r="W112" s="1">
        <f t="shared" si="142"/>
        <v>0.61031431187061347</v>
      </c>
      <c r="X112" s="1">
        <f t="shared" si="143"/>
        <v>7.2504307286915983</v>
      </c>
      <c r="Y112" s="1">
        <f t="shared" si="144"/>
        <v>17.282980866062434</v>
      </c>
      <c r="Z112" s="1">
        <f t="shared" si="145"/>
        <v>90.199900049975014</v>
      </c>
      <c r="AA112" s="1">
        <f t="shared" si="146"/>
        <v>59.096113287134685</v>
      </c>
      <c r="AB112" s="1">
        <f t="shared" si="147"/>
        <v>558.75790107354271</v>
      </c>
      <c r="AC112" s="1">
        <f t="shared" si="148"/>
        <v>83.744315310763014</v>
      </c>
      <c r="AD112" s="1">
        <f t="shared" si="149"/>
        <v>1.6223748382601773</v>
      </c>
      <c r="AE112" s="1">
        <f t="shared" si="150"/>
        <v>6.3031862260043532</v>
      </c>
      <c r="AF112" s="1">
        <f t="shared" si="151"/>
        <v>10.662297686426372</v>
      </c>
      <c r="AG112" s="1">
        <f t="shared" si="152"/>
        <v>33.759984025559099</v>
      </c>
      <c r="AH112" s="1">
        <f t="shared" si="153"/>
        <v>40.98730888378136</v>
      </c>
      <c r="AI112" s="1">
        <f t="shared" si="154"/>
        <v>106.26030150753769</v>
      </c>
      <c r="AJ112" s="1">
        <f t="shared" si="155"/>
        <v>56.228096525483124</v>
      </c>
      <c r="AK112" s="1">
        <f t="shared" si="156"/>
        <v>184.74481098967212</v>
      </c>
      <c r="AL112" s="1">
        <f t="shared" si="157"/>
        <v>32.954156171284637</v>
      </c>
      <c r="AM112" s="1">
        <f t="shared" si="158"/>
        <v>115.76826951914424</v>
      </c>
      <c r="AN112" s="4"/>
      <c r="AO112" s="1">
        <f t="shared" si="159"/>
        <v>0</v>
      </c>
      <c r="AP112" s="1">
        <f t="shared" si="160"/>
        <v>0.61031431187061347</v>
      </c>
      <c r="AQ112" s="1">
        <f t="shared" si="161"/>
        <v>7.8607450405622119</v>
      </c>
      <c r="AR112" s="1">
        <f t="shared" si="162"/>
        <v>25.143725906624645</v>
      </c>
      <c r="AS112" s="1">
        <f t="shared" si="163"/>
        <v>115.34362595659965</v>
      </c>
      <c r="AT112" s="1">
        <f t="shared" si="164"/>
        <v>174.43973924373432</v>
      </c>
      <c r="AU112" s="1">
        <f t="shared" si="165"/>
        <v>733.19764031727709</v>
      </c>
      <c r="AV112" s="1">
        <f t="shared" si="166"/>
        <v>816.94195562804009</v>
      </c>
      <c r="AW112" s="1">
        <f t="shared" si="167"/>
        <v>818.56433046630025</v>
      </c>
      <c r="AX112" s="1">
        <f t="shared" si="168"/>
        <v>824.86751669230455</v>
      </c>
      <c r="AY112" s="1">
        <f t="shared" si="169"/>
        <v>835.52981437873098</v>
      </c>
      <c r="AZ112" s="1">
        <f t="shared" si="170"/>
        <v>869.28979840429008</v>
      </c>
      <c r="BA112" s="1">
        <f t="shared" si="171"/>
        <v>910.27710728807142</v>
      </c>
      <c r="BB112" s="1">
        <f t="shared" si="172"/>
        <v>1016.5374087956091</v>
      </c>
      <c r="BC112" s="1">
        <f t="shared" si="173"/>
        <v>1072.7655053210922</v>
      </c>
      <c r="BD112" s="1">
        <f t="shared" si="174"/>
        <v>1257.5103163107642</v>
      </c>
      <c r="BE112" s="1">
        <f t="shared" si="175"/>
        <v>1290.4644724820489</v>
      </c>
      <c r="BF112" s="1">
        <f t="shared" si="176"/>
        <v>1406.2327420011932</v>
      </c>
      <c r="BG112" s="4"/>
      <c r="BH112" s="1"/>
      <c r="BI112" s="1">
        <v>2</v>
      </c>
      <c r="BJ112" s="1">
        <v>17</v>
      </c>
      <c r="BK112" s="1">
        <v>40</v>
      </c>
      <c r="BL112" s="1">
        <v>142</v>
      </c>
      <c r="BM112" s="1">
        <v>88</v>
      </c>
      <c r="BN112" s="1">
        <v>219</v>
      </c>
      <c r="BO112" s="1">
        <v>101</v>
      </c>
      <c r="BP112" s="1">
        <v>4</v>
      </c>
      <c r="BQ112" s="1">
        <v>12</v>
      </c>
      <c r="BR112" s="1">
        <v>21</v>
      </c>
      <c r="BS112" s="1">
        <v>49</v>
      </c>
      <c r="BT112" s="1">
        <v>85</v>
      </c>
      <c r="BU112" s="1">
        <v>120</v>
      </c>
      <c r="BV112" s="1">
        <v>134</v>
      </c>
      <c r="BW112" s="1">
        <v>396</v>
      </c>
      <c r="BX112" s="1">
        <v>58</v>
      </c>
      <c r="BY112" s="1">
        <v>231</v>
      </c>
      <c r="BZ112" s="4"/>
      <c r="CA112" s="1">
        <f t="shared" si="177"/>
        <v>0</v>
      </c>
      <c r="CB112" s="1">
        <f t="shared" si="178"/>
        <v>2</v>
      </c>
      <c r="CC112" s="1">
        <f t="shared" si="179"/>
        <v>19</v>
      </c>
      <c r="CD112" s="1">
        <f t="shared" si="180"/>
        <v>59</v>
      </c>
      <c r="CE112" s="1">
        <f t="shared" si="181"/>
        <v>201</v>
      </c>
      <c r="CF112" s="1">
        <f t="shared" si="182"/>
        <v>289</v>
      </c>
      <c r="CG112" s="1">
        <f t="shared" si="183"/>
        <v>508</v>
      </c>
      <c r="CH112" s="1">
        <f t="shared" si="184"/>
        <v>609</v>
      </c>
      <c r="CI112" s="1">
        <f t="shared" si="185"/>
        <v>613</v>
      </c>
      <c r="CJ112" s="1">
        <f t="shared" si="186"/>
        <v>625</v>
      </c>
      <c r="CK112" s="1">
        <f t="shared" si="187"/>
        <v>646</v>
      </c>
      <c r="CL112" s="1">
        <f t="shared" si="188"/>
        <v>695</v>
      </c>
      <c r="CM112" s="1">
        <f t="shared" si="189"/>
        <v>780</v>
      </c>
      <c r="CN112" s="1">
        <f t="shared" si="190"/>
        <v>900</v>
      </c>
      <c r="CO112" s="1">
        <f t="shared" si="191"/>
        <v>1034</v>
      </c>
      <c r="CP112" s="1">
        <f t="shared" si="192"/>
        <v>1430</v>
      </c>
      <c r="CQ112" s="1">
        <f t="shared" si="193"/>
        <v>1488</v>
      </c>
      <c r="CR112" s="1">
        <f t="shared" si="194"/>
        <v>1719</v>
      </c>
      <c r="CS112" s="4"/>
      <c r="CT112" s="1">
        <f t="shared" si="195"/>
        <v>0</v>
      </c>
      <c r="CU112" s="1">
        <f t="shared" si="196"/>
        <v>0.20343810395687112</v>
      </c>
      <c r="CV112" s="1">
        <f t="shared" si="197"/>
        <v>1.9256106212627953</v>
      </c>
      <c r="CW112" s="1">
        <f t="shared" si="198"/>
        <v>5.9415911379657604</v>
      </c>
      <c r="CX112" s="1">
        <f t="shared" si="199"/>
        <v>20.089955022488756</v>
      </c>
      <c r="CY112" s="1">
        <f t="shared" si="200"/>
        <v>29.024806668675303</v>
      </c>
      <c r="CZ112" s="1">
        <f t="shared" si="201"/>
        <v>50.96819504364403</v>
      </c>
      <c r="DA112" s="1">
        <f t="shared" si="202"/>
        <v>61.546235472460836</v>
      </c>
      <c r="DB112" s="1">
        <f t="shared" si="203"/>
        <v>61.013237782422614</v>
      </c>
      <c r="DC112" s="1">
        <f t="shared" si="204"/>
        <v>61.844448842271916</v>
      </c>
      <c r="DD112" s="1">
        <f t="shared" si="205"/>
        <v>64.144573527951536</v>
      </c>
      <c r="DE112" s="1">
        <f t="shared" si="206"/>
        <v>69.388977635782751</v>
      </c>
      <c r="DF112" s="1">
        <f t="shared" si="207"/>
        <v>77.945438193264721</v>
      </c>
      <c r="DG112" s="1">
        <f t="shared" si="208"/>
        <v>90.452261306532662</v>
      </c>
      <c r="DH112" s="1">
        <f t="shared" si="209"/>
        <v>103.53459497346552</v>
      </c>
      <c r="DI112" s="1">
        <f t="shared" si="210"/>
        <v>143.38714529228918</v>
      </c>
      <c r="DJ112" s="1">
        <f t="shared" si="211"/>
        <v>149.92443324937028</v>
      </c>
      <c r="DK112" s="1">
        <f t="shared" si="212"/>
        <v>171.84844546636012</v>
      </c>
      <c r="DL112" s="4"/>
      <c r="DM112" s="1">
        <f t="shared" si="213"/>
        <v>0</v>
      </c>
      <c r="DN112" s="1">
        <f t="shared" si="214"/>
        <v>6.0000000000000001E-3</v>
      </c>
      <c r="DO112" s="1">
        <f t="shared" si="215"/>
        <v>7.7540000000000012E-2</v>
      </c>
      <c r="DP112" s="1">
        <f t="shared" si="216"/>
        <v>0.24915999999999999</v>
      </c>
      <c r="DQ112" s="1">
        <f t="shared" si="217"/>
        <v>1.15161</v>
      </c>
      <c r="DR112" s="1">
        <f t="shared" si="218"/>
        <v>1.74003</v>
      </c>
      <c r="DS112" s="1">
        <f t="shared" si="219"/>
        <v>7.3091699999999999</v>
      </c>
      <c r="DT112" s="1">
        <f t="shared" si="220"/>
        <v>8.1378199999999996</v>
      </c>
      <c r="DU112" s="1">
        <f t="shared" si="221"/>
        <v>8.1541199999999989</v>
      </c>
      <c r="DV112" s="1">
        <f t="shared" si="222"/>
        <v>8.2178199999999997</v>
      </c>
      <c r="DW112" s="1">
        <f t="shared" si="223"/>
        <v>8.3251999999999988</v>
      </c>
      <c r="DX112" s="1">
        <f t="shared" si="224"/>
        <v>8.663339999999998</v>
      </c>
      <c r="DY112" s="1">
        <f t="shared" si="225"/>
        <v>9.0734999999999975</v>
      </c>
      <c r="DZ112" s="1">
        <f t="shared" si="226"/>
        <v>10.130789999999998</v>
      </c>
      <c r="EA112" s="1">
        <f t="shared" si="227"/>
        <v>10.692339999999998</v>
      </c>
      <c r="EB112" s="1">
        <f t="shared" si="228"/>
        <v>12.534799999999997</v>
      </c>
      <c r="EC112" s="1">
        <f t="shared" si="229"/>
        <v>12.861869999999998</v>
      </c>
      <c r="ED112" s="1">
        <f t="shared" si="230"/>
        <v>14.019899999999998</v>
      </c>
      <c r="EE112" s="4"/>
      <c r="EF112" s="1"/>
      <c r="EG112" s="1">
        <f t="shared" ref="EG112:EG121" si="259">DN112/CB112*1000</f>
        <v>3</v>
      </c>
      <c r="EH112" s="1">
        <f t="shared" si="258"/>
        <v>4.0810526315789479</v>
      </c>
      <c r="EI112" s="1">
        <f t="shared" si="240"/>
        <v>4.2230508474576274</v>
      </c>
      <c r="EJ112" s="1">
        <f t="shared" si="241"/>
        <v>5.7294029850746266</v>
      </c>
      <c r="EK112" s="1">
        <f t="shared" si="242"/>
        <v>6.0208650519031144</v>
      </c>
      <c r="EL112" s="1">
        <f t="shared" si="243"/>
        <v>14.388129921259843</v>
      </c>
      <c r="EM112" s="1">
        <f t="shared" si="244"/>
        <v>13.362594417077174</v>
      </c>
      <c r="EN112" s="1">
        <f t="shared" si="245"/>
        <v>13.301990212071777</v>
      </c>
      <c r="EO112" s="1">
        <f t="shared" si="246"/>
        <v>13.148512</v>
      </c>
      <c r="EP112" s="1">
        <f t="shared" si="247"/>
        <v>12.887306501547986</v>
      </c>
      <c r="EQ112" s="1">
        <f t="shared" si="248"/>
        <v>12.465237410071941</v>
      </c>
      <c r="ER112" s="1">
        <f t="shared" si="249"/>
        <v>11.632692307692304</v>
      </c>
      <c r="ES112" s="1">
        <f t="shared" si="250"/>
        <v>11.256433333333332</v>
      </c>
      <c r="ET112" s="1">
        <f t="shared" si="251"/>
        <v>10.340754352030945</v>
      </c>
      <c r="EU112" s="1">
        <f t="shared" si="252"/>
        <v>8.7655944055944026</v>
      </c>
      <c r="EV112" s="1">
        <f t="shared" si="253"/>
        <v>8.6437298387096764</v>
      </c>
      <c r="EW112" s="1">
        <f t="shared" si="254"/>
        <v>8.155846422338568</v>
      </c>
      <c r="EX112" s="4"/>
      <c r="EY112" s="18">
        <v>9838</v>
      </c>
      <c r="EZ112" s="18">
        <v>9831</v>
      </c>
      <c r="FA112" s="18">
        <v>9867</v>
      </c>
      <c r="FB112" s="18">
        <v>9930</v>
      </c>
      <c r="FC112" s="18">
        <v>10005</v>
      </c>
      <c r="FD112" s="18">
        <v>9957</v>
      </c>
      <c r="FE112" s="18">
        <v>9967</v>
      </c>
      <c r="FF112" s="18">
        <v>9895</v>
      </c>
      <c r="FG112" s="18">
        <v>10047</v>
      </c>
      <c r="FH112" s="18">
        <v>10106</v>
      </c>
      <c r="FI112" s="18">
        <v>10071</v>
      </c>
      <c r="FJ112" s="18">
        <v>10016</v>
      </c>
      <c r="FK112" s="18">
        <v>10007</v>
      </c>
      <c r="FL112" s="1">
        <v>9950</v>
      </c>
      <c r="FM112" s="1">
        <v>9987</v>
      </c>
      <c r="FN112" s="1">
        <v>9973</v>
      </c>
      <c r="FO112" s="1">
        <v>9925</v>
      </c>
      <c r="FP112" s="4">
        <v>10003</v>
      </c>
      <c r="FQ112" s="4">
        <v>219822</v>
      </c>
      <c r="FR112" s="1">
        <f t="shared" si="231"/>
        <v>14019.899999999998</v>
      </c>
      <c r="FS112" s="4">
        <f t="shared" si="232"/>
        <v>233841.9</v>
      </c>
      <c r="FT112" s="18">
        <f t="shared" si="233"/>
        <v>21.975607317804659</v>
      </c>
      <c r="FU112" s="18">
        <f t="shared" si="234"/>
        <v>1.4015695291412573</v>
      </c>
      <c r="FV112" s="10">
        <f t="shared" si="235"/>
        <v>5.9954610358537108E-2</v>
      </c>
      <c r="FW112" s="10">
        <f t="shared" si="236"/>
        <v>0.94004538964146289</v>
      </c>
      <c r="FX112" s="4"/>
    </row>
    <row r="113" spans="1:180" x14ac:dyDescent="0.2">
      <c r="A113" s="3">
        <v>13014</v>
      </c>
      <c r="B113" s="4" t="s">
        <v>128</v>
      </c>
      <c r="C113" s="1">
        <v>0.31778000000000001</v>
      </c>
      <c r="D113" s="1">
        <v>1.023E-2</v>
      </c>
      <c r="E113" s="1">
        <v>0.45221999999999996</v>
      </c>
      <c r="F113" s="1">
        <v>0.33276</v>
      </c>
      <c r="G113" s="1">
        <v>1.2984599999999999</v>
      </c>
      <c r="H113" s="1">
        <v>1.1691000000000003</v>
      </c>
      <c r="I113" s="1">
        <v>2.7968400000000004</v>
      </c>
      <c r="J113" s="1">
        <v>2.5363000000000002</v>
      </c>
      <c r="K113" s="1">
        <v>0.21256</v>
      </c>
      <c r="L113" s="1">
        <v>0.18342</v>
      </c>
      <c r="M113" s="1">
        <v>0.35420000000000007</v>
      </c>
      <c r="N113" s="1">
        <v>1.4405699999999999</v>
      </c>
      <c r="O113" s="1">
        <v>0.60890000000000011</v>
      </c>
      <c r="P113" s="1">
        <v>0.89648000000000005</v>
      </c>
      <c r="Q113" s="1">
        <v>2.8170800000000003</v>
      </c>
      <c r="R113" s="1">
        <v>3.6480399999999999</v>
      </c>
      <c r="S113" s="1">
        <v>2.3241499999999999</v>
      </c>
      <c r="T113" s="1">
        <v>2.6976499999999999</v>
      </c>
      <c r="U113" s="4"/>
      <c r="V113" s="1">
        <f t="shared" si="141"/>
        <v>17.1661624891962</v>
      </c>
      <c r="W113" s="1">
        <f t="shared" si="142"/>
        <v>0.55053277365192121</v>
      </c>
      <c r="X113" s="1">
        <f t="shared" si="143"/>
        <v>23.920655911134617</v>
      </c>
      <c r="Y113" s="1">
        <f t="shared" si="144"/>
        <v>17.336667708658958</v>
      </c>
      <c r="Z113" s="1">
        <f t="shared" si="145"/>
        <v>66.322402696904689</v>
      </c>
      <c r="AA113" s="1">
        <f t="shared" si="146"/>
        <v>59.182950288549172</v>
      </c>
      <c r="AB113" s="1">
        <f t="shared" si="147"/>
        <v>139.46544330308171</v>
      </c>
      <c r="AC113" s="1">
        <f t="shared" si="148"/>
        <v>124.41381340135386</v>
      </c>
      <c r="AD113" s="1">
        <f t="shared" si="149"/>
        <v>10.344055671808848</v>
      </c>
      <c r="AE113" s="1">
        <f t="shared" si="150"/>
        <v>8.789955432021852</v>
      </c>
      <c r="AF113" s="1">
        <f t="shared" si="151"/>
        <v>16.805048156758556</v>
      </c>
      <c r="AG113" s="1">
        <f t="shared" si="152"/>
        <v>68.005948165982147</v>
      </c>
      <c r="AH113" s="1">
        <f t="shared" si="153"/>
        <v>28.5868544600939</v>
      </c>
      <c r="AI113" s="1">
        <f t="shared" si="154"/>
        <v>42.02315661182206</v>
      </c>
      <c r="AJ113" s="1">
        <f t="shared" si="155"/>
        <v>131.91664715523299</v>
      </c>
      <c r="AK113" s="1">
        <f t="shared" si="156"/>
        <v>170.27819268110531</v>
      </c>
      <c r="AL113" s="1">
        <f t="shared" si="157"/>
        <v>107.79916512059368</v>
      </c>
      <c r="AM113" s="1">
        <f t="shared" si="158"/>
        <v>123.20849509020324</v>
      </c>
      <c r="AN113" s="4"/>
      <c r="AO113" s="1">
        <f t="shared" si="159"/>
        <v>17.1661624891962</v>
      </c>
      <c r="AP113" s="1">
        <f t="shared" si="160"/>
        <v>17.71669526284812</v>
      </c>
      <c r="AQ113" s="1">
        <f t="shared" si="161"/>
        <v>41.637351173982736</v>
      </c>
      <c r="AR113" s="1">
        <f t="shared" si="162"/>
        <v>58.974018882641694</v>
      </c>
      <c r="AS113" s="1">
        <f t="shared" si="163"/>
        <v>125.29642157954638</v>
      </c>
      <c r="AT113" s="1">
        <f t="shared" si="164"/>
        <v>184.47937186809554</v>
      </c>
      <c r="AU113" s="1">
        <f t="shared" si="165"/>
        <v>323.94481517117725</v>
      </c>
      <c r="AV113" s="1">
        <f t="shared" si="166"/>
        <v>448.35862857253113</v>
      </c>
      <c r="AW113" s="1">
        <f t="shared" si="167"/>
        <v>458.70268424433999</v>
      </c>
      <c r="AX113" s="1">
        <f t="shared" si="168"/>
        <v>467.49263967636182</v>
      </c>
      <c r="AY113" s="1">
        <f t="shared" si="169"/>
        <v>484.29768783312039</v>
      </c>
      <c r="AZ113" s="1">
        <f t="shared" si="170"/>
        <v>552.30363599910254</v>
      </c>
      <c r="BA113" s="1">
        <f t="shared" si="171"/>
        <v>580.89049045919649</v>
      </c>
      <c r="BB113" s="1">
        <f t="shared" si="172"/>
        <v>622.91364707101854</v>
      </c>
      <c r="BC113" s="1">
        <f t="shared" si="173"/>
        <v>754.83029422625157</v>
      </c>
      <c r="BD113" s="1">
        <f t="shared" si="174"/>
        <v>925.10848690735691</v>
      </c>
      <c r="BE113" s="1">
        <f t="shared" si="175"/>
        <v>1032.9076520279507</v>
      </c>
      <c r="BF113" s="1">
        <f t="shared" si="176"/>
        <v>1156.116147118154</v>
      </c>
      <c r="BG113" s="4"/>
      <c r="BH113" s="1">
        <v>5</v>
      </c>
      <c r="BI113" s="1">
        <v>3</v>
      </c>
      <c r="BJ113" s="1">
        <v>13</v>
      </c>
      <c r="BK113" s="1">
        <v>53</v>
      </c>
      <c r="BL113" s="1">
        <v>172</v>
      </c>
      <c r="BM113" s="1">
        <v>136</v>
      </c>
      <c r="BN113" s="1">
        <v>293</v>
      </c>
      <c r="BO113" s="1">
        <v>236</v>
      </c>
      <c r="BP113" s="1">
        <v>26</v>
      </c>
      <c r="BQ113" s="1">
        <v>42</v>
      </c>
      <c r="BR113" s="1">
        <v>67</v>
      </c>
      <c r="BS113" s="1">
        <v>114</v>
      </c>
      <c r="BT113" s="1">
        <v>139</v>
      </c>
      <c r="BU113" s="1">
        <v>189</v>
      </c>
      <c r="BV113" s="1">
        <v>253</v>
      </c>
      <c r="BW113" s="1">
        <v>594</v>
      </c>
      <c r="BX113" s="1">
        <v>226</v>
      </c>
      <c r="BY113" s="1">
        <v>361</v>
      </c>
      <c r="BZ113" s="4"/>
      <c r="CA113" s="1">
        <f t="shared" si="177"/>
        <v>5</v>
      </c>
      <c r="CB113" s="1">
        <f t="shared" si="178"/>
        <v>8</v>
      </c>
      <c r="CC113" s="1">
        <f t="shared" si="179"/>
        <v>21</v>
      </c>
      <c r="CD113" s="1">
        <f t="shared" si="180"/>
        <v>74</v>
      </c>
      <c r="CE113" s="1">
        <f t="shared" si="181"/>
        <v>246</v>
      </c>
      <c r="CF113" s="1">
        <f t="shared" si="182"/>
        <v>382</v>
      </c>
      <c r="CG113" s="1">
        <f t="shared" si="183"/>
        <v>675</v>
      </c>
      <c r="CH113" s="1">
        <f t="shared" si="184"/>
        <v>911</v>
      </c>
      <c r="CI113" s="1">
        <f t="shared" si="185"/>
        <v>937</v>
      </c>
      <c r="CJ113" s="1">
        <f t="shared" si="186"/>
        <v>979</v>
      </c>
      <c r="CK113" s="1">
        <f t="shared" si="187"/>
        <v>1046</v>
      </c>
      <c r="CL113" s="1">
        <f t="shared" si="188"/>
        <v>1160</v>
      </c>
      <c r="CM113" s="1">
        <f t="shared" si="189"/>
        <v>1299</v>
      </c>
      <c r="CN113" s="1">
        <f t="shared" si="190"/>
        <v>1488</v>
      </c>
      <c r="CO113" s="1">
        <f t="shared" si="191"/>
        <v>1741</v>
      </c>
      <c r="CP113" s="1">
        <f t="shared" si="192"/>
        <v>2335</v>
      </c>
      <c r="CQ113" s="1">
        <f t="shared" si="193"/>
        <v>2561</v>
      </c>
      <c r="CR113" s="1">
        <f t="shared" si="194"/>
        <v>2922</v>
      </c>
      <c r="CS113" s="4"/>
      <c r="CT113" s="1">
        <f t="shared" si="195"/>
        <v>0.27009507346585998</v>
      </c>
      <c r="CU113" s="1">
        <f t="shared" si="196"/>
        <v>0.43052416316865783</v>
      </c>
      <c r="CV113" s="1">
        <f t="shared" si="197"/>
        <v>1.1108172441153132</v>
      </c>
      <c r="CW113" s="1">
        <f t="shared" si="198"/>
        <v>3.8553714702511201</v>
      </c>
      <c r="CX113" s="1">
        <f t="shared" si="199"/>
        <v>12.56512411890898</v>
      </c>
      <c r="CY113" s="1">
        <f t="shared" si="200"/>
        <v>19.337855624177379</v>
      </c>
      <c r="CZ113" s="1">
        <f t="shared" si="201"/>
        <v>33.659120374987538</v>
      </c>
      <c r="DA113" s="1">
        <f t="shared" si="202"/>
        <v>44.687530658294911</v>
      </c>
      <c r="DB113" s="1">
        <f t="shared" si="203"/>
        <v>45.598325952601094</v>
      </c>
      <c r="DC113" s="1">
        <f t="shared" si="204"/>
        <v>46.916183447548761</v>
      </c>
      <c r="DD113" s="1">
        <f t="shared" si="205"/>
        <v>49.627556103809837</v>
      </c>
      <c r="DE113" s="1">
        <f t="shared" si="206"/>
        <v>54.760893169050654</v>
      </c>
      <c r="DF113" s="1">
        <f t="shared" si="207"/>
        <v>60.985915492957744</v>
      </c>
      <c r="DG113" s="1">
        <f t="shared" si="208"/>
        <v>69.751089860779075</v>
      </c>
      <c r="DH113" s="1">
        <f t="shared" si="209"/>
        <v>81.526574572699602</v>
      </c>
      <c r="DI113" s="1">
        <f t="shared" si="210"/>
        <v>108.98991784914115</v>
      </c>
      <c r="DJ113" s="1">
        <f t="shared" si="211"/>
        <v>118.7847866419295</v>
      </c>
      <c r="DK113" s="1">
        <f t="shared" si="212"/>
        <v>133.45512674126513</v>
      </c>
      <c r="DL113" s="4"/>
      <c r="DM113" s="1">
        <f t="shared" si="213"/>
        <v>0.31778000000000001</v>
      </c>
      <c r="DN113" s="1">
        <f t="shared" si="214"/>
        <v>0.32801000000000002</v>
      </c>
      <c r="DO113" s="1">
        <f t="shared" si="215"/>
        <v>0.78022999999999998</v>
      </c>
      <c r="DP113" s="1">
        <f t="shared" si="216"/>
        <v>1.1129899999999999</v>
      </c>
      <c r="DQ113" s="1">
        <f t="shared" si="217"/>
        <v>2.4114499999999999</v>
      </c>
      <c r="DR113" s="1">
        <f t="shared" si="218"/>
        <v>3.5805500000000001</v>
      </c>
      <c r="DS113" s="1">
        <f t="shared" si="219"/>
        <v>6.3773900000000001</v>
      </c>
      <c r="DT113" s="1">
        <f t="shared" si="220"/>
        <v>8.9136900000000008</v>
      </c>
      <c r="DU113" s="1">
        <f t="shared" si="221"/>
        <v>9.1262500000000006</v>
      </c>
      <c r="DV113" s="1">
        <f t="shared" si="222"/>
        <v>9.3096700000000006</v>
      </c>
      <c r="DW113" s="1">
        <f t="shared" si="223"/>
        <v>9.6638700000000011</v>
      </c>
      <c r="DX113" s="1">
        <f t="shared" si="224"/>
        <v>11.10444</v>
      </c>
      <c r="DY113" s="1">
        <f t="shared" si="225"/>
        <v>11.713340000000001</v>
      </c>
      <c r="DZ113" s="1">
        <f t="shared" si="226"/>
        <v>12.609820000000001</v>
      </c>
      <c r="EA113" s="1">
        <f t="shared" si="227"/>
        <v>15.426900000000002</v>
      </c>
      <c r="EB113" s="1">
        <f t="shared" si="228"/>
        <v>19.074940000000002</v>
      </c>
      <c r="EC113" s="1">
        <f t="shared" si="229"/>
        <v>21.399090000000001</v>
      </c>
      <c r="ED113" s="1">
        <f t="shared" si="230"/>
        <v>24.09674</v>
      </c>
      <c r="EE113" s="4"/>
      <c r="EF113" s="1">
        <f t="shared" ref="EF113:EF121" si="260">DM113/CA113*1000</f>
        <v>63.556000000000004</v>
      </c>
      <c r="EG113" s="1">
        <f t="shared" si="259"/>
        <v>41.001250000000006</v>
      </c>
      <c r="EH113" s="1">
        <f t="shared" si="258"/>
        <v>37.153809523809521</v>
      </c>
      <c r="EI113" s="1">
        <f t="shared" si="240"/>
        <v>15.040405405405405</v>
      </c>
      <c r="EJ113" s="1">
        <f t="shared" si="241"/>
        <v>9.8026422764227643</v>
      </c>
      <c r="EK113" s="1">
        <f t="shared" si="242"/>
        <v>9.3731675392670173</v>
      </c>
      <c r="EL113" s="1">
        <f t="shared" si="243"/>
        <v>9.4479851851851855</v>
      </c>
      <c r="EM113" s="1">
        <f t="shared" si="244"/>
        <v>9.7845115257958302</v>
      </c>
      <c r="EN113" s="1">
        <f t="shared" si="245"/>
        <v>9.7398612593383138</v>
      </c>
      <c r="EO113" s="1">
        <f t="shared" si="246"/>
        <v>9.5093667007150149</v>
      </c>
      <c r="EP113" s="1">
        <f t="shared" si="247"/>
        <v>9.2388814531548782</v>
      </c>
      <c r="EQ113" s="1">
        <f t="shared" si="248"/>
        <v>9.5727931034482747</v>
      </c>
      <c r="ER113" s="1">
        <f t="shared" si="249"/>
        <v>9.0171978444957652</v>
      </c>
      <c r="ES113" s="1">
        <f t="shared" si="250"/>
        <v>8.4743413978494626</v>
      </c>
      <c r="ET113" s="1">
        <f t="shared" si="251"/>
        <v>8.8609419873635851</v>
      </c>
      <c r="EU113" s="1">
        <f t="shared" si="252"/>
        <v>8.1691391862955047</v>
      </c>
      <c r="EV113" s="1">
        <f t="shared" si="253"/>
        <v>8.355755564232723</v>
      </c>
      <c r="EW113" s="1">
        <f t="shared" si="254"/>
        <v>8.2466598220396978</v>
      </c>
      <c r="EX113" s="4"/>
      <c r="EY113" s="18">
        <v>18512</v>
      </c>
      <c r="EZ113" s="18">
        <v>18582</v>
      </c>
      <c r="FA113" s="18">
        <v>18905</v>
      </c>
      <c r="FB113" s="18">
        <v>19194</v>
      </c>
      <c r="FC113" s="18">
        <v>19578</v>
      </c>
      <c r="FD113" s="18">
        <v>19754</v>
      </c>
      <c r="FE113" s="18">
        <v>20054</v>
      </c>
      <c r="FF113" s="18">
        <v>20386</v>
      </c>
      <c r="FG113" s="18">
        <v>20549</v>
      </c>
      <c r="FH113" s="18">
        <v>20867</v>
      </c>
      <c r="FI113" s="18">
        <v>21077</v>
      </c>
      <c r="FJ113" s="18">
        <v>21183</v>
      </c>
      <c r="FK113" s="18">
        <v>21300</v>
      </c>
      <c r="FL113" s="1">
        <v>21333</v>
      </c>
      <c r="FM113" s="1">
        <v>21355</v>
      </c>
      <c r="FN113" s="1">
        <v>21424</v>
      </c>
      <c r="FO113" s="1">
        <v>21560</v>
      </c>
      <c r="FP113" s="4">
        <v>21895</v>
      </c>
      <c r="FQ113" s="4">
        <v>469218</v>
      </c>
      <c r="FR113" s="1">
        <f t="shared" si="231"/>
        <v>24096.74</v>
      </c>
      <c r="FS113" s="4">
        <f t="shared" si="232"/>
        <v>493314.74</v>
      </c>
      <c r="FT113" s="18">
        <f t="shared" si="233"/>
        <v>21.430372231102993</v>
      </c>
      <c r="FU113" s="18">
        <f t="shared" si="234"/>
        <v>1.100559031742407</v>
      </c>
      <c r="FV113" s="10">
        <f t="shared" si="235"/>
        <v>4.8846584231397587E-2</v>
      </c>
      <c r="FW113" s="10">
        <f t="shared" si="236"/>
        <v>0.95115341576860246</v>
      </c>
      <c r="FX113" s="4"/>
    </row>
    <row r="114" spans="1:180" x14ac:dyDescent="0.2">
      <c r="A114" s="3">
        <v>45062</v>
      </c>
      <c r="B114" s="4" t="s">
        <v>129</v>
      </c>
      <c r="C114" s="1">
        <v>4.62E-3</v>
      </c>
      <c r="D114" s="1">
        <v>2.3999999999999998E-3</v>
      </c>
      <c r="E114" s="1">
        <v>3.3999999999999998E-3</v>
      </c>
      <c r="F114" s="1">
        <v>4.15E-3</v>
      </c>
      <c r="G114" s="1">
        <v>0.15978000000000001</v>
      </c>
      <c r="H114" s="1">
        <v>5.9299999999999999E-2</v>
      </c>
      <c r="I114" s="1">
        <v>0.36347000000000002</v>
      </c>
      <c r="J114" s="1">
        <v>0.24757999999999999</v>
      </c>
      <c r="K114" s="1">
        <v>9.2300000000000004E-3</v>
      </c>
      <c r="L114" s="1">
        <v>3.8599999999999995E-2</v>
      </c>
      <c r="M114" s="1">
        <v>1.9300000000000001E-2</v>
      </c>
      <c r="N114" s="1">
        <v>4.1699999999999994E-2</v>
      </c>
      <c r="O114" s="1">
        <v>0.15307999999999999</v>
      </c>
      <c r="P114" s="1">
        <v>9.5939999999999998E-2</v>
      </c>
      <c r="Q114" s="1">
        <v>9.9159999999999998E-2</v>
      </c>
      <c r="R114" s="1">
        <v>0.36582999999999999</v>
      </c>
      <c r="S114" s="1">
        <v>8.1860000000000002E-2</v>
      </c>
      <c r="T114" s="1">
        <v>0.24742</v>
      </c>
      <c r="U114" s="4"/>
      <c r="V114" s="1">
        <f t="shared" si="141"/>
        <v>2.339240506329114</v>
      </c>
      <c r="W114" s="1">
        <f t="shared" si="142"/>
        <v>1.1976047904191616</v>
      </c>
      <c r="X114" s="1">
        <f t="shared" si="143"/>
        <v>1.6553067185978578</v>
      </c>
      <c r="Y114" s="1">
        <f t="shared" si="144"/>
        <v>2.0028957528957529</v>
      </c>
      <c r="Z114" s="1">
        <f t="shared" si="145"/>
        <v>78.43888070692195</v>
      </c>
      <c r="AA114" s="1">
        <f t="shared" si="146"/>
        <v>28.940946803318688</v>
      </c>
      <c r="AB114" s="1">
        <f t="shared" si="147"/>
        <v>175.08188824662813</v>
      </c>
      <c r="AC114" s="1">
        <f t="shared" si="148"/>
        <v>120.30126336248784</v>
      </c>
      <c r="AD114" s="1">
        <f t="shared" si="149"/>
        <v>4.4524843222383019</v>
      </c>
      <c r="AE114" s="1">
        <f t="shared" si="150"/>
        <v>18.774319066147857</v>
      </c>
      <c r="AF114" s="1">
        <f t="shared" si="151"/>
        <v>9.4607843137254903</v>
      </c>
      <c r="AG114" s="1">
        <f t="shared" si="152"/>
        <v>20.849999999999998</v>
      </c>
      <c r="AH114" s="1">
        <f t="shared" si="153"/>
        <v>75.483234714003942</v>
      </c>
      <c r="AI114" s="1">
        <f t="shared" si="154"/>
        <v>46.845703125</v>
      </c>
      <c r="AJ114" s="1">
        <f t="shared" si="155"/>
        <v>48.70333988212181</v>
      </c>
      <c r="AK114" s="1">
        <f t="shared" si="156"/>
        <v>180.92482690405538</v>
      </c>
      <c r="AL114" s="1">
        <f t="shared" si="157"/>
        <v>40.74664011946242</v>
      </c>
      <c r="AM114" s="1">
        <f t="shared" si="158"/>
        <v>122.30350963914977</v>
      </c>
      <c r="AN114" s="4"/>
      <c r="AO114" s="1">
        <f t="shared" si="159"/>
        <v>2.339240506329114</v>
      </c>
      <c r="AP114" s="1">
        <f t="shared" si="160"/>
        <v>3.5368452967482753</v>
      </c>
      <c r="AQ114" s="1">
        <f t="shared" si="161"/>
        <v>5.1921520153461334</v>
      </c>
      <c r="AR114" s="1">
        <f t="shared" si="162"/>
        <v>7.1950477682418867</v>
      </c>
      <c r="AS114" s="1">
        <f t="shared" si="163"/>
        <v>85.633928475163842</v>
      </c>
      <c r="AT114" s="1">
        <f t="shared" si="164"/>
        <v>114.57487527848252</v>
      </c>
      <c r="AU114" s="1">
        <f t="shared" si="165"/>
        <v>289.65676352511065</v>
      </c>
      <c r="AV114" s="1">
        <f t="shared" si="166"/>
        <v>409.95802688759852</v>
      </c>
      <c r="AW114" s="1">
        <f t="shared" si="167"/>
        <v>414.41051120983684</v>
      </c>
      <c r="AX114" s="1">
        <f t="shared" si="168"/>
        <v>433.18483027598472</v>
      </c>
      <c r="AY114" s="1">
        <f t="shared" si="169"/>
        <v>442.64561458971019</v>
      </c>
      <c r="AZ114" s="1">
        <f t="shared" si="170"/>
        <v>463.49561458971021</v>
      </c>
      <c r="BA114" s="1">
        <f t="shared" si="171"/>
        <v>538.97884930371413</v>
      </c>
      <c r="BB114" s="1">
        <f t="shared" si="172"/>
        <v>585.82455242871413</v>
      </c>
      <c r="BC114" s="1">
        <f t="shared" si="173"/>
        <v>634.52789231083591</v>
      </c>
      <c r="BD114" s="1">
        <f t="shared" si="174"/>
        <v>815.45271921489132</v>
      </c>
      <c r="BE114" s="1">
        <f t="shared" si="175"/>
        <v>856.19935933435374</v>
      </c>
      <c r="BF114" s="1">
        <f t="shared" si="176"/>
        <v>978.5028689735035</v>
      </c>
      <c r="BG114" s="4"/>
      <c r="BH114" s="1">
        <v>2</v>
      </c>
      <c r="BI114" s="1">
        <v>1</v>
      </c>
      <c r="BJ114" s="1">
        <v>1</v>
      </c>
      <c r="BK114" s="1">
        <v>2</v>
      </c>
      <c r="BL114" s="1">
        <v>36</v>
      </c>
      <c r="BM114" s="1">
        <v>12</v>
      </c>
      <c r="BN114" s="1">
        <v>41</v>
      </c>
      <c r="BO114" s="1">
        <v>16</v>
      </c>
      <c r="BP114" s="1">
        <v>2</v>
      </c>
      <c r="BQ114" s="1">
        <v>7</v>
      </c>
      <c r="BR114" s="1">
        <v>4</v>
      </c>
      <c r="BS114" s="1">
        <v>9</v>
      </c>
      <c r="BT114" s="1">
        <v>30</v>
      </c>
      <c r="BU114" s="1">
        <v>26</v>
      </c>
      <c r="BV114" s="1">
        <v>28</v>
      </c>
      <c r="BW114" s="1">
        <v>68</v>
      </c>
      <c r="BX114" s="1">
        <v>20</v>
      </c>
      <c r="BY114" s="1">
        <v>48</v>
      </c>
      <c r="BZ114" s="4"/>
      <c r="CA114" s="1">
        <f t="shared" si="177"/>
        <v>2</v>
      </c>
      <c r="CB114" s="1">
        <f t="shared" si="178"/>
        <v>3</v>
      </c>
      <c r="CC114" s="1">
        <f t="shared" si="179"/>
        <v>4</v>
      </c>
      <c r="CD114" s="1">
        <f t="shared" si="180"/>
        <v>6</v>
      </c>
      <c r="CE114" s="1">
        <f t="shared" si="181"/>
        <v>42</v>
      </c>
      <c r="CF114" s="1">
        <f t="shared" si="182"/>
        <v>54</v>
      </c>
      <c r="CG114" s="1">
        <f t="shared" si="183"/>
        <v>95</v>
      </c>
      <c r="CH114" s="1">
        <f t="shared" si="184"/>
        <v>111</v>
      </c>
      <c r="CI114" s="1">
        <f t="shared" si="185"/>
        <v>113</v>
      </c>
      <c r="CJ114" s="1">
        <f t="shared" si="186"/>
        <v>120</v>
      </c>
      <c r="CK114" s="1">
        <f t="shared" si="187"/>
        <v>124</v>
      </c>
      <c r="CL114" s="1">
        <f t="shared" si="188"/>
        <v>133</v>
      </c>
      <c r="CM114" s="1">
        <f t="shared" si="189"/>
        <v>163</v>
      </c>
      <c r="CN114" s="1">
        <f t="shared" si="190"/>
        <v>189</v>
      </c>
      <c r="CO114" s="1">
        <f t="shared" si="191"/>
        <v>217</v>
      </c>
      <c r="CP114" s="1">
        <f t="shared" si="192"/>
        <v>285</v>
      </c>
      <c r="CQ114" s="1">
        <f t="shared" si="193"/>
        <v>305</v>
      </c>
      <c r="CR114" s="1">
        <f t="shared" si="194"/>
        <v>353</v>
      </c>
      <c r="CS114" s="4"/>
      <c r="CT114" s="1">
        <f t="shared" si="195"/>
        <v>1.0126582278481013</v>
      </c>
      <c r="CU114" s="1">
        <f t="shared" si="196"/>
        <v>1.4970059880239521</v>
      </c>
      <c r="CV114" s="1">
        <f t="shared" si="197"/>
        <v>1.9474196689386563</v>
      </c>
      <c r="CW114" s="1">
        <f t="shared" si="198"/>
        <v>2.8957528957528957</v>
      </c>
      <c r="CX114" s="1">
        <f t="shared" si="199"/>
        <v>20.618556701030929</v>
      </c>
      <c r="CY114" s="1">
        <f t="shared" si="200"/>
        <v>26.354319180087849</v>
      </c>
      <c r="CZ114" s="1">
        <f t="shared" si="201"/>
        <v>45.761078998073216</v>
      </c>
      <c r="DA114" s="1">
        <f t="shared" si="202"/>
        <v>53.935860058309039</v>
      </c>
      <c r="DB114" s="1">
        <f t="shared" si="203"/>
        <v>54.510371442354078</v>
      </c>
      <c r="DC114" s="1">
        <f t="shared" si="204"/>
        <v>58.365758754863812</v>
      </c>
      <c r="DD114" s="1">
        <f t="shared" si="205"/>
        <v>60.784313725490193</v>
      </c>
      <c r="DE114" s="1">
        <f t="shared" si="206"/>
        <v>66.5</v>
      </c>
      <c r="DF114" s="1">
        <f t="shared" si="207"/>
        <v>80.374753451676526</v>
      </c>
      <c r="DG114" s="1">
        <f t="shared" si="208"/>
        <v>92.28515625</v>
      </c>
      <c r="DH114" s="1">
        <f t="shared" si="209"/>
        <v>106.58153241650295</v>
      </c>
      <c r="DI114" s="1">
        <f t="shared" si="210"/>
        <v>140.94955489614244</v>
      </c>
      <c r="DJ114" s="1">
        <f t="shared" si="211"/>
        <v>151.81682429069187</v>
      </c>
      <c r="DK114" s="1">
        <f t="shared" si="212"/>
        <v>174.49332674246168</v>
      </c>
      <c r="DL114" s="4"/>
      <c r="DM114" s="1">
        <f t="shared" si="213"/>
        <v>4.62E-3</v>
      </c>
      <c r="DN114" s="1">
        <f t="shared" si="214"/>
        <v>7.0200000000000002E-3</v>
      </c>
      <c r="DO114" s="1">
        <f t="shared" si="215"/>
        <v>1.042E-2</v>
      </c>
      <c r="DP114" s="1">
        <f t="shared" si="216"/>
        <v>1.457E-2</v>
      </c>
      <c r="DQ114" s="1">
        <f t="shared" si="217"/>
        <v>0.17435</v>
      </c>
      <c r="DR114" s="1">
        <f t="shared" si="218"/>
        <v>0.23365</v>
      </c>
      <c r="DS114" s="1">
        <f t="shared" si="219"/>
        <v>0.59711999999999998</v>
      </c>
      <c r="DT114" s="1">
        <f t="shared" si="220"/>
        <v>0.84470000000000001</v>
      </c>
      <c r="DU114" s="1">
        <f t="shared" si="221"/>
        <v>0.85392999999999997</v>
      </c>
      <c r="DV114" s="1">
        <f t="shared" si="222"/>
        <v>0.89252999999999993</v>
      </c>
      <c r="DW114" s="1">
        <f t="shared" si="223"/>
        <v>0.91182999999999992</v>
      </c>
      <c r="DX114" s="1">
        <f t="shared" si="224"/>
        <v>0.95352999999999988</v>
      </c>
      <c r="DY114" s="1">
        <f t="shared" si="225"/>
        <v>1.1066099999999999</v>
      </c>
      <c r="DZ114" s="1">
        <f t="shared" si="226"/>
        <v>1.2025499999999998</v>
      </c>
      <c r="EA114" s="1">
        <f t="shared" si="227"/>
        <v>1.3017099999999997</v>
      </c>
      <c r="EB114" s="1">
        <f t="shared" si="228"/>
        <v>1.6675399999999998</v>
      </c>
      <c r="EC114" s="1">
        <f t="shared" si="229"/>
        <v>1.7493999999999998</v>
      </c>
      <c r="ED114" s="1">
        <f t="shared" si="230"/>
        <v>1.9968199999999998</v>
      </c>
      <c r="EE114" s="4"/>
      <c r="EF114" s="1">
        <f t="shared" si="260"/>
        <v>2.31</v>
      </c>
      <c r="EG114" s="1">
        <f t="shared" si="259"/>
        <v>2.34</v>
      </c>
      <c r="EH114" s="1">
        <f t="shared" si="258"/>
        <v>2.605</v>
      </c>
      <c r="EI114" s="1">
        <f t="shared" si="240"/>
        <v>2.4283333333333332</v>
      </c>
      <c r="EJ114" s="1">
        <f t="shared" si="241"/>
        <v>4.151190476190477</v>
      </c>
      <c r="EK114" s="1">
        <f t="shared" si="242"/>
        <v>4.3268518518518517</v>
      </c>
      <c r="EL114" s="1">
        <f t="shared" si="243"/>
        <v>6.2854736842105261</v>
      </c>
      <c r="EM114" s="1">
        <f t="shared" si="244"/>
        <v>7.6099099099099101</v>
      </c>
      <c r="EN114" s="1">
        <f t="shared" si="245"/>
        <v>7.5569026548672564</v>
      </c>
      <c r="EO114" s="1">
        <f t="shared" si="246"/>
        <v>7.4377499999999994</v>
      </c>
      <c r="EP114" s="1">
        <f t="shared" si="247"/>
        <v>7.353467741935483</v>
      </c>
      <c r="EQ114" s="1">
        <f t="shared" si="248"/>
        <v>7.1693984962405999</v>
      </c>
      <c r="ER114" s="1">
        <f t="shared" si="249"/>
        <v>6.7890184049079743</v>
      </c>
      <c r="ES114" s="1">
        <f t="shared" si="250"/>
        <v>6.3626984126984123</v>
      </c>
      <c r="ET114" s="1">
        <f t="shared" si="251"/>
        <v>5.9986635944700444</v>
      </c>
      <c r="EU114" s="1">
        <f t="shared" si="252"/>
        <v>5.8510175438596486</v>
      </c>
      <c r="EV114" s="1">
        <f t="shared" si="253"/>
        <v>5.7357377049180318</v>
      </c>
      <c r="EW114" s="1">
        <f t="shared" si="254"/>
        <v>5.6567138810198294</v>
      </c>
      <c r="EX114" s="4"/>
      <c r="EY114" s="18">
        <v>1975</v>
      </c>
      <c r="EZ114" s="18">
        <v>2004</v>
      </c>
      <c r="FA114" s="18">
        <v>2054</v>
      </c>
      <c r="FB114" s="18">
        <v>2072</v>
      </c>
      <c r="FC114" s="18">
        <v>2037</v>
      </c>
      <c r="FD114" s="18">
        <v>2049</v>
      </c>
      <c r="FE114" s="18">
        <v>2076</v>
      </c>
      <c r="FF114" s="18">
        <v>2058</v>
      </c>
      <c r="FG114" s="18">
        <v>2073</v>
      </c>
      <c r="FH114" s="18">
        <v>2056</v>
      </c>
      <c r="FI114" s="18">
        <v>2040</v>
      </c>
      <c r="FJ114" s="18">
        <v>2000</v>
      </c>
      <c r="FK114" s="18">
        <v>2028</v>
      </c>
      <c r="FL114" s="1">
        <v>2048</v>
      </c>
      <c r="FM114" s="1">
        <v>2036</v>
      </c>
      <c r="FN114" s="1">
        <v>2022</v>
      </c>
      <c r="FO114" s="1">
        <v>2009</v>
      </c>
      <c r="FP114" s="4">
        <v>2023</v>
      </c>
      <c r="FQ114" s="4">
        <v>24460</v>
      </c>
      <c r="FR114" s="1">
        <f t="shared" si="231"/>
        <v>1996.8199999999997</v>
      </c>
      <c r="FS114" s="4">
        <f t="shared" si="232"/>
        <v>26456.82</v>
      </c>
      <c r="FT114" s="18">
        <f t="shared" si="233"/>
        <v>12.090954028670291</v>
      </c>
      <c r="FU114" s="18">
        <f t="shared" si="234"/>
        <v>0.98705882352941166</v>
      </c>
      <c r="FV114" s="10">
        <f t="shared" si="235"/>
        <v>7.5474679118654464E-2</v>
      </c>
      <c r="FW114" s="10">
        <f t="shared" si="236"/>
        <v>0.92452532088134554</v>
      </c>
      <c r="FX114" s="4"/>
    </row>
    <row r="115" spans="1:180" x14ac:dyDescent="0.2">
      <c r="A115" s="3">
        <v>72039</v>
      </c>
      <c r="B115" s="4" t="s">
        <v>130</v>
      </c>
      <c r="C115" s="1">
        <v>1.24E-2</v>
      </c>
      <c r="D115" s="1">
        <v>7.2600000000000008E-3</v>
      </c>
      <c r="E115" s="1">
        <v>0.10157000000000001</v>
      </c>
      <c r="F115" s="1">
        <v>0.68696000000000002</v>
      </c>
      <c r="G115" s="1">
        <v>1.4192</v>
      </c>
      <c r="H115" s="1">
        <v>2.02603</v>
      </c>
      <c r="I115" s="1">
        <v>7.6615400000000005</v>
      </c>
      <c r="J115" s="1">
        <v>3.0685200000000004</v>
      </c>
      <c r="K115" s="1">
        <v>0.15304999999999999</v>
      </c>
      <c r="L115" s="1">
        <v>0.24923999999999999</v>
      </c>
      <c r="M115" s="1">
        <v>0.44181999999999999</v>
      </c>
      <c r="N115" s="1">
        <v>0.80603999999999998</v>
      </c>
      <c r="O115" s="1">
        <v>0.90952999999999995</v>
      </c>
      <c r="P115" s="1">
        <v>1.2397199999999999</v>
      </c>
      <c r="Q115" s="1">
        <v>0.96384000000000003</v>
      </c>
      <c r="R115" s="1">
        <v>4.1292600000000004</v>
      </c>
      <c r="S115" s="1">
        <v>1.5435400000000001</v>
      </c>
      <c r="T115" s="1">
        <v>2.6721300000000001</v>
      </c>
      <c r="U115" s="4"/>
      <c r="V115" s="1">
        <f t="shared" si="141"/>
        <v>0.4160794577545131</v>
      </c>
      <c r="W115" s="1">
        <f t="shared" si="142"/>
        <v>0.24244448154950748</v>
      </c>
      <c r="X115" s="1">
        <f t="shared" si="143"/>
        <v>3.3800332778702162</v>
      </c>
      <c r="Y115" s="1">
        <f t="shared" si="144"/>
        <v>22.899429980999365</v>
      </c>
      <c r="Z115" s="1">
        <f t="shared" si="145"/>
        <v>47.118193891102258</v>
      </c>
      <c r="AA115" s="1">
        <f t="shared" si="146"/>
        <v>67.251875456416386</v>
      </c>
      <c r="AB115" s="1">
        <f t="shared" si="147"/>
        <v>252.70598324427732</v>
      </c>
      <c r="AC115" s="1">
        <f t="shared" si="148"/>
        <v>101.08446435630519</v>
      </c>
      <c r="AD115" s="1">
        <f t="shared" si="149"/>
        <v>5.015566115025397</v>
      </c>
      <c r="AE115" s="1">
        <f t="shared" si="150"/>
        <v>8.1389805048492949</v>
      </c>
      <c r="AF115" s="1">
        <f t="shared" si="151"/>
        <v>14.407487119285202</v>
      </c>
      <c r="AG115" s="1">
        <f t="shared" si="152"/>
        <v>26.348064853556483</v>
      </c>
      <c r="AH115" s="1">
        <f t="shared" si="153"/>
        <v>29.722231299630728</v>
      </c>
      <c r="AI115" s="1">
        <f t="shared" si="154"/>
        <v>40.483296868366914</v>
      </c>
      <c r="AJ115" s="1">
        <f t="shared" si="155"/>
        <v>31.441526667754037</v>
      </c>
      <c r="AK115" s="1">
        <f t="shared" si="156"/>
        <v>135.16399345335518</v>
      </c>
      <c r="AL115" s="1">
        <f t="shared" si="157"/>
        <v>50.611187618860264</v>
      </c>
      <c r="AM115" s="1">
        <f t="shared" si="158"/>
        <v>86.63370509661523</v>
      </c>
      <c r="AN115" s="4"/>
      <c r="AO115" s="1">
        <f t="shared" si="159"/>
        <v>0.4160794577545131</v>
      </c>
      <c r="AP115" s="1">
        <f t="shared" si="160"/>
        <v>0.65852393930402053</v>
      </c>
      <c r="AQ115" s="1">
        <f t="shared" si="161"/>
        <v>4.0385572171742368</v>
      </c>
      <c r="AR115" s="1">
        <f t="shared" si="162"/>
        <v>26.937987198173602</v>
      </c>
      <c r="AS115" s="1">
        <f t="shared" si="163"/>
        <v>74.056181089275867</v>
      </c>
      <c r="AT115" s="1">
        <f t="shared" si="164"/>
        <v>141.30805654569224</v>
      </c>
      <c r="AU115" s="1">
        <f t="shared" si="165"/>
        <v>394.01403978996956</v>
      </c>
      <c r="AV115" s="1">
        <f t="shared" si="166"/>
        <v>495.09850414627476</v>
      </c>
      <c r="AW115" s="1">
        <f t="shared" si="167"/>
        <v>500.11407026130018</v>
      </c>
      <c r="AX115" s="1">
        <f t="shared" si="168"/>
        <v>508.2530507661495</v>
      </c>
      <c r="AY115" s="1">
        <f t="shared" si="169"/>
        <v>522.66053788543468</v>
      </c>
      <c r="AZ115" s="1">
        <f t="shared" si="170"/>
        <v>549.00860273899116</v>
      </c>
      <c r="BA115" s="1">
        <f t="shared" si="171"/>
        <v>578.73083403862188</v>
      </c>
      <c r="BB115" s="1">
        <f t="shared" si="172"/>
        <v>619.21413090698877</v>
      </c>
      <c r="BC115" s="1">
        <f t="shared" si="173"/>
        <v>650.6556575747428</v>
      </c>
      <c r="BD115" s="1">
        <f t="shared" si="174"/>
        <v>785.81965102809795</v>
      </c>
      <c r="BE115" s="1">
        <f t="shared" si="175"/>
        <v>836.43083864695825</v>
      </c>
      <c r="BF115" s="1">
        <f t="shared" si="176"/>
        <v>923.06454374357349</v>
      </c>
      <c r="BG115" s="4"/>
      <c r="BH115" s="1">
        <v>2</v>
      </c>
      <c r="BI115" s="1">
        <v>3</v>
      </c>
      <c r="BJ115" s="1">
        <v>29</v>
      </c>
      <c r="BK115" s="1">
        <v>63</v>
      </c>
      <c r="BL115" s="1">
        <v>218</v>
      </c>
      <c r="BM115" s="1">
        <v>165</v>
      </c>
      <c r="BN115" s="1">
        <v>714</v>
      </c>
      <c r="BO115" s="1">
        <v>380</v>
      </c>
      <c r="BP115" s="1">
        <v>32</v>
      </c>
      <c r="BQ115" s="1">
        <v>46</v>
      </c>
      <c r="BR115" s="1">
        <v>89</v>
      </c>
      <c r="BS115" s="1">
        <v>142</v>
      </c>
      <c r="BT115" s="1">
        <v>192</v>
      </c>
      <c r="BU115" s="1">
        <v>220</v>
      </c>
      <c r="BV115" s="1">
        <v>250</v>
      </c>
      <c r="BW115" s="1">
        <v>822</v>
      </c>
      <c r="BX115" s="1">
        <v>174</v>
      </c>
      <c r="BY115" s="1">
        <v>512</v>
      </c>
      <c r="BZ115" s="4"/>
      <c r="CA115" s="1">
        <f t="shared" si="177"/>
        <v>2</v>
      </c>
      <c r="CB115" s="1">
        <f t="shared" si="178"/>
        <v>5</v>
      </c>
      <c r="CC115" s="1">
        <f t="shared" si="179"/>
        <v>34</v>
      </c>
      <c r="CD115" s="1">
        <f t="shared" si="180"/>
        <v>97</v>
      </c>
      <c r="CE115" s="1">
        <f t="shared" si="181"/>
        <v>315</v>
      </c>
      <c r="CF115" s="1">
        <f t="shared" si="182"/>
        <v>480</v>
      </c>
      <c r="CG115" s="1">
        <f t="shared" si="183"/>
        <v>1194</v>
      </c>
      <c r="CH115" s="1">
        <f t="shared" si="184"/>
        <v>1574</v>
      </c>
      <c r="CI115" s="1">
        <f t="shared" si="185"/>
        <v>1606</v>
      </c>
      <c r="CJ115" s="1">
        <f t="shared" si="186"/>
        <v>1652</v>
      </c>
      <c r="CK115" s="1">
        <f t="shared" si="187"/>
        <v>1741</v>
      </c>
      <c r="CL115" s="1">
        <f t="shared" si="188"/>
        <v>1883</v>
      </c>
      <c r="CM115" s="1">
        <f t="shared" si="189"/>
        <v>2075</v>
      </c>
      <c r="CN115" s="1">
        <f t="shared" si="190"/>
        <v>2295</v>
      </c>
      <c r="CO115" s="1">
        <f t="shared" si="191"/>
        <v>2545</v>
      </c>
      <c r="CP115" s="1">
        <f t="shared" si="192"/>
        <v>3367</v>
      </c>
      <c r="CQ115" s="1">
        <f t="shared" si="193"/>
        <v>3541</v>
      </c>
      <c r="CR115" s="1">
        <f t="shared" si="194"/>
        <v>4053</v>
      </c>
      <c r="CS115" s="4"/>
      <c r="CT115" s="1">
        <f t="shared" si="195"/>
        <v>6.7109589960405336E-2</v>
      </c>
      <c r="CU115" s="1">
        <f t="shared" si="196"/>
        <v>0.1669727834362999</v>
      </c>
      <c r="CV115" s="1">
        <f t="shared" si="197"/>
        <v>1.1314475873544092</v>
      </c>
      <c r="CW115" s="1">
        <f t="shared" si="198"/>
        <v>3.2334411147038233</v>
      </c>
      <c r="CX115" s="1">
        <f t="shared" si="199"/>
        <v>10.45816733067729</v>
      </c>
      <c r="CY115" s="1">
        <f t="shared" si="200"/>
        <v>15.933081059549892</v>
      </c>
      <c r="CZ115" s="1">
        <f t="shared" si="201"/>
        <v>39.382545022758755</v>
      </c>
      <c r="DA115" s="1">
        <f t="shared" si="202"/>
        <v>51.851363816049542</v>
      </c>
      <c r="DB115" s="1">
        <f t="shared" si="203"/>
        <v>52.629854170080286</v>
      </c>
      <c r="DC115" s="1">
        <f t="shared" si="204"/>
        <v>53.946380171766322</v>
      </c>
      <c r="DD115" s="1">
        <f t="shared" si="205"/>
        <v>56.772973325507074</v>
      </c>
      <c r="DE115" s="1">
        <f t="shared" si="206"/>
        <v>61.55203974895398</v>
      </c>
      <c r="DF115" s="1">
        <f t="shared" si="207"/>
        <v>67.808241560733308</v>
      </c>
      <c r="DG115" s="1">
        <f t="shared" si="208"/>
        <v>74.943669790680204</v>
      </c>
      <c r="DH115" s="1">
        <f t="shared" si="209"/>
        <v>83.020714402218246</v>
      </c>
      <c r="DI115" s="1">
        <f t="shared" si="210"/>
        <v>110.21276595744681</v>
      </c>
      <c r="DJ115" s="1">
        <f t="shared" si="211"/>
        <v>116.10597416224016</v>
      </c>
      <c r="DK115" s="1">
        <f t="shared" si="212"/>
        <v>131.40319024769809</v>
      </c>
      <c r="DL115" s="4"/>
      <c r="DM115" s="1">
        <f t="shared" si="213"/>
        <v>1.24E-2</v>
      </c>
      <c r="DN115" s="1">
        <f t="shared" si="214"/>
        <v>1.966E-2</v>
      </c>
      <c r="DO115" s="1">
        <f t="shared" si="215"/>
        <v>0.12123</v>
      </c>
      <c r="DP115" s="1">
        <f t="shared" si="216"/>
        <v>0.80818999999999996</v>
      </c>
      <c r="DQ115" s="1">
        <f t="shared" si="217"/>
        <v>2.2273899999999998</v>
      </c>
      <c r="DR115" s="1">
        <f t="shared" si="218"/>
        <v>4.2534200000000002</v>
      </c>
      <c r="DS115" s="1">
        <f t="shared" si="219"/>
        <v>11.914960000000001</v>
      </c>
      <c r="DT115" s="1">
        <f t="shared" si="220"/>
        <v>14.98348</v>
      </c>
      <c r="DU115" s="1">
        <f t="shared" si="221"/>
        <v>15.13653</v>
      </c>
      <c r="DV115" s="1">
        <f t="shared" si="222"/>
        <v>15.385770000000001</v>
      </c>
      <c r="DW115" s="1">
        <f t="shared" si="223"/>
        <v>15.827590000000001</v>
      </c>
      <c r="DX115" s="1">
        <f t="shared" si="224"/>
        <v>16.63363</v>
      </c>
      <c r="DY115" s="1">
        <f t="shared" si="225"/>
        <v>17.54316</v>
      </c>
      <c r="DZ115" s="1">
        <f t="shared" si="226"/>
        <v>18.782879999999999</v>
      </c>
      <c r="EA115" s="1">
        <f t="shared" si="227"/>
        <v>19.74672</v>
      </c>
      <c r="EB115" s="1">
        <f t="shared" si="228"/>
        <v>23.875979999999998</v>
      </c>
      <c r="EC115" s="1">
        <f t="shared" si="229"/>
        <v>25.419519999999999</v>
      </c>
      <c r="ED115" s="1">
        <f t="shared" si="230"/>
        <v>28.091649999999998</v>
      </c>
      <c r="EE115" s="4"/>
      <c r="EF115" s="1">
        <f t="shared" si="260"/>
        <v>6.2</v>
      </c>
      <c r="EG115" s="1">
        <f t="shared" si="259"/>
        <v>3.9319999999999999</v>
      </c>
      <c r="EH115" s="1">
        <f t="shared" si="258"/>
        <v>3.5655882352941175</v>
      </c>
      <c r="EI115" s="1">
        <f t="shared" si="240"/>
        <v>8.3318556701030921</v>
      </c>
      <c r="EJ115" s="1">
        <f t="shared" si="241"/>
        <v>7.0710793650793642</v>
      </c>
      <c r="EK115" s="1">
        <f t="shared" si="242"/>
        <v>8.8612916666666663</v>
      </c>
      <c r="EL115" s="1">
        <f t="shared" si="243"/>
        <v>9.9790284757118926</v>
      </c>
      <c r="EM115" s="1">
        <f t="shared" si="244"/>
        <v>9.5193646759847521</v>
      </c>
      <c r="EN115" s="1">
        <f t="shared" si="245"/>
        <v>9.4249875466998763</v>
      </c>
      <c r="EO115" s="1">
        <f t="shared" si="246"/>
        <v>9.3134200968523011</v>
      </c>
      <c r="EP115" s="1">
        <f t="shared" si="247"/>
        <v>9.0910913268236637</v>
      </c>
      <c r="EQ115" s="1">
        <f t="shared" si="248"/>
        <v>8.8335793945831114</v>
      </c>
      <c r="ER115" s="1">
        <f t="shared" si="249"/>
        <v>8.4545349397590357</v>
      </c>
      <c r="ES115" s="1">
        <f t="shared" si="250"/>
        <v>8.1842614379084964</v>
      </c>
      <c r="ET115" s="1">
        <f t="shared" si="251"/>
        <v>7.759025540275049</v>
      </c>
      <c r="EU115" s="1">
        <f t="shared" si="252"/>
        <v>7.0911731511731508</v>
      </c>
      <c r="EV115" s="1">
        <f t="shared" si="253"/>
        <v>7.1786275063541369</v>
      </c>
      <c r="EW115" s="1">
        <f t="shared" si="254"/>
        <v>6.9310757463607198</v>
      </c>
      <c r="EX115" s="4"/>
      <c r="EY115" s="18">
        <v>29802</v>
      </c>
      <c r="EZ115" s="18">
        <v>29945</v>
      </c>
      <c r="FA115" s="18">
        <v>30050</v>
      </c>
      <c r="FB115" s="18">
        <v>29999</v>
      </c>
      <c r="FC115" s="18">
        <v>30120</v>
      </c>
      <c r="FD115" s="18">
        <v>30126</v>
      </c>
      <c r="FE115" s="18">
        <v>30318</v>
      </c>
      <c r="FF115" s="18">
        <v>30356</v>
      </c>
      <c r="FG115" s="18">
        <v>30515</v>
      </c>
      <c r="FH115" s="18">
        <v>30623</v>
      </c>
      <c r="FI115" s="18">
        <v>30666</v>
      </c>
      <c r="FJ115" s="18">
        <v>30592</v>
      </c>
      <c r="FK115" s="18">
        <v>30601</v>
      </c>
      <c r="FL115" s="1">
        <v>30623</v>
      </c>
      <c r="FM115" s="1">
        <v>30655</v>
      </c>
      <c r="FN115" s="1">
        <v>30550</v>
      </c>
      <c r="FO115" s="1">
        <v>30498</v>
      </c>
      <c r="FP115" s="4">
        <v>30844</v>
      </c>
      <c r="FQ115" s="4">
        <v>248648</v>
      </c>
      <c r="FR115" s="1">
        <f t="shared" si="231"/>
        <v>28091.649999999998</v>
      </c>
      <c r="FS115" s="4">
        <f t="shared" si="232"/>
        <v>276739.65000000002</v>
      </c>
      <c r="FT115" s="18">
        <f t="shared" si="233"/>
        <v>8.0614706263779023</v>
      </c>
      <c r="FU115" s="18">
        <f t="shared" si="234"/>
        <v>0.91076546492024368</v>
      </c>
      <c r="FV115" s="10">
        <f t="shared" si="235"/>
        <v>0.10150930667145093</v>
      </c>
      <c r="FW115" s="10">
        <f t="shared" si="236"/>
        <v>0.89849069332854903</v>
      </c>
      <c r="FX115" s="4"/>
    </row>
    <row r="116" spans="1:180" x14ac:dyDescent="0.2">
      <c r="A116" s="3">
        <v>32006</v>
      </c>
      <c r="B116" s="4" t="s">
        <v>131</v>
      </c>
      <c r="C116" s="1">
        <v>0.44359999999999999</v>
      </c>
      <c r="D116" s="1">
        <v>5.0799999999999994E-3</v>
      </c>
      <c r="E116" s="1">
        <v>2.6270000000000002E-2</v>
      </c>
      <c r="F116" s="1">
        <v>0.10908</v>
      </c>
      <c r="G116" s="1">
        <v>0.58377999999999997</v>
      </c>
      <c r="H116" s="1">
        <v>1.7016200000000001</v>
      </c>
      <c r="I116" s="1">
        <v>2.7108999999999996</v>
      </c>
      <c r="J116" s="1">
        <v>0.79652999999999996</v>
      </c>
      <c r="K116" s="1">
        <v>0.01</v>
      </c>
      <c r="L116" s="1">
        <v>7.1500000000000008E-2</v>
      </c>
      <c r="M116" s="1">
        <v>0.10137999999999998</v>
      </c>
      <c r="N116" s="1">
        <v>0.37491000000000008</v>
      </c>
      <c r="O116" s="1">
        <v>0.41556999999999994</v>
      </c>
      <c r="P116" s="1">
        <v>0.43316000000000004</v>
      </c>
      <c r="Q116" s="1">
        <v>0.74922000000000011</v>
      </c>
      <c r="R116" s="1">
        <v>1.6608699999999998</v>
      </c>
      <c r="S116" s="1">
        <v>1.8917800000000002</v>
      </c>
      <c r="T116" s="1">
        <v>1.5615600000000001</v>
      </c>
      <c r="U116" s="4"/>
      <c r="V116" s="1">
        <f t="shared" si="141"/>
        <v>49.250582879982232</v>
      </c>
      <c r="W116" s="1">
        <f t="shared" si="142"/>
        <v>0.56126394873494634</v>
      </c>
      <c r="X116" s="1">
        <f t="shared" si="143"/>
        <v>2.8855448154657295</v>
      </c>
      <c r="Y116" s="1">
        <f t="shared" si="144"/>
        <v>11.717692555591363</v>
      </c>
      <c r="Z116" s="1">
        <f t="shared" si="145"/>
        <v>61.58666526004852</v>
      </c>
      <c r="AA116" s="1">
        <f t="shared" si="146"/>
        <v>177.49243767601962</v>
      </c>
      <c r="AB116" s="1">
        <f t="shared" si="147"/>
        <v>281.30123482411534</v>
      </c>
      <c r="AC116" s="1">
        <f t="shared" si="148"/>
        <v>81.871723712611768</v>
      </c>
      <c r="AD116" s="1">
        <f t="shared" si="149"/>
        <v>1.0114291493880854</v>
      </c>
      <c r="AE116" s="1">
        <f t="shared" si="150"/>
        <v>7.2258716523496718</v>
      </c>
      <c r="AF116" s="1">
        <f t="shared" si="151"/>
        <v>10.144086451871122</v>
      </c>
      <c r="AG116" s="1">
        <f t="shared" si="152"/>
        <v>37.352794659758899</v>
      </c>
      <c r="AH116" s="1">
        <f t="shared" si="153"/>
        <v>41.440965297167928</v>
      </c>
      <c r="AI116" s="1">
        <f t="shared" si="154"/>
        <v>43.177830940988841</v>
      </c>
      <c r="AJ116" s="1">
        <f t="shared" si="155"/>
        <v>74.194890077243031</v>
      </c>
      <c r="AK116" s="1">
        <f t="shared" si="156"/>
        <v>164.27992087042531</v>
      </c>
      <c r="AL116" s="1">
        <f t="shared" si="157"/>
        <v>185.21441159193267</v>
      </c>
      <c r="AM116" s="1">
        <f t="shared" si="158"/>
        <v>152.09506184864128</v>
      </c>
      <c r="AN116" s="4"/>
      <c r="AO116" s="1">
        <f t="shared" si="159"/>
        <v>49.250582879982232</v>
      </c>
      <c r="AP116" s="1">
        <f t="shared" si="160"/>
        <v>49.811846828717179</v>
      </c>
      <c r="AQ116" s="1">
        <f t="shared" si="161"/>
        <v>52.697391644182908</v>
      </c>
      <c r="AR116" s="1">
        <f t="shared" si="162"/>
        <v>64.41508419977427</v>
      </c>
      <c r="AS116" s="1">
        <f t="shared" si="163"/>
        <v>126.00174945982279</v>
      </c>
      <c r="AT116" s="1">
        <f t="shared" si="164"/>
        <v>303.49418713584242</v>
      </c>
      <c r="AU116" s="1">
        <f t="shared" si="165"/>
        <v>584.79542195995782</v>
      </c>
      <c r="AV116" s="1">
        <f t="shared" si="166"/>
        <v>666.66714567256963</v>
      </c>
      <c r="AW116" s="1">
        <f t="shared" si="167"/>
        <v>667.67857482195768</v>
      </c>
      <c r="AX116" s="1">
        <f t="shared" si="168"/>
        <v>674.90444647430741</v>
      </c>
      <c r="AY116" s="1">
        <f t="shared" si="169"/>
        <v>685.0485329261785</v>
      </c>
      <c r="AZ116" s="1">
        <f t="shared" si="170"/>
        <v>722.40132758593745</v>
      </c>
      <c r="BA116" s="1">
        <f t="shared" si="171"/>
        <v>763.84229288310542</v>
      </c>
      <c r="BB116" s="1">
        <f t="shared" si="172"/>
        <v>807.0201238240943</v>
      </c>
      <c r="BC116" s="1">
        <f t="shared" si="173"/>
        <v>881.21501390133733</v>
      </c>
      <c r="BD116" s="1">
        <f t="shared" si="174"/>
        <v>1045.4949347717627</v>
      </c>
      <c r="BE116" s="1">
        <f t="shared" si="175"/>
        <v>1230.7093463636954</v>
      </c>
      <c r="BF116" s="1">
        <f t="shared" si="176"/>
        <v>1382.8044082123367</v>
      </c>
      <c r="BG116" s="4"/>
      <c r="BH116" s="1">
        <v>5</v>
      </c>
      <c r="BI116" s="1">
        <v>2</v>
      </c>
      <c r="BJ116" s="1">
        <v>8</v>
      </c>
      <c r="BK116" s="1">
        <v>22</v>
      </c>
      <c r="BL116" s="1">
        <v>102</v>
      </c>
      <c r="BM116" s="1">
        <v>52</v>
      </c>
      <c r="BN116" s="1">
        <v>206</v>
      </c>
      <c r="BO116" s="1">
        <v>117</v>
      </c>
      <c r="BP116" s="1">
        <v>2</v>
      </c>
      <c r="BQ116" s="1">
        <v>13</v>
      </c>
      <c r="BR116" s="1">
        <v>21</v>
      </c>
      <c r="BS116" s="1">
        <v>64</v>
      </c>
      <c r="BT116" s="1">
        <v>65</v>
      </c>
      <c r="BU116" s="1">
        <v>94</v>
      </c>
      <c r="BV116" s="1">
        <v>147</v>
      </c>
      <c r="BW116" s="1">
        <v>424</v>
      </c>
      <c r="BX116" s="1">
        <v>59</v>
      </c>
      <c r="BY116" s="1">
        <v>209</v>
      </c>
      <c r="BZ116" s="4"/>
      <c r="CA116" s="1">
        <f t="shared" si="177"/>
        <v>5</v>
      </c>
      <c r="CB116" s="1">
        <f t="shared" si="178"/>
        <v>7</v>
      </c>
      <c r="CC116" s="1">
        <f t="shared" si="179"/>
        <v>15</v>
      </c>
      <c r="CD116" s="1">
        <f t="shared" si="180"/>
        <v>37</v>
      </c>
      <c r="CE116" s="1">
        <f t="shared" si="181"/>
        <v>139</v>
      </c>
      <c r="CF116" s="1">
        <f t="shared" si="182"/>
        <v>191</v>
      </c>
      <c r="CG116" s="1">
        <f t="shared" si="183"/>
        <v>397</v>
      </c>
      <c r="CH116" s="1">
        <f t="shared" si="184"/>
        <v>514</v>
      </c>
      <c r="CI116" s="1">
        <f t="shared" si="185"/>
        <v>516</v>
      </c>
      <c r="CJ116" s="1">
        <f t="shared" si="186"/>
        <v>529</v>
      </c>
      <c r="CK116" s="1">
        <f t="shared" si="187"/>
        <v>550</v>
      </c>
      <c r="CL116" s="1">
        <f t="shared" si="188"/>
        <v>614</v>
      </c>
      <c r="CM116" s="1">
        <f t="shared" si="189"/>
        <v>679</v>
      </c>
      <c r="CN116" s="1">
        <f t="shared" si="190"/>
        <v>773</v>
      </c>
      <c r="CO116" s="1">
        <f t="shared" si="191"/>
        <v>920</v>
      </c>
      <c r="CP116" s="1">
        <f t="shared" si="192"/>
        <v>1344</v>
      </c>
      <c r="CQ116" s="1">
        <f t="shared" si="193"/>
        <v>1403</v>
      </c>
      <c r="CR116" s="1">
        <f t="shared" si="194"/>
        <v>1612</v>
      </c>
      <c r="CS116" s="4"/>
      <c r="CT116" s="1">
        <f t="shared" si="195"/>
        <v>0.55512379260575107</v>
      </c>
      <c r="CU116" s="1">
        <f t="shared" si="196"/>
        <v>0.77339520494972935</v>
      </c>
      <c r="CV116" s="1">
        <f t="shared" si="197"/>
        <v>1.6476274165202109</v>
      </c>
      <c r="CW116" s="1">
        <f t="shared" si="198"/>
        <v>3.9746481899237294</v>
      </c>
      <c r="CX116" s="1">
        <f t="shared" si="199"/>
        <v>14.663994092203819</v>
      </c>
      <c r="CY116" s="1">
        <f t="shared" si="200"/>
        <v>19.922812141441536</v>
      </c>
      <c r="CZ116" s="1">
        <f t="shared" si="201"/>
        <v>41.195392757082082</v>
      </c>
      <c r="DA116" s="1">
        <f t="shared" si="202"/>
        <v>52.831740158289648</v>
      </c>
      <c r="DB116" s="1">
        <f t="shared" si="203"/>
        <v>52.189744108425202</v>
      </c>
      <c r="DC116" s="1">
        <f t="shared" si="204"/>
        <v>53.461344113188481</v>
      </c>
      <c r="DD116" s="1">
        <f t="shared" si="205"/>
        <v>55.033019811887129</v>
      </c>
      <c r="DE116" s="1">
        <f t="shared" si="206"/>
        <v>61.173657467370731</v>
      </c>
      <c r="DF116" s="1">
        <f t="shared" si="207"/>
        <v>67.71041084962107</v>
      </c>
      <c r="DG116" s="1">
        <f t="shared" si="208"/>
        <v>77.053429027113239</v>
      </c>
      <c r="DH116" s="1">
        <f t="shared" si="209"/>
        <v>91.107149930679341</v>
      </c>
      <c r="DI116" s="1">
        <f t="shared" si="210"/>
        <v>132.93768545994064</v>
      </c>
      <c r="DJ116" s="1">
        <f t="shared" si="211"/>
        <v>137.36048560798903</v>
      </c>
      <c r="DK116" s="1">
        <f t="shared" si="212"/>
        <v>157.00788935424177</v>
      </c>
      <c r="DL116" s="4"/>
      <c r="DM116" s="1">
        <f t="shared" si="213"/>
        <v>0.44359999999999999</v>
      </c>
      <c r="DN116" s="1">
        <f t="shared" si="214"/>
        <v>0.44867999999999997</v>
      </c>
      <c r="DO116" s="1">
        <f t="shared" si="215"/>
        <v>0.47494999999999998</v>
      </c>
      <c r="DP116" s="1">
        <f t="shared" si="216"/>
        <v>0.58402999999999994</v>
      </c>
      <c r="DQ116" s="1">
        <f t="shared" si="217"/>
        <v>1.1678099999999998</v>
      </c>
      <c r="DR116" s="1">
        <f t="shared" si="218"/>
        <v>2.8694299999999999</v>
      </c>
      <c r="DS116" s="1">
        <f t="shared" si="219"/>
        <v>5.58033</v>
      </c>
      <c r="DT116" s="1">
        <f t="shared" si="220"/>
        <v>6.3768599999999998</v>
      </c>
      <c r="DU116" s="1">
        <f t="shared" si="221"/>
        <v>6.3868599999999995</v>
      </c>
      <c r="DV116" s="1">
        <f t="shared" si="222"/>
        <v>6.4583599999999999</v>
      </c>
      <c r="DW116" s="1">
        <f t="shared" si="223"/>
        <v>6.5597399999999997</v>
      </c>
      <c r="DX116" s="1">
        <f t="shared" si="224"/>
        <v>6.9346499999999995</v>
      </c>
      <c r="DY116" s="1">
        <f t="shared" si="225"/>
        <v>7.3502199999999993</v>
      </c>
      <c r="DZ116" s="1">
        <f t="shared" si="226"/>
        <v>7.7833799999999993</v>
      </c>
      <c r="EA116" s="1">
        <f t="shared" si="227"/>
        <v>8.5325999999999986</v>
      </c>
      <c r="EB116" s="1">
        <f t="shared" si="228"/>
        <v>10.193469999999998</v>
      </c>
      <c r="EC116" s="1">
        <f t="shared" si="229"/>
        <v>12.085249999999998</v>
      </c>
      <c r="ED116" s="1">
        <f t="shared" si="230"/>
        <v>13.646809999999999</v>
      </c>
      <c r="EE116" s="4"/>
      <c r="EF116" s="1">
        <f t="shared" si="260"/>
        <v>88.72</v>
      </c>
      <c r="EG116" s="1">
        <f t="shared" si="259"/>
        <v>64.097142857142856</v>
      </c>
      <c r="EH116" s="1">
        <f t="shared" si="258"/>
        <v>31.663333333333334</v>
      </c>
      <c r="EI116" s="1">
        <f t="shared" si="240"/>
        <v>15.784594594594591</v>
      </c>
      <c r="EJ116" s="1">
        <f t="shared" si="241"/>
        <v>8.4015107913669045</v>
      </c>
      <c r="EK116" s="1">
        <f t="shared" si="242"/>
        <v>15.023193717277486</v>
      </c>
      <c r="EL116" s="1">
        <f t="shared" si="243"/>
        <v>14.05624685138539</v>
      </c>
      <c r="EM116" s="1">
        <f t="shared" si="244"/>
        <v>12.406342412451362</v>
      </c>
      <c r="EN116" s="1">
        <f t="shared" si="245"/>
        <v>12.377635658914729</v>
      </c>
      <c r="EO116" s="1">
        <f t="shared" si="246"/>
        <v>12.208620037807183</v>
      </c>
      <c r="EP116" s="1">
        <f t="shared" si="247"/>
        <v>11.9268</v>
      </c>
      <c r="EQ116" s="1">
        <f t="shared" si="248"/>
        <v>11.294218241042344</v>
      </c>
      <c r="ER116" s="1">
        <f t="shared" si="249"/>
        <v>10.825066273932253</v>
      </c>
      <c r="ES116" s="1">
        <f t="shared" si="250"/>
        <v>10.069055627425614</v>
      </c>
      <c r="ET116" s="1">
        <f t="shared" si="251"/>
        <v>9.2745652173913022</v>
      </c>
      <c r="EU116" s="1">
        <f t="shared" si="252"/>
        <v>7.584427083333332</v>
      </c>
      <c r="EV116" s="1">
        <f t="shared" si="253"/>
        <v>8.6138631503920156</v>
      </c>
      <c r="EW116" s="1">
        <f t="shared" si="254"/>
        <v>8.4657630272952851</v>
      </c>
      <c r="EX116" s="4"/>
      <c r="EY116" s="18">
        <v>9007</v>
      </c>
      <c r="EZ116" s="18">
        <v>9051</v>
      </c>
      <c r="FA116" s="18">
        <v>9104</v>
      </c>
      <c r="FB116" s="18">
        <v>9309</v>
      </c>
      <c r="FC116" s="18">
        <v>9479</v>
      </c>
      <c r="FD116" s="18">
        <v>9587</v>
      </c>
      <c r="FE116" s="18">
        <v>9637</v>
      </c>
      <c r="FF116" s="18">
        <v>9729</v>
      </c>
      <c r="FG116" s="18">
        <v>9887</v>
      </c>
      <c r="FH116" s="18">
        <v>9895</v>
      </c>
      <c r="FI116" s="18">
        <v>9994</v>
      </c>
      <c r="FJ116" s="18">
        <v>10037</v>
      </c>
      <c r="FK116" s="18">
        <v>10028</v>
      </c>
      <c r="FL116" s="1">
        <v>10032</v>
      </c>
      <c r="FM116" s="1">
        <v>10098</v>
      </c>
      <c r="FN116" s="1">
        <v>10110</v>
      </c>
      <c r="FO116" s="1">
        <v>10214</v>
      </c>
      <c r="FP116" s="4">
        <v>10267</v>
      </c>
      <c r="FQ116" s="4">
        <v>166575</v>
      </c>
      <c r="FR116" s="1">
        <f t="shared" si="231"/>
        <v>13646.809999999998</v>
      </c>
      <c r="FS116" s="4">
        <f t="shared" si="232"/>
        <v>180221.81</v>
      </c>
      <c r="FT116" s="18">
        <f t="shared" si="233"/>
        <v>16.224310898996787</v>
      </c>
      <c r="FU116" s="18">
        <f t="shared" si="234"/>
        <v>1.3291915846888085</v>
      </c>
      <c r="FV116" s="10">
        <f t="shared" si="235"/>
        <v>7.5722300203288365E-2</v>
      </c>
      <c r="FW116" s="10">
        <f t="shared" si="236"/>
        <v>0.92427769979671159</v>
      </c>
      <c r="FX116" s="4"/>
    </row>
    <row r="117" spans="1:180" x14ac:dyDescent="0.2">
      <c r="A117" s="3">
        <v>11021</v>
      </c>
      <c r="B117" s="4" t="s">
        <v>132</v>
      </c>
      <c r="C117" s="1">
        <v>3.8E-3</v>
      </c>
      <c r="D117" s="1"/>
      <c r="E117" s="1">
        <v>1.1650000000000001E-2</v>
      </c>
      <c r="F117" s="1">
        <v>6.2789999999999999E-2</v>
      </c>
      <c r="G117" s="1">
        <v>0.25368999999999997</v>
      </c>
      <c r="H117" s="1">
        <v>0.18966</v>
      </c>
      <c r="I117" s="1">
        <v>0.31314999999999998</v>
      </c>
      <c r="J117" s="1">
        <v>0.17769000000000001</v>
      </c>
      <c r="K117" s="1">
        <v>1.7000000000000001E-2</v>
      </c>
      <c r="L117" s="1">
        <v>3.56E-2</v>
      </c>
      <c r="M117" s="1">
        <v>9.6200000000000008E-2</v>
      </c>
      <c r="N117" s="1">
        <v>9.305999999999999E-2</v>
      </c>
      <c r="O117" s="1">
        <v>0.24077999999999999</v>
      </c>
      <c r="P117" s="1">
        <v>0.33488000000000001</v>
      </c>
      <c r="Q117" s="1">
        <v>0.35725000000000001</v>
      </c>
      <c r="R117" s="1">
        <v>0.7077199999999999</v>
      </c>
      <c r="S117" s="1">
        <v>0.24263000000000001</v>
      </c>
      <c r="T117" s="1">
        <v>0.95094000000000012</v>
      </c>
      <c r="U117" s="4"/>
      <c r="V117" s="1">
        <f t="shared" si="141"/>
        <v>0.46471811177693534</v>
      </c>
      <c r="W117" s="1">
        <f t="shared" si="142"/>
        <v>0</v>
      </c>
      <c r="X117" s="1">
        <f t="shared" si="143"/>
        <v>1.403952759701133</v>
      </c>
      <c r="Y117" s="1">
        <f t="shared" si="144"/>
        <v>7.5441547518923464</v>
      </c>
      <c r="Z117" s="1">
        <f t="shared" si="145"/>
        <v>30.892596200681925</v>
      </c>
      <c r="AA117" s="1">
        <f t="shared" si="146"/>
        <v>23.132089279180388</v>
      </c>
      <c r="AB117" s="1">
        <f t="shared" si="147"/>
        <v>38.235653235653231</v>
      </c>
      <c r="AC117" s="1">
        <f t="shared" si="148"/>
        <v>21.672155140870839</v>
      </c>
      <c r="AD117" s="1">
        <f t="shared" si="149"/>
        <v>2.0736765064649916</v>
      </c>
      <c r="AE117" s="1">
        <f t="shared" si="150"/>
        <v>4.3330087633885102</v>
      </c>
      <c r="AF117" s="1">
        <f t="shared" si="151"/>
        <v>11.741730745758575</v>
      </c>
      <c r="AG117" s="1">
        <f t="shared" si="152"/>
        <v>11.431028129222453</v>
      </c>
      <c r="AH117" s="1">
        <f t="shared" si="153"/>
        <v>29.536310107948971</v>
      </c>
      <c r="AI117" s="1">
        <f t="shared" si="154"/>
        <v>41.266789895255698</v>
      </c>
      <c r="AJ117" s="1">
        <f t="shared" si="155"/>
        <v>43.969230769230769</v>
      </c>
      <c r="AK117" s="1">
        <f t="shared" si="156"/>
        <v>85.504409810317739</v>
      </c>
      <c r="AL117" s="1">
        <f t="shared" si="157"/>
        <v>29.278387836370221</v>
      </c>
      <c r="AM117" s="1">
        <f t="shared" si="158"/>
        <v>114.41944411021539</v>
      </c>
      <c r="AN117" s="4"/>
      <c r="AO117" s="1">
        <f t="shared" si="159"/>
        <v>0.46471811177693534</v>
      </c>
      <c r="AP117" s="1">
        <f t="shared" si="160"/>
        <v>0.46471811177693534</v>
      </c>
      <c r="AQ117" s="1">
        <f t="shared" si="161"/>
        <v>1.8686708714780682</v>
      </c>
      <c r="AR117" s="1">
        <f t="shared" si="162"/>
        <v>9.4128256233704146</v>
      </c>
      <c r="AS117" s="1">
        <f t="shared" si="163"/>
        <v>40.305421824052338</v>
      </c>
      <c r="AT117" s="1">
        <f t="shared" si="164"/>
        <v>63.437511103232723</v>
      </c>
      <c r="AU117" s="1">
        <f t="shared" si="165"/>
        <v>101.67316433888595</v>
      </c>
      <c r="AV117" s="1">
        <f t="shared" si="166"/>
        <v>123.3453194797568</v>
      </c>
      <c r="AW117" s="1">
        <f t="shared" si="167"/>
        <v>125.41899598622179</v>
      </c>
      <c r="AX117" s="1">
        <f t="shared" si="168"/>
        <v>129.75200474961031</v>
      </c>
      <c r="AY117" s="1">
        <f t="shared" si="169"/>
        <v>141.4937354953689</v>
      </c>
      <c r="AZ117" s="1">
        <f t="shared" si="170"/>
        <v>152.92476362459135</v>
      </c>
      <c r="BA117" s="1">
        <f t="shared" si="171"/>
        <v>182.46107373254031</v>
      </c>
      <c r="BB117" s="1">
        <f t="shared" si="172"/>
        <v>223.72786362779601</v>
      </c>
      <c r="BC117" s="1">
        <f t="shared" si="173"/>
        <v>267.69709439702677</v>
      </c>
      <c r="BD117" s="1">
        <f t="shared" si="174"/>
        <v>353.2015042073445</v>
      </c>
      <c r="BE117" s="1">
        <f t="shared" si="175"/>
        <v>382.4798920437147</v>
      </c>
      <c r="BF117" s="1">
        <f t="shared" si="176"/>
        <v>496.89933615393011</v>
      </c>
      <c r="BG117" s="4"/>
      <c r="BH117" s="1">
        <v>2</v>
      </c>
      <c r="BI117" s="1"/>
      <c r="BJ117" s="1">
        <v>4</v>
      </c>
      <c r="BK117" s="1">
        <v>18</v>
      </c>
      <c r="BL117" s="1">
        <v>66</v>
      </c>
      <c r="BM117" s="1">
        <v>47</v>
      </c>
      <c r="BN117" s="1">
        <v>74</v>
      </c>
      <c r="BO117" s="1">
        <v>37</v>
      </c>
      <c r="BP117" s="1">
        <v>5</v>
      </c>
      <c r="BQ117" s="1">
        <v>8</v>
      </c>
      <c r="BR117" s="1">
        <v>24</v>
      </c>
      <c r="BS117" s="1">
        <v>25</v>
      </c>
      <c r="BT117" s="1">
        <v>58</v>
      </c>
      <c r="BU117" s="1">
        <v>70</v>
      </c>
      <c r="BV117" s="1">
        <v>89</v>
      </c>
      <c r="BW117" s="1">
        <v>210</v>
      </c>
      <c r="BX117" s="1">
        <v>50</v>
      </c>
      <c r="BY117" s="1">
        <v>181</v>
      </c>
      <c r="BZ117" s="4"/>
      <c r="CA117" s="1">
        <f t="shared" si="177"/>
        <v>2</v>
      </c>
      <c r="CB117" s="1">
        <f t="shared" si="178"/>
        <v>2</v>
      </c>
      <c r="CC117" s="1">
        <f t="shared" si="179"/>
        <v>6</v>
      </c>
      <c r="CD117" s="1">
        <f t="shared" si="180"/>
        <v>24</v>
      </c>
      <c r="CE117" s="1">
        <f t="shared" si="181"/>
        <v>90</v>
      </c>
      <c r="CF117" s="1">
        <f t="shared" si="182"/>
        <v>137</v>
      </c>
      <c r="CG117" s="1">
        <f t="shared" si="183"/>
        <v>211</v>
      </c>
      <c r="CH117" s="1">
        <f t="shared" si="184"/>
        <v>248</v>
      </c>
      <c r="CI117" s="1">
        <f t="shared" si="185"/>
        <v>253</v>
      </c>
      <c r="CJ117" s="1">
        <f t="shared" si="186"/>
        <v>261</v>
      </c>
      <c r="CK117" s="1">
        <f t="shared" si="187"/>
        <v>285</v>
      </c>
      <c r="CL117" s="1">
        <f t="shared" si="188"/>
        <v>310</v>
      </c>
      <c r="CM117" s="1">
        <f t="shared" si="189"/>
        <v>368</v>
      </c>
      <c r="CN117" s="1">
        <f t="shared" si="190"/>
        <v>438</v>
      </c>
      <c r="CO117" s="1">
        <f t="shared" si="191"/>
        <v>527</v>
      </c>
      <c r="CP117" s="1">
        <f t="shared" si="192"/>
        <v>737</v>
      </c>
      <c r="CQ117" s="1">
        <f t="shared" si="193"/>
        <v>787</v>
      </c>
      <c r="CR117" s="1">
        <f t="shared" si="194"/>
        <v>968</v>
      </c>
      <c r="CS117" s="4"/>
      <c r="CT117" s="1">
        <f t="shared" si="195"/>
        <v>0.24458847988259755</v>
      </c>
      <c r="CU117" s="1">
        <f t="shared" si="196"/>
        <v>0.24076080414108583</v>
      </c>
      <c r="CV117" s="1">
        <f t="shared" si="197"/>
        <v>0.72306579898770784</v>
      </c>
      <c r="CW117" s="1">
        <f t="shared" si="198"/>
        <v>2.8835756337858944</v>
      </c>
      <c r="CX117" s="1">
        <f t="shared" si="199"/>
        <v>10.959571358986848</v>
      </c>
      <c r="CY117" s="1">
        <f t="shared" si="200"/>
        <v>16.709354799365777</v>
      </c>
      <c r="CZ117" s="1">
        <f t="shared" si="201"/>
        <v>25.76312576312576</v>
      </c>
      <c r="DA117" s="1">
        <f t="shared" si="202"/>
        <v>30.247591169654836</v>
      </c>
      <c r="DB117" s="1">
        <f t="shared" si="203"/>
        <v>30.861185655037815</v>
      </c>
      <c r="DC117" s="1">
        <f t="shared" si="204"/>
        <v>31.767283349561833</v>
      </c>
      <c r="DD117" s="1">
        <f t="shared" si="205"/>
        <v>34.78579274990846</v>
      </c>
      <c r="DE117" s="1">
        <f t="shared" si="206"/>
        <v>38.078860090897926</v>
      </c>
      <c r="DF117" s="1">
        <f t="shared" si="207"/>
        <v>45.142296368989207</v>
      </c>
      <c r="DG117" s="1">
        <f t="shared" si="208"/>
        <v>53.974121996303147</v>
      </c>
      <c r="DH117" s="1">
        <f t="shared" si="209"/>
        <v>64.861538461538458</v>
      </c>
      <c r="DI117" s="1">
        <f t="shared" si="210"/>
        <v>89.041923402198861</v>
      </c>
      <c r="DJ117" s="1">
        <f t="shared" si="211"/>
        <v>94.968022203451184</v>
      </c>
      <c r="DK117" s="1">
        <f t="shared" si="212"/>
        <v>116.47214534953676</v>
      </c>
      <c r="DL117" s="4"/>
      <c r="DM117" s="1">
        <f t="shared" si="213"/>
        <v>3.8E-3</v>
      </c>
      <c r="DN117" s="1">
        <f t="shared" si="214"/>
        <v>3.8E-3</v>
      </c>
      <c r="DO117" s="1">
        <f t="shared" si="215"/>
        <v>1.545E-2</v>
      </c>
      <c r="DP117" s="1">
        <f t="shared" si="216"/>
        <v>7.8240000000000004E-2</v>
      </c>
      <c r="DQ117" s="1">
        <f t="shared" si="217"/>
        <v>0.33192999999999995</v>
      </c>
      <c r="DR117" s="1">
        <f t="shared" si="218"/>
        <v>0.52159</v>
      </c>
      <c r="DS117" s="1">
        <f t="shared" si="219"/>
        <v>0.83474000000000004</v>
      </c>
      <c r="DT117" s="1">
        <f t="shared" si="220"/>
        <v>1.0124300000000002</v>
      </c>
      <c r="DU117" s="1">
        <f t="shared" si="221"/>
        <v>1.0294300000000001</v>
      </c>
      <c r="DV117" s="1">
        <f t="shared" si="222"/>
        <v>1.0650300000000001</v>
      </c>
      <c r="DW117" s="1">
        <f t="shared" si="223"/>
        <v>1.1612300000000002</v>
      </c>
      <c r="DX117" s="1">
        <f t="shared" si="224"/>
        <v>1.2542900000000001</v>
      </c>
      <c r="DY117" s="1">
        <f t="shared" si="225"/>
        <v>1.4950700000000001</v>
      </c>
      <c r="DZ117" s="1">
        <f t="shared" si="226"/>
        <v>1.8299500000000002</v>
      </c>
      <c r="EA117" s="1">
        <f t="shared" si="227"/>
        <v>2.1872000000000003</v>
      </c>
      <c r="EB117" s="1">
        <f t="shared" si="228"/>
        <v>2.8949199999999999</v>
      </c>
      <c r="EC117" s="1">
        <f t="shared" si="229"/>
        <v>3.1375500000000001</v>
      </c>
      <c r="ED117" s="1">
        <f t="shared" si="230"/>
        <v>4.0884900000000002</v>
      </c>
      <c r="EE117" s="4"/>
      <c r="EF117" s="1">
        <f t="shared" si="260"/>
        <v>1.9</v>
      </c>
      <c r="EG117" s="1">
        <f t="shared" si="259"/>
        <v>1.9</v>
      </c>
      <c r="EH117" s="1">
        <f t="shared" si="258"/>
        <v>2.5750000000000002</v>
      </c>
      <c r="EI117" s="1">
        <f t="shared" si="240"/>
        <v>3.2600000000000002</v>
      </c>
      <c r="EJ117" s="1">
        <f t="shared" si="241"/>
        <v>3.6881111111111102</v>
      </c>
      <c r="EK117" s="1">
        <f t="shared" si="242"/>
        <v>3.8072262773722625</v>
      </c>
      <c r="EL117" s="1">
        <f t="shared" si="243"/>
        <v>3.9561137440758296</v>
      </c>
      <c r="EM117" s="1">
        <f t="shared" si="244"/>
        <v>4.0823790322580651</v>
      </c>
      <c r="EN117" s="1">
        <f t="shared" si="245"/>
        <v>4.0688932806324107</v>
      </c>
      <c r="EO117" s="1">
        <f t="shared" si="246"/>
        <v>4.0805747126436787</v>
      </c>
      <c r="EP117" s="1">
        <f t="shared" si="247"/>
        <v>4.0744912280701762</v>
      </c>
      <c r="EQ117" s="1">
        <f t="shared" si="248"/>
        <v>4.0460967741935487</v>
      </c>
      <c r="ER117" s="1">
        <f t="shared" si="249"/>
        <v>4.0626902173913049</v>
      </c>
      <c r="ES117" s="1">
        <f t="shared" si="250"/>
        <v>4.1779680365296814</v>
      </c>
      <c r="ET117" s="1">
        <f t="shared" si="251"/>
        <v>4.1502846299810257</v>
      </c>
      <c r="EU117" s="1">
        <f t="shared" si="252"/>
        <v>3.92797829036635</v>
      </c>
      <c r="EV117" s="1">
        <f t="shared" si="253"/>
        <v>3.9867217280813212</v>
      </c>
      <c r="EW117" s="1">
        <f t="shared" si="254"/>
        <v>4.2236466942148763</v>
      </c>
      <c r="EX117" s="4"/>
      <c r="EY117" s="18">
        <v>8177</v>
      </c>
      <c r="EZ117" s="18">
        <v>8307</v>
      </c>
      <c r="FA117" s="18">
        <v>8298</v>
      </c>
      <c r="FB117" s="18">
        <v>8323</v>
      </c>
      <c r="FC117" s="18">
        <v>8212</v>
      </c>
      <c r="FD117" s="18">
        <v>8199</v>
      </c>
      <c r="FE117" s="18">
        <v>8190</v>
      </c>
      <c r="FF117" s="18">
        <v>8199</v>
      </c>
      <c r="FG117" s="18">
        <v>8198</v>
      </c>
      <c r="FH117" s="18">
        <v>8216</v>
      </c>
      <c r="FI117" s="18">
        <v>8193</v>
      </c>
      <c r="FJ117" s="18">
        <v>8141</v>
      </c>
      <c r="FK117" s="18">
        <v>8152</v>
      </c>
      <c r="FL117" s="1">
        <v>8115</v>
      </c>
      <c r="FM117" s="1">
        <v>8125</v>
      </c>
      <c r="FN117" s="1">
        <v>8277</v>
      </c>
      <c r="FO117" s="1">
        <v>8287</v>
      </c>
      <c r="FP117" s="4">
        <v>8311</v>
      </c>
      <c r="FQ117" s="4">
        <v>35452</v>
      </c>
      <c r="FR117" s="1">
        <f t="shared" si="231"/>
        <v>4088.4900000000002</v>
      </c>
      <c r="FS117" s="4">
        <f t="shared" si="232"/>
        <v>39540.49</v>
      </c>
      <c r="FT117" s="18">
        <f t="shared" si="233"/>
        <v>4.2656720009625797</v>
      </c>
      <c r="FU117" s="18">
        <f t="shared" si="234"/>
        <v>0.49193719167368549</v>
      </c>
      <c r="FV117" s="10">
        <f t="shared" si="235"/>
        <v>0.10340008431863137</v>
      </c>
      <c r="FW117" s="10">
        <f t="shared" si="236"/>
        <v>0.89659991568136865</v>
      </c>
      <c r="FX117" s="4"/>
    </row>
    <row r="118" spans="1:180" x14ac:dyDescent="0.2">
      <c r="A118" s="3">
        <v>24045</v>
      </c>
      <c r="B118" s="4" t="s">
        <v>133</v>
      </c>
      <c r="C118" s="1">
        <v>1.1999999999999999E-3</v>
      </c>
      <c r="D118" s="1">
        <v>3.2000000000000002E-3</v>
      </c>
      <c r="E118" s="1">
        <v>2.2040000000000001E-2</v>
      </c>
      <c r="F118" s="1">
        <v>7.0120000000000002E-2</v>
      </c>
      <c r="G118" s="1">
        <v>0.45732</v>
      </c>
      <c r="H118" s="1">
        <v>0.39445000000000002</v>
      </c>
      <c r="I118" s="1">
        <v>0.66193999999999997</v>
      </c>
      <c r="J118" s="1">
        <v>0.32241000000000003</v>
      </c>
      <c r="K118" s="1">
        <v>3.8780000000000002E-2</v>
      </c>
      <c r="L118" s="1">
        <v>4.786E-2</v>
      </c>
      <c r="M118" s="1">
        <v>9.9719999999999989E-2</v>
      </c>
      <c r="N118" s="1">
        <v>0.14957999999999999</v>
      </c>
      <c r="O118" s="1">
        <v>0.31120000000000003</v>
      </c>
      <c r="P118" s="1">
        <v>0.39827999999999997</v>
      </c>
      <c r="Q118" s="1">
        <v>0.54420000000000002</v>
      </c>
      <c r="R118" s="1">
        <v>1.2877299999999998</v>
      </c>
      <c r="S118" s="1">
        <v>0.41605999999999993</v>
      </c>
      <c r="T118" s="1">
        <v>1.1246900000000002</v>
      </c>
      <c r="U118" s="4"/>
      <c r="V118" s="1">
        <f t="shared" si="141"/>
        <v>0.131550098662574</v>
      </c>
      <c r="W118" s="1">
        <f t="shared" si="142"/>
        <v>0.35049288061336259</v>
      </c>
      <c r="X118" s="1">
        <f t="shared" si="143"/>
        <v>2.3798725839542167</v>
      </c>
      <c r="Y118" s="1">
        <f t="shared" si="144"/>
        <v>7.5438407746100058</v>
      </c>
      <c r="Z118" s="1">
        <f t="shared" si="145"/>
        <v>48.911229946524067</v>
      </c>
      <c r="AA118" s="1">
        <f t="shared" si="146"/>
        <v>41.931540342298291</v>
      </c>
      <c r="AB118" s="1">
        <f t="shared" si="147"/>
        <v>69.942941673710905</v>
      </c>
      <c r="AC118" s="1">
        <f t="shared" si="148"/>
        <v>33.838161209068012</v>
      </c>
      <c r="AD118" s="1">
        <f t="shared" si="149"/>
        <v>4.0353798126951093</v>
      </c>
      <c r="AE118" s="1">
        <f t="shared" si="150"/>
        <v>4.9503516756309471</v>
      </c>
      <c r="AF118" s="1">
        <f t="shared" si="151"/>
        <v>10.303781773093613</v>
      </c>
      <c r="AG118" s="1">
        <f t="shared" si="152"/>
        <v>15.352560812891305</v>
      </c>
      <c r="AH118" s="1">
        <f t="shared" si="153"/>
        <v>31.878713378406065</v>
      </c>
      <c r="AI118" s="1">
        <f t="shared" si="154"/>
        <v>40.262838657501007</v>
      </c>
      <c r="AJ118" s="1">
        <f t="shared" si="155"/>
        <v>54.853341397036587</v>
      </c>
      <c r="AK118" s="1">
        <f t="shared" si="156"/>
        <v>129.51121391934021</v>
      </c>
      <c r="AL118" s="1">
        <f t="shared" si="157"/>
        <v>41.685201883578792</v>
      </c>
      <c r="AM118" s="1">
        <f t="shared" si="158"/>
        <v>112.27812718378757</v>
      </c>
      <c r="AN118" s="4"/>
      <c r="AO118" s="1">
        <f t="shared" si="159"/>
        <v>0.131550098662574</v>
      </c>
      <c r="AP118" s="1">
        <f t="shared" si="160"/>
        <v>0.48204297927593659</v>
      </c>
      <c r="AQ118" s="1">
        <f t="shared" si="161"/>
        <v>2.8619155632301534</v>
      </c>
      <c r="AR118" s="1">
        <f t="shared" si="162"/>
        <v>10.40575633784016</v>
      </c>
      <c r="AS118" s="1">
        <f t="shared" si="163"/>
        <v>59.316986284364226</v>
      </c>
      <c r="AT118" s="1">
        <f t="shared" si="164"/>
        <v>101.24852662666251</v>
      </c>
      <c r="AU118" s="1">
        <f t="shared" si="165"/>
        <v>171.1914683003734</v>
      </c>
      <c r="AV118" s="1">
        <f t="shared" si="166"/>
        <v>205.02962950944141</v>
      </c>
      <c r="AW118" s="1">
        <f t="shared" si="167"/>
        <v>209.06500932213652</v>
      </c>
      <c r="AX118" s="1">
        <f t="shared" si="168"/>
        <v>214.01536099776746</v>
      </c>
      <c r="AY118" s="1">
        <f t="shared" si="169"/>
        <v>224.31914277086108</v>
      </c>
      <c r="AZ118" s="1">
        <f t="shared" si="170"/>
        <v>239.67170358375239</v>
      </c>
      <c r="BA118" s="1">
        <f t="shared" si="171"/>
        <v>271.55041696215847</v>
      </c>
      <c r="BB118" s="1">
        <f t="shared" si="172"/>
        <v>311.81325561965946</v>
      </c>
      <c r="BC118" s="1">
        <f t="shared" si="173"/>
        <v>366.66659701669607</v>
      </c>
      <c r="BD118" s="1">
        <f t="shared" si="174"/>
        <v>496.17781093603628</v>
      </c>
      <c r="BE118" s="1">
        <f t="shared" si="175"/>
        <v>537.86301281961505</v>
      </c>
      <c r="BF118" s="1">
        <f t="shared" si="176"/>
        <v>650.1411400034026</v>
      </c>
      <c r="BG118" s="4"/>
      <c r="BH118" s="1">
        <v>1</v>
      </c>
      <c r="BI118" s="1">
        <v>1</v>
      </c>
      <c r="BJ118" s="1">
        <v>7</v>
      </c>
      <c r="BK118" s="1">
        <v>20</v>
      </c>
      <c r="BL118" s="1">
        <v>97</v>
      </c>
      <c r="BM118" s="1">
        <v>71</v>
      </c>
      <c r="BN118" s="1">
        <v>124</v>
      </c>
      <c r="BO118" s="1">
        <v>58</v>
      </c>
      <c r="BP118" s="1">
        <v>9</v>
      </c>
      <c r="BQ118" s="1">
        <v>10</v>
      </c>
      <c r="BR118" s="1">
        <v>18</v>
      </c>
      <c r="BS118" s="1">
        <v>37</v>
      </c>
      <c r="BT118" s="1">
        <v>69</v>
      </c>
      <c r="BU118" s="1">
        <v>85</v>
      </c>
      <c r="BV118" s="1">
        <v>129</v>
      </c>
      <c r="BW118" s="1">
        <v>247</v>
      </c>
      <c r="BX118" s="1">
        <v>88</v>
      </c>
      <c r="BY118" s="1">
        <v>209</v>
      </c>
      <c r="BZ118" s="4"/>
      <c r="CA118" s="1">
        <f t="shared" si="177"/>
        <v>1</v>
      </c>
      <c r="CB118" s="1">
        <f t="shared" si="178"/>
        <v>2</v>
      </c>
      <c r="CC118" s="1">
        <f t="shared" si="179"/>
        <v>9</v>
      </c>
      <c r="CD118" s="1">
        <f t="shared" si="180"/>
        <v>29</v>
      </c>
      <c r="CE118" s="1">
        <f t="shared" si="181"/>
        <v>126</v>
      </c>
      <c r="CF118" s="1">
        <f t="shared" si="182"/>
        <v>197</v>
      </c>
      <c r="CG118" s="1">
        <f t="shared" si="183"/>
        <v>321</v>
      </c>
      <c r="CH118" s="1">
        <f t="shared" si="184"/>
        <v>379</v>
      </c>
      <c r="CI118" s="1">
        <f t="shared" si="185"/>
        <v>388</v>
      </c>
      <c r="CJ118" s="1">
        <f t="shared" si="186"/>
        <v>398</v>
      </c>
      <c r="CK118" s="1">
        <f t="shared" si="187"/>
        <v>416</v>
      </c>
      <c r="CL118" s="1">
        <f t="shared" si="188"/>
        <v>453</v>
      </c>
      <c r="CM118" s="1">
        <f t="shared" si="189"/>
        <v>522</v>
      </c>
      <c r="CN118" s="1">
        <f t="shared" si="190"/>
        <v>607</v>
      </c>
      <c r="CO118" s="1">
        <f t="shared" si="191"/>
        <v>736</v>
      </c>
      <c r="CP118" s="1">
        <f t="shared" si="192"/>
        <v>983</v>
      </c>
      <c r="CQ118" s="1">
        <f t="shared" si="193"/>
        <v>1071</v>
      </c>
      <c r="CR118" s="1">
        <f t="shared" si="194"/>
        <v>1280</v>
      </c>
      <c r="CS118" s="4"/>
      <c r="CT118" s="1">
        <f t="shared" si="195"/>
        <v>0.10962508221881168</v>
      </c>
      <c r="CU118" s="1">
        <f t="shared" si="196"/>
        <v>0.2190580503833516</v>
      </c>
      <c r="CV118" s="1">
        <f t="shared" si="197"/>
        <v>0.97181729834791053</v>
      </c>
      <c r="CW118" s="1">
        <f t="shared" si="198"/>
        <v>3.119956966110812</v>
      </c>
      <c r="CX118" s="1">
        <f t="shared" si="199"/>
        <v>13.475935828877004</v>
      </c>
      <c r="CY118" s="1">
        <f t="shared" si="200"/>
        <v>20.941851812480067</v>
      </c>
      <c r="CZ118" s="1">
        <f t="shared" si="201"/>
        <v>33.918005071851226</v>
      </c>
      <c r="DA118" s="1">
        <f t="shared" si="202"/>
        <v>39.777497900923592</v>
      </c>
      <c r="DB118" s="1">
        <f t="shared" si="203"/>
        <v>40.374609781477623</v>
      </c>
      <c r="DC118" s="1">
        <f t="shared" si="204"/>
        <v>41.166735622672739</v>
      </c>
      <c r="DD118" s="1">
        <f t="shared" si="205"/>
        <v>42.98408762140938</v>
      </c>
      <c r="DE118" s="1">
        <f t="shared" si="206"/>
        <v>46.494919429333883</v>
      </c>
      <c r="DF118" s="1">
        <f t="shared" si="207"/>
        <v>53.472649047326371</v>
      </c>
      <c r="DG118" s="1">
        <f t="shared" si="208"/>
        <v>61.362717347351392</v>
      </c>
      <c r="DH118" s="1">
        <f t="shared" si="209"/>
        <v>74.186069952625743</v>
      </c>
      <c r="DI118" s="1">
        <f t="shared" si="210"/>
        <v>98.863522075832236</v>
      </c>
      <c r="DJ118" s="1">
        <f t="shared" si="211"/>
        <v>107.3038773669973</v>
      </c>
      <c r="DK118" s="1">
        <f t="shared" si="212"/>
        <v>127.78276929220326</v>
      </c>
      <c r="DL118" s="4"/>
      <c r="DM118" s="1">
        <f t="shared" si="213"/>
        <v>1.1999999999999999E-3</v>
      </c>
      <c r="DN118" s="1">
        <f t="shared" si="214"/>
        <v>4.4000000000000003E-3</v>
      </c>
      <c r="DO118" s="1">
        <f t="shared" si="215"/>
        <v>2.6440000000000002E-2</v>
      </c>
      <c r="DP118" s="1">
        <f t="shared" si="216"/>
        <v>9.6560000000000007E-2</v>
      </c>
      <c r="DQ118" s="1">
        <f t="shared" si="217"/>
        <v>0.55388000000000004</v>
      </c>
      <c r="DR118" s="1">
        <f t="shared" si="218"/>
        <v>0.94833000000000012</v>
      </c>
      <c r="DS118" s="1">
        <f t="shared" si="219"/>
        <v>1.6102700000000001</v>
      </c>
      <c r="DT118" s="1">
        <f t="shared" si="220"/>
        <v>1.9326800000000002</v>
      </c>
      <c r="DU118" s="1">
        <f t="shared" si="221"/>
        <v>1.9714600000000002</v>
      </c>
      <c r="DV118" s="1">
        <f t="shared" si="222"/>
        <v>2.01932</v>
      </c>
      <c r="DW118" s="1">
        <f t="shared" si="223"/>
        <v>2.11904</v>
      </c>
      <c r="DX118" s="1">
        <f t="shared" si="224"/>
        <v>2.2686199999999999</v>
      </c>
      <c r="DY118" s="1">
        <f t="shared" si="225"/>
        <v>2.5798199999999998</v>
      </c>
      <c r="DZ118" s="1">
        <f t="shared" si="226"/>
        <v>2.9780999999999995</v>
      </c>
      <c r="EA118" s="1">
        <f t="shared" si="227"/>
        <v>3.5222999999999995</v>
      </c>
      <c r="EB118" s="1">
        <f t="shared" si="228"/>
        <v>4.8100299999999994</v>
      </c>
      <c r="EC118" s="1">
        <f t="shared" si="229"/>
        <v>5.2260899999999992</v>
      </c>
      <c r="ED118" s="1">
        <f t="shared" si="230"/>
        <v>6.3507799999999994</v>
      </c>
      <c r="EE118" s="4"/>
      <c r="EF118" s="1">
        <f t="shared" si="260"/>
        <v>1.2</v>
      </c>
      <c r="EG118" s="1">
        <f t="shared" si="259"/>
        <v>2.2000000000000002</v>
      </c>
      <c r="EH118" s="1">
        <f t="shared" si="258"/>
        <v>2.9377777777777778</v>
      </c>
      <c r="EI118" s="1">
        <f t="shared" si="240"/>
        <v>3.3296551724137933</v>
      </c>
      <c r="EJ118" s="1">
        <f t="shared" si="241"/>
        <v>4.3958730158730166</v>
      </c>
      <c r="EK118" s="1">
        <f t="shared" si="242"/>
        <v>4.813857868020305</v>
      </c>
      <c r="EL118" s="1">
        <f t="shared" si="243"/>
        <v>5.0164174454828663</v>
      </c>
      <c r="EM118" s="1">
        <f t="shared" si="244"/>
        <v>5.0994195250659642</v>
      </c>
      <c r="EN118" s="1">
        <f t="shared" si="245"/>
        <v>5.0810824742268039</v>
      </c>
      <c r="EO118" s="1">
        <f t="shared" si="246"/>
        <v>5.0736683417085429</v>
      </c>
      <c r="EP118" s="1">
        <f t="shared" si="247"/>
        <v>5.0938461538461537</v>
      </c>
      <c r="EQ118" s="1">
        <f t="shared" si="248"/>
        <v>5.0079911699779247</v>
      </c>
      <c r="ER118" s="1">
        <f t="shared" si="249"/>
        <v>4.9421839080459762</v>
      </c>
      <c r="ES118" s="1">
        <f t="shared" si="250"/>
        <v>4.9062602965403617</v>
      </c>
      <c r="ET118" s="1">
        <f t="shared" si="251"/>
        <v>4.7857336956521737</v>
      </c>
      <c r="EU118" s="1">
        <f t="shared" si="252"/>
        <v>4.8932146490335695</v>
      </c>
      <c r="EV118" s="1">
        <f t="shared" si="253"/>
        <v>4.8796358543417355</v>
      </c>
      <c r="EW118" s="1">
        <f t="shared" si="254"/>
        <v>4.9615468749999998</v>
      </c>
      <c r="EX118" s="4"/>
      <c r="EY118" s="18">
        <v>9122</v>
      </c>
      <c r="EZ118" s="18">
        <v>9130</v>
      </c>
      <c r="FA118" s="18">
        <v>9261</v>
      </c>
      <c r="FB118" s="18">
        <v>9295</v>
      </c>
      <c r="FC118" s="18">
        <v>9350</v>
      </c>
      <c r="FD118" s="18">
        <v>9407</v>
      </c>
      <c r="FE118" s="18">
        <v>9464</v>
      </c>
      <c r="FF118" s="18">
        <v>9528</v>
      </c>
      <c r="FG118" s="18">
        <v>9610</v>
      </c>
      <c r="FH118" s="18">
        <v>9668</v>
      </c>
      <c r="FI118" s="18">
        <v>9678</v>
      </c>
      <c r="FJ118" s="18">
        <v>9743</v>
      </c>
      <c r="FK118" s="18">
        <v>9762</v>
      </c>
      <c r="FL118" s="1">
        <v>9892</v>
      </c>
      <c r="FM118" s="1">
        <v>9921</v>
      </c>
      <c r="FN118" s="1">
        <v>9943</v>
      </c>
      <c r="FO118" s="1">
        <v>9981</v>
      </c>
      <c r="FP118" s="4">
        <v>10017</v>
      </c>
      <c r="FQ118" s="4">
        <v>70811</v>
      </c>
      <c r="FR118" s="1">
        <f t="shared" si="231"/>
        <v>6350.78</v>
      </c>
      <c r="FS118" s="4">
        <f t="shared" si="232"/>
        <v>77161.78</v>
      </c>
      <c r="FT118" s="18">
        <f t="shared" si="233"/>
        <v>7.0690825596485976</v>
      </c>
      <c r="FU118" s="18">
        <f t="shared" si="234"/>
        <v>0.63400019966057697</v>
      </c>
      <c r="FV118" s="10">
        <f t="shared" si="235"/>
        <v>8.230473687880191E-2</v>
      </c>
      <c r="FW118" s="10">
        <f t="shared" si="236"/>
        <v>0.91769526312119809</v>
      </c>
      <c r="FX118" s="4"/>
    </row>
    <row r="119" spans="1:180" x14ac:dyDescent="0.2">
      <c r="A119" s="3">
        <v>13016</v>
      </c>
      <c r="B119" s="4" t="s">
        <v>134</v>
      </c>
      <c r="C119" s="1">
        <v>2.0999999999999999E-3</v>
      </c>
      <c r="D119" s="1"/>
      <c r="E119" s="1">
        <v>8.0999999999999996E-3</v>
      </c>
      <c r="F119" s="1">
        <v>6.8419999999999995E-2</v>
      </c>
      <c r="G119" s="1">
        <v>0.30614999999999998</v>
      </c>
      <c r="H119" s="1">
        <v>0.27722999999999998</v>
      </c>
      <c r="I119" s="1">
        <v>1.3570199999999999</v>
      </c>
      <c r="J119" s="1">
        <v>1.14527</v>
      </c>
      <c r="K119" s="1">
        <v>4.2279999999999998E-2</v>
      </c>
      <c r="L119" s="1">
        <v>0.11598</v>
      </c>
      <c r="M119" s="1">
        <v>0.19053</v>
      </c>
      <c r="N119" s="1">
        <v>0.31479000000000001</v>
      </c>
      <c r="O119" s="1">
        <v>0.33106999999999998</v>
      </c>
      <c r="P119" s="1">
        <v>0.43429000000000001</v>
      </c>
      <c r="Q119" s="1">
        <v>0.55513000000000001</v>
      </c>
      <c r="R119" s="1">
        <v>1.3621299999999998</v>
      </c>
      <c r="S119" s="1">
        <v>0.47183999999999998</v>
      </c>
      <c r="T119" s="1">
        <v>0.96604000000000001</v>
      </c>
      <c r="U119" s="4"/>
      <c r="V119" s="1">
        <f t="shared" si="141"/>
        <v>0.23064250411861612</v>
      </c>
      <c r="W119" s="1">
        <f t="shared" si="142"/>
        <v>0</v>
      </c>
      <c r="X119" s="1">
        <f t="shared" si="143"/>
        <v>0.86436879735353755</v>
      </c>
      <c r="Y119" s="1">
        <f t="shared" si="144"/>
        <v>7.1330275229357794</v>
      </c>
      <c r="Z119" s="1">
        <f t="shared" si="145"/>
        <v>31.306882094283665</v>
      </c>
      <c r="AA119" s="1">
        <f t="shared" si="146"/>
        <v>28.105231143552309</v>
      </c>
      <c r="AB119" s="1">
        <f t="shared" si="147"/>
        <v>136.13764044943818</v>
      </c>
      <c r="AC119" s="1">
        <f t="shared" si="148"/>
        <v>113.83262101182785</v>
      </c>
      <c r="AD119" s="1">
        <f t="shared" si="149"/>
        <v>4.1552825552825547</v>
      </c>
      <c r="AE119" s="1">
        <f t="shared" si="150"/>
        <v>11.310708016383851</v>
      </c>
      <c r="AF119" s="1">
        <f t="shared" si="151"/>
        <v>18.555707051032336</v>
      </c>
      <c r="AG119" s="1">
        <f t="shared" si="152"/>
        <v>30.696245733788398</v>
      </c>
      <c r="AH119" s="1">
        <f t="shared" si="153"/>
        <v>32.055577072037181</v>
      </c>
      <c r="AI119" s="1">
        <f t="shared" si="154"/>
        <v>41.831053746869586</v>
      </c>
      <c r="AJ119" s="1">
        <f t="shared" si="155"/>
        <v>53.254988488104374</v>
      </c>
      <c r="AK119" s="1">
        <f t="shared" si="156"/>
        <v>130.08595167605768</v>
      </c>
      <c r="AL119" s="1">
        <f t="shared" si="157"/>
        <v>44.711456457879272</v>
      </c>
      <c r="AM119" s="1">
        <f t="shared" si="158"/>
        <v>91.481060606060609</v>
      </c>
      <c r="AN119" s="4"/>
      <c r="AO119" s="1">
        <f t="shared" si="159"/>
        <v>0.23064250411861612</v>
      </c>
      <c r="AP119" s="1">
        <f t="shared" si="160"/>
        <v>0.23064250411861612</v>
      </c>
      <c r="AQ119" s="1">
        <f t="shared" si="161"/>
        <v>1.0950113014721536</v>
      </c>
      <c r="AR119" s="1">
        <f t="shared" si="162"/>
        <v>8.2280388244079337</v>
      </c>
      <c r="AS119" s="1">
        <f t="shared" si="163"/>
        <v>39.534920918691597</v>
      </c>
      <c r="AT119" s="1">
        <f t="shared" si="164"/>
        <v>67.640152062243914</v>
      </c>
      <c r="AU119" s="1">
        <f t="shared" si="165"/>
        <v>203.77779251168209</v>
      </c>
      <c r="AV119" s="1">
        <f t="shared" si="166"/>
        <v>317.61041352350992</v>
      </c>
      <c r="AW119" s="1">
        <f t="shared" si="167"/>
        <v>321.76569607879247</v>
      </c>
      <c r="AX119" s="1">
        <f t="shared" si="168"/>
        <v>333.07640409517631</v>
      </c>
      <c r="AY119" s="1">
        <f t="shared" si="169"/>
        <v>351.63211114620867</v>
      </c>
      <c r="AZ119" s="1">
        <f t="shared" si="170"/>
        <v>382.32835687999705</v>
      </c>
      <c r="BA119" s="1">
        <f t="shared" si="171"/>
        <v>414.38393395203423</v>
      </c>
      <c r="BB119" s="1">
        <f t="shared" si="172"/>
        <v>456.21498769890383</v>
      </c>
      <c r="BC119" s="1">
        <f t="shared" si="173"/>
        <v>509.46997618700823</v>
      </c>
      <c r="BD119" s="1">
        <f t="shared" si="174"/>
        <v>639.5559278630659</v>
      </c>
      <c r="BE119" s="1">
        <f t="shared" si="175"/>
        <v>684.26738432094521</v>
      </c>
      <c r="BF119" s="1">
        <f t="shared" si="176"/>
        <v>775.74844492700583</v>
      </c>
      <c r="BG119" s="4"/>
      <c r="BH119" s="1">
        <v>1</v>
      </c>
      <c r="BI119" s="1"/>
      <c r="BJ119" s="1">
        <v>2</v>
      </c>
      <c r="BK119" s="1">
        <v>16</v>
      </c>
      <c r="BL119" s="1">
        <v>70</v>
      </c>
      <c r="BM119" s="1">
        <v>59</v>
      </c>
      <c r="BN119" s="1">
        <v>176</v>
      </c>
      <c r="BO119" s="1">
        <v>103</v>
      </c>
      <c r="BP119" s="1">
        <v>9</v>
      </c>
      <c r="BQ119" s="1">
        <v>26</v>
      </c>
      <c r="BR119" s="1">
        <v>39</v>
      </c>
      <c r="BS119" s="1">
        <v>65</v>
      </c>
      <c r="BT119" s="1">
        <v>95</v>
      </c>
      <c r="BU119" s="1">
        <v>104</v>
      </c>
      <c r="BV119" s="1">
        <v>123</v>
      </c>
      <c r="BW119" s="1">
        <v>274</v>
      </c>
      <c r="BX119" s="1">
        <v>74</v>
      </c>
      <c r="BY119" s="1">
        <v>182</v>
      </c>
      <c r="BZ119" s="4"/>
      <c r="CA119" s="1">
        <f t="shared" si="177"/>
        <v>1</v>
      </c>
      <c r="CB119" s="1">
        <f t="shared" si="178"/>
        <v>1</v>
      </c>
      <c r="CC119" s="1">
        <f t="shared" si="179"/>
        <v>3</v>
      </c>
      <c r="CD119" s="1">
        <f t="shared" si="180"/>
        <v>19</v>
      </c>
      <c r="CE119" s="1">
        <f t="shared" si="181"/>
        <v>89</v>
      </c>
      <c r="CF119" s="1">
        <f t="shared" si="182"/>
        <v>148</v>
      </c>
      <c r="CG119" s="1">
        <f t="shared" si="183"/>
        <v>324</v>
      </c>
      <c r="CH119" s="1">
        <f t="shared" si="184"/>
        <v>427</v>
      </c>
      <c r="CI119" s="1">
        <f t="shared" si="185"/>
        <v>436</v>
      </c>
      <c r="CJ119" s="1">
        <f t="shared" si="186"/>
        <v>462</v>
      </c>
      <c r="CK119" s="1">
        <f t="shared" si="187"/>
        <v>501</v>
      </c>
      <c r="CL119" s="1">
        <f t="shared" si="188"/>
        <v>566</v>
      </c>
      <c r="CM119" s="1">
        <f t="shared" si="189"/>
        <v>661</v>
      </c>
      <c r="CN119" s="1">
        <f t="shared" si="190"/>
        <v>765</v>
      </c>
      <c r="CO119" s="1">
        <f t="shared" si="191"/>
        <v>888</v>
      </c>
      <c r="CP119" s="1">
        <f t="shared" si="192"/>
        <v>1162</v>
      </c>
      <c r="CQ119" s="1">
        <f t="shared" si="193"/>
        <v>1236</v>
      </c>
      <c r="CR119" s="1">
        <f t="shared" si="194"/>
        <v>1418</v>
      </c>
      <c r="CS119" s="4"/>
      <c r="CT119" s="1">
        <f t="shared" si="195"/>
        <v>0.10982976386600769</v>
      </c>
      <c r="CU119" s="1">
        <f t="shared" si="196"/>
        <v>0.10908694229300753</v>
      </c>
      <c r="CV119" s="1">
        <f t="shared" si="197"/>
        <v>0.32013659161242131</v>
      </c>
      <c r="CW119" s="1">
        <f t="shared" si="198"/>
        <v>1.980817347789825</v>
      </c>
      <c r="CX119" s="1">
        <f t="shared" si="199"/>
        <v>9.1011350853870532</v>
      </c>
      <c r="CY119" s="1">
        <f t="shared" si="200"/>
        <v>15.004055150040552</v>
      </c>
      <c r="CZ119" s="1">
        <f t="shared" si="201"/>
        <v>32.504012841091495</v>
      </c>
      <c r="DA119" s="1">
        <f t="shared" si="202"/>
        <v>42.441109233674581</v>
      </c>
      <c r="DB119" s="1">
        <f t="shared" si="203"/>
        <v>42.850122850122851</v>
      </c>
      <c r="DC119" s="1">
        <f t="shared" si="204"/>
        <v>45.055588063194854</v>
      </c>
      <c r="DD119" s="1">
        <f t="shared" si="205"/>
        <v>48.792364627970393</v>
      </c>
      <c r="DE119" s="1">
        <f t="shared" si="206"/>
        <v>55.192588980984887</v>
      </c>
      <c r="DF119" s="1">
        <f t="shared" si="207"/>
        <v>64.000774593338505</v>
      </c>
      <c r="DG119" s="1">
        <f t="shared" si="208"/>
        <v>73.685224426892702</v>
      </c>
      <c r="DH119" s="1">
        <f t="shared" si="209"/>
        <v>85.188027628549506</v>
      </c>
      <c r="DI119" s="1">
        <f t="shared" si="210"/>
        <v>110.97316397669755</v>
      </c>
      <c r="DJ119" s="1">
        <f t="shared" si="211"/>
        <v>117.12309295934806</v>
      </c>
      <c r="DK119" s="1">
        <f t="shared" si="212"/>
        <v>134.28030303030303</v>
      </c>
      <c r="DL119" s="4"/>
      <c r="DM119" s="1">
        <f t="shared" si="213"/>
        <v>2.0999999999999999E-3</v>
      </c>
      <c r="DN119" s="1">
        <f t="shared" si="214"/>
        <v>2.0999999999999999E-3</v>
      </c>
      <c r="DO119" s="1">
        <f t="shared" si="215"/>
        <v>1.0199999999999999E-2</v>
      </c>
      <c r="DP119" s="1">
        <f t="shared" si="216"/>
        <v>7.8619999999999995E-2</v>
      </c>
      <c r="DQ119" s="1">
        <f t="shared" si="217"/>
        <v>0.38476999999999995</v>
      </c>
      <c r="DR119" s="1">
        <f t="shared" si="218"/>
        <v>0.66199999999999992</v>
      </c>
      <c r="DS119" s="1">
        <f t="shared" si="219"/>
        <v>2.0190199999999998</v>
      </c>
      <c r="DT119" s="1">
        <f t="shared" si="220"/>
        <v>3.1642899999999998</v>
      </c>
      <c r="DU119" s="1">
        <f t="shared" si="221"/>
        <v>3.2065699999999997</v>
      </c>
      <c r="DV119" s="1">
        <f t="shared" si="222"/>
        <v>3.3225499999999997</v>
      </c>
      <c r="DW119" s="1">
        <f t="shared" si="223"/>
        <v>3.5130799999999995</v>
      </c>
      <c r="DX119" s="1">
        <f t="shared" si="224"/>
        <v>3.8278699999999994</v>
      </c>
      <c r="DY119" s="1">
        <f t="shared" si="225"/>
        <v>4.1589399999999994</v>
      </c>
      <c r="DZ119" s="1">
        <f t="shared" si="226"/>
        <v>4.5932299999999993</v>
      </c>
      <c r="EA119" s="1">
        <f t="shared" si="227"/>
        <v>5.1483599999999994</v>
      </c>
      <c r="EB119" s="1">
        <f t="shared" si="228"/>
        <v>6.510489999999999</v>
      </c>
      <c r="EC119" s="1">
        <f t="shared" si="229"/>
        <v>6.9823299999999993</v>
      </c>
      <c r="ED119" s="1">
        <f t="shared" si="230"/>
        <v>7.9483699999999988</v>
      </c>
      <c r="EE119" s="4"/>
      <c r="EF119" s="1">
        <f t="shared" si="260"/>
        <v>2.1</v>
      </c>
      <c r="EG119" s="1">
        <f t="shared" si="259"/>
        <v>2.1</v>
      </c>
      <c r="EH119" s="1">
        <f t="shared" si="258"/>
        <v>3.4</v>
      </c>
      <c r="EI119" s="1">
        <f t="shared" si="240"/>
        <v>4.1378947368421048</v>
      </c>
      <c r="EJ119" s="1">
        <f t="shared" si="241"/>
        <v>4.3232584269662917</v>
      </c>
      <c r="EK119" s="1">
        <f t="shared" si="242"/>
        <v>4.4729729729729728</v>
      </c>
      <c r="EL119" s="1">
        <f t="shared" si="243"/>
        <v>6.2315432098765422</v>
      </c>
      <c r="EM119" s="1">
        <f t="shared" si="244"/>
        <v>7.4105152224824353</v>
      </c>
      <c r="EN119" s="1">
        <f t="shared" si="245"/>
        <v>7.354518348623853</v>
      </c>
      <c r="EO119" s="1">
        <f t="shared" si="246"/>
        <v>7.1916666666666655</v>
      </c>
      <c r="EP119" s="1">
        <f t="shared" si="247"/>
        <v>7.0121357285429138</v>
      </c>
      <c r="EQ119" s="1">
        <f t="shared" si="248"/>
        <v>6.7630212014134266</v>
      </c>
      <c r="ER119" s="1">
        <f t="shared" si="249"/>
        <v>6.2918910741301044</v>
      </c>
      <c r="ES119" s="1">
        <f t="shared" si="250"/>
        <v>6.0042222222222215</v>
      </c>
      <c r="ET119" s="1">
        <f t="shared" si="251"/>
        <v>5.7977027027027015</v>
      </c>
      <c r="EU119" s="1">
        <f t="shared" si="252"/>
        <v>5.6028313253012048</v>
      </c>
      <c r="EV119" s="1">
        <f t="shared" si="253"/>
        <v>5.6491343042071192</v>
      </c>
      <c r="EW119" s="1">
        <f t="shared" si="254"/>
        <v>5.6053385049365296</v>
      </c>
      <c r="EX119" s="4"/>
      <c r="EY119" s="18">
        <v>9105</v>
      </c>
      <c r="EZ119" s="18">
        <v>9167</v>
      </c>
      <c r="FA119" s="18">
        <v>9371</v>
      </c>
      <c r="FB119" s="18">
        <v>9592</v>
      </c>
      <c r="FC119" s="18">
        <v>9779</v>
      </c>
      <c r="FD119" s="18">
        <v>9864</v>
      </c>
      <c r="FE119" s="18">
        <v>9968</v>
      </c>
      <c r="FF119" s="18">
        <v>10061</v>
      </c>
      <c r="FG119" s="18">
        <v>10175</v>
      </c>
      <c r="FH119" s="18">
        <v>10254</v>
      </c>
      <c r="FI119" s="18">
        <v>10268</v>
      </c>
      <c r="FJ119" s="18">
        <v>10255</v>
      </c>
      <c r="FK119" s="18">
        <v>10328</v>
      </c>
      <c r="FL119" s="1">
        <v>10382</v>
      </c>
      <c r="FM119" s="1">
        <v>10424</v>
      </c>
      <c r="FN119" s="1">
        <v>10471</v>
      </c>
      <c r="FO119" s="1">
        <v>10553</v>
      </c>
      <c r="FP119" s="4">
        <v>10560</v>
      </c>
      <c r="FQ119" s="4">
        <v>93305</v>
      </c>
      <c r="FR119" s="1">
        <f t="shared" si="231"/>
        <v>7948.369999999999</v>
      </c>
      <c r="FS119" s="4">
        <f t="shared" si="232"/>
        <v>101253.37</v>
      </c>
      <c r="FT119" s="18">
        <f t="shared" si="233"/>
        <v>8.8357007575757578</v>
      </c>
      <c r="FU119" s="18">
        <f t="shared" si="234"/>
        <v>0.75268655303030296</v>
      </c>
      <c r="FV119" s="10">
        <f t="shared" si="235"/>
        <v>7.8499806969387784E-2</v>
      </c>
      <c r="FW119" s="10">
        <f t="shared" si="236"/>
        <v>0.92150019303061226</v>
      </c>
      <c r="FX119" s="4"/>
    </row>
    <row r="120" spans="1:180" x14ac:dyDescent="0.2">
      <c r="A120" s="3">
        <v>35006</v>
      </c>
      <c r="B120" s="4" t="s">
        <v>135</v>
      </c>
      <c r="C120" s="1">
        <v>2E-3</v>
      </c>
      <c r="D120" s="1"/>
      <c r="E120" s="1">
        <v>2.1740000000000002E-2</v>
      </c>
      <c r="F120" s="1">
        <v>0.10377</v>
      </c>
      <c r="G120" s="1">
        <v>1.00684</v>
      </c>
      <c r="H120" s="1">
        <v>0.5882400000000001</v>
      </c>
      <c r="I120" s="1">
        <v>2.5099799999999997</v>
      </c>
      <c r="J120" s="1">
        <v>0.88875000000000004</v>
      </c>
      <c r="K120" s="1">
        <v>6.4500000000000002E-2</v>
      </c>
      <c r="L120" s="1">
        <v>0.12287000000000001</v>
      </c>
      <c r="M120" s="1">
        <v>0.14417999999999997</v>
      </c>
      <c r="N120" s="1">
        <v>0.37132999999999999</v>
      </c>
      <c r="O120" s="1">
        <v>0.60363000000000011</v>
      </c>
      <c r="P120" s="1">
        <v>0.56373999999999991</v>
      </c>
      <c r="Q120" s="1">
        <v>0.70216000000000001</v>
      </c>
      <c r="R120" s="1">
        <v>1.80074</v>
      </c>
      <c r="S120" s="1">
        <v>0.39321000000000006</v>
      </c>
      <c r="T120" s="1">
        <v>1.4325999999999999</v>
      </c>
      <c r="U120" s="4"/>
      <c r="V120" s="1">
        <f t="shared" si="141"/>
        <v>0.14992503748125935</v>
      </c>
      <c r="W120" s="1">
        <f t="shared" si="142"/>
        <v>0</v>
      </c>
      <c r="X120" s="1">
        <f t="shared" si="143"/>
        <v>1.6112058104202183</v>
      </c>
      <c r="Y120" s="1">
        <f t="shared" si="144"/>
        <v>7.6464519932208388</v>
      </c>
      <c r="Z120" s="1">
        <f t="shared" si="145"/>
        <v>73.561773946080223</v>
      </c>
      <c r="AA120" s="1">
        <f t="shared" si="146"/>
        <v>42.505961413396925</v>
      </c>
      <c r="AB120" s="1">
        <f t="shared" si="147"/>
        <v>181.09523809523807</v>
      </c>
      <c r="AC120" s="1">
        <f t="shared" si="148"/>
        <v>63.948050079148082</v>
      </c>
      <c r="AD120" s="1">
        <f t="shared" si="149"/>
        <v>4.6506597447544884</v>
      </c>
      <c r="AE120" s="1">
        <f t="shared" si="150"/>
        <v>8.821164476990452</v>
      </c>
      <c r="AF120" s="1">
        <f t="shared" si="151"/>
        <v>10.33400229357798</v>
      </c>
      <c r="AG120" s="1">
        <f t="shared" si="152"/>
        <v>26.628182144137682</v>
      </c>
      <c r="AH120" s="1">
        <f t="shared" si="153"/>
        <v>43.270967741935493</v>
      </c>
      <c r="AI120" s="1">
        <f t="shared" si="154"/>
        <v>40.443360355836141</v>
      </c>
      <c r="AJ120" s="1">
        <f t="shared" si="155"/>
        <v>49.975800711743773</v>
      </c>
      <c r="AK120" s="1">
        <f t="shared" si="156"/>
        <v>128.24870023502598</v>
      </c>
      <c r="AL120" s="1">
        <f t="shared" si="157"/>
        <v>27.950668183110608</v>
      </c>
      <c r="AM120" s="1">
        <f t="shared" si="158"/>
        <v>101.32258292665675</v>
      </c>
      <c r="AN120" s="4"/>
      <c r="AO120" s="1">
        <f t="shared" si="159"/>
        <v>0.14992503748125935</v>
      </c>
      <c r="AP120" s="1">
        <f t="shared" si="160"/>
        <v>0.14992503748125935</v>
      </c>
      <c r="AQ120" s="1">
        <f t="shared" si="161"/>
        <v>1.7611308479014776</v>
      </c>
      <c r="AR120" s="1">
        <f t="shared" si="162"/>
        <v>9.4075828411223164</v>
      </c>
      <c r="AS120" s="1">
        <f t="shared" si="163"/>
        <v>82.969356787202543</v>
      </c>
      <c r="AT120" s="1">
        <f t="shared" si="164"/>
        <v>125.47531820059947</v>
      </c>
      <c r="AU120" s="1">
        <f t="shared" si="165"/>
        <v>306.57055629583755</v>
      </c>
      <c r="AV120" s="1">
        <f t="shared" si="166"/>
        <v>370.51860637498561</v>
      </c>
      <c r="AW120" s="1">
        <f t="shared" si="167"/>
        <v>375.16926611974009</v>
      </c>
      <c r="AX120" s="1">
        <f t="shared" si="168"/>
        <v>383.99043059673056</v>
      </c>
      <c r="AY120" s="1">
        <f t="shared" si="169"/>
        <v>394.32443289030851</v>
      </c>
      <c r="AZ120" s="1">
        <f t="shared" si="170"/>
        <v>420.95261503444618</v>
      </c>
      <c r="BA120" s="1">
        <f t="shared" si="171"/>
        <v>464.2235827763817</v>
      </c>
      <c r="BB120" s="1">
        <f t="shared" si="172"/>
        <v>504.66694313221785</v>
      </c>
      <c r="BC120" s="1">
        <f t="shared" si="173"/>
        <v>554.64274384396163</v>
      </c>
      <c r="BD120" s="1">
        <f t="shared" si="174"/>
        <v>682.89144407898766</v>
      </c>
      <c r="BE120" s="1">
        <f t="shared" si="175"/>
        <v>710.84211226209823</v>
      </c>
      <c r="BF120" s="1">
        <f t="shared" si="176"/>
        <v>812.16469518875499</v>
      </c>
      <c r="BG120" s="4"/>
      <c r="BH120" s="1">
        <v>1</v>
      </c>
      <c r="BI120" s="1"/>
      <c r="BJ120" s="1">
        <v>3</v>
      </c>
      <c r="BK120" s="1">
        <v>26</v>
      </c>
      <c r="BL120" s="1">
        <v>162</v>
      </c>
      <c r="BM120" s="1">
        <v>102</v>
      </c>
      <c r="BN120" s="1">
        <v>318</v>
      </c>
      <c r="BO120" s="1">
        <v>129</v>
      </c>
      <c r="BP120" s="1">
        <v>13</v>
      </c>
      <c r="BQ120" s="1">
        <v>21</v>
      </c>
      <c r="BR120" s="1">
        <v>23</v>
      </c>
      <c r="BS120" s="1">
        <v>82</v>
      </c>
      <c r="BT120" s="1">
        <v>139</v>
      </c>
      <c r="BU120" s="1">
        <v>138</v>
      </c>
      <c r="BV120" s="1">
        <v>179</v>
      </c>
      <c r="BW120" s="1">
        <v>453</v>
      </c>
      <c r="BX120" s="1">
        <v>79</v>
      </c>
      <c r="BY120" s="1">
        <v>309</v>
      </c>
      <c r="BZ120" s="4"/>
      <c r="CA120" s="1">
        <f t="shared" si="177"/>
        <v>1</v>
      </c>
      <c r="CB120" s="1">
        <f t="shared" si="178"/>
        <v>1</v>
      </c>
      <c r="CC120" s="1">
        <f t="shared" si="179"/>
        <v>4</v>
      </c>
      <c r="CD120" s="1">
        <f t="shared" si="180"/>
        <v>30</v>
      </c>
      <c r="CE120" s="1">
        <f t="shared" si="181"/>
        <v>192</v>
      </c>
      <c r="CF120" s="1">
        <f t="shared" si="182"/>
        <v>294</v>
      </c>
      <c r="CG120" s="1">
        <f t="shared" si="183"/>
        <v>612</v>
      </c>
      <c r="CH120" s="1">
        <f t="shared" si="184"/>
        <v>741</v>
      </c>
      <c r="CI120" s="1">
        <f t="shared" si="185"/>
        <v>754</v>
      </c>
      <c r="CJ120" s="1">
        <f t="shared" si="186"/>
        <v>775</v>
      </c>
      <c r="CK120" s="1">
        <f t="shared" si="187"/>
        <v>798</v>
      </c>
      <c r="CL120" s="1">
        <f t="shared" si="188"/>
        <v>880</v>
      </c>
      <c r="CM120" s="1">
        <f t="shared" si="189"/>
        <v>1019</v>
      </c>
      <c r="CN120" s="1">
        <f t="shared" si="190"/>
        <v>1157</v>
      </c>
      <c r="CO120" s="1">
        <f t="shared" si="191"/>
        <v>1336</v>
      </c>
      <c r="CP120" s="1">
        <f t="shared" si="192"/>
        <v>1789</v>
      </c>
      <c r="CQ120" s="1">
        <f t="shared" si="193"/>
        <v>1868</v>
      </c>
      <c r="CR120" s="1">
        <f t="shared" si="194"/>
        <v>2177</v>
      </c>
      <c r="CS120" s="4"/>
      <c r="CT120" s="1">
        <f t="shared" si="195"/>
        <v>7.4962518740629674E-2</v>
      </c>
      <c r="CU120" s="1">
        <f t="shared" si="196"/>
        <v>7.4498994263577437E-2</v>
      </c>
      <c r="CV120" s="1">
        <f t="shared" si="197"/>
        <v>0.29645001111687541</v>
      </c>
      <c r="CW120" s="1">
        <f t="shared" si="198"/>
        <v>2.2105961240881289</v>
      </c>
      <c r="CX120" s="1">
        <f t="shared" si="199"/>
        <v>14.027909695331335</v>
      </c>
      <c r="CY120" s="1">
        <f t="shared" si="200"/>
        <v>21.244309559939303</v>
      </c>
      <c r="CZ120" s="1">
        <f t="shared" si="201"/>
        <v>44.155844155844157</v>
      </c>
      <c r="DA120" s="1">
        <f t="shared" si="202"/>
        <v>53.317024032234855</v>
      </c>
      <c r="DB120" s="1">
        <f t="shared" si="203"/>
        <v>54.365851899920685</v>
      </c>
      <c r="DC120" s="1">
        <f t="shared" si="204"/>
        <v>55.639313662143735</v>
      </c>
      <c r="DD120" s="1">
        <f t="shared" si="205"/>
        <v>57.196100917431195</v>
      </c>
      <c r="DE120" s="1">
        <f t="shared" si="206"/>
        <v>63.105055575475077</v>
      </c>
      <c r="DF120" s="1">
        <f t="shared" si="207"/>
        <v>73.046594982078858</v>
      </c>
      <c r="DG120" s="1">
        <f t="shared" si="208"/>
        <v>83.004519692947852</v>
      </c>
      <c r="DH120" s="1">
        <f t="shared" si="209"/>
        <v>95.088967971530252</v>
      </c>
      <c r="DI120" s="1">
        <f t="shared" si="210"/>
        <v>127.41257745174845</v>
      </c>
      <c r="DJ120" s="1">
        <f t="shared" si="211"/>
        <v>132.7836224054592</v>
      </c>
      <c r="DK120" s="1">
        <f t="shared" si="212"/>
        <v>153.97128509795601</v>
      </c>
      <c r="DL120" s="4"/>
      <c r="DM120" s="1">
        <f t="shared" si="213"/>
        <v>2E-3</v>
      </c>
      <c r="DN120" s="1">
        <f t="shared" si="214"/>
        <v>2E-3</v>
      </c>
      <c r="DO120" s="1">
        <f t="shared" si="215"/>
        <v>2.3740000000000004E-2</v>
      </c>
      <c r="DP120" s="1">
        <f t="shared" si="216"/>
        <v>0.12751000000000001</v>
      </c>
      <c r="DQ120" s="1">
        <f t="shared" si="217"/>
        <v>1.13435</v>
      </c>
      <c r="DR120" s="1">
        <f t="shared" si="218"/>
        <v>1.7225900000000001</v>
      </c>
      <c r="DS120" s="1">
        <f t="shared" si="219"/>
        <v>4.2325699999999999</v>
      </c>
      <c r="DT120" s="1">
        <f t="shared" si="220"/>
        <v>5.1213199999999999</v>
      </c>
      <c r="DU120" s="1">
        <f t="shared" si="221"/>
        <v>5.1858199999999997</v>
      </c>
      <c r="DV120" s="1">
        <f t="shared" si="222"/>
        <v>5.3086899999999995</v>
      </c>
      <c r="DW120" s="1">
        <f t="shared" si="223"/>
        <v>5.452869999999999</v>
      </c>
      <c r="DX120" s="1">
        <f t="shared" si="224"/>
        <v>5.8241999999999994</v>
      </c>
      <c r="DY120" s="1">
        <f t="shared" si="225"/>
        <v>6.4278299999999993</v>
      </c>
      <c r="DZ120" s="1">
        <f t="shared" si="226"/>
        <v>6.9915699999999994</v>
      </c>
      <c r="EA120" s="1">
        <f t="shared" si="227"/>
        <v>7.6937299999999995</v>
      </c>
      <c r="EB120" s="1">
        <f t="shared" si="228"/>
        <v>9.4944699999999997</v>
      </c>
      <c r="EC120" s="1">
        <f t="shared" si="229"/>
        <v>9.8876799999999996</v>
      </c>
      <c r="ED120" s="1">
        <f t="shared" si="230"/>
        <v>11.32028</v>
      </c>
      <c r="EE120" s="4"/>
      <c r="EF120" s="1">
        <f t="shared" si="260"/>
        <v>2</v>
      </c>
      <c r="EG120" s="1">
        <f t="shared" si="259"/>
        <v>2</v>
      </c>
      <c r="EH120" s="1">
        <f t="shared" si="258"/>
        <v>5.9350000000000014</v>
      </c>
      <c r="EI120" s="1">
        <f t="shared" si="240"/>
        <v>4.2503333333333337</v>
      </c>
      <c r="EJ120" s="1">
        <f t="shared" si="241"/>
        <v>5.9080729166666668</v>
      </c>
      <c r="EK120" s="1">
        <f t="shared" si="242"/>
        <v>5.8591496598639461</v>
      </c>
      <c r="EL120" s="1">
        <f t="shared" si="243"/>
        <v>6.9159640522875812</v>
      </c>
      <c r="EM120" s="1">
        <f t="shared" si="244"/>
        <v>6.9113630229419698</v>
      </c>
      <c r="EN120" s="1">
        <f t="shared" si="245"/>
        <v>6.8777453580901851</v>
      </c>
      <c r="EO120" s="1">
        <f t="shared" si="246"/>
        <v>6.8499225806451607</v>
      </c>
      <c r="EP120" s="1">
        <f t="shared" si="247"/>
        <v>6.8331704260651618</v>
      </c>
      <c r="EQ120" s="1">
        <f t="shared" si="248"/>
        <v>6.6184090909090907</v>
      </c>
      <c r="ER120" s="1">
        <f t="shared" si="249"/>
        <v>6.3079784102060836</v>
      </c>
      <c r="ES120" s="1">
        <f t="shared" si="250"/>
        <v>6.0428435609334485</v>
      </c>
      <c r="ET120" s="1">
        <f t="shared" si="251"/>
        <v>5.7587799401197604</v>
      </c>
      <c r="EU120" s="1">
        <f t="shared" si="252"/>
        <v>5.3071380659586351</v>
      </c>
      <c r="EV120" s="1">
        <f t="shared" si="253"/>
        <v>5.2931905781584581</v>
      </c>
      <c r="EW120" s="1">
        <f t="shared" si="254"/>
        <v>5.199944878272853</v>
      </c>
      <c r="EX120" s="4"/>
      <c r="EY120" s="18">
        <v>13340</v>
      </c>
      <c r="EZ120" s="18">
        <v>13423</v>
      </c>
      <c r="FA120" s="18">
        <v>13493</v>
      </c>
      <c r="FB120" s="18">
        <v>13571</v>
      </c>
      <c r="FC120" s="18">
        <v>13687</v>
      </c>
      <c r="FD120" s="18">
        <v>13839</v>
      </c>
      <c r="FE120" s="18">
        <v>13860</v>
      </c>
      <c r="FF120" s="18">
        <v>13898</v>
      </c>
      <c r="FG120" s="18">
        <v>13869</v>
      </c>
      <c r="FH120" s="18">
        <v>13929</v>
      </c>
      <c r="FI120" s="18">
        <v>13952</v>
      </c>
      <c r="FJ120" s="18">
        <v>13945</v>
      </c>
      <c r="FK120" s="18">
        <v>13950</v>
      </c>
      <c r="FL120" s="1">
        <v>13939</v>
      </c>
      <c r="FM120" s="1">
        <v>14050</v>
      </c>
      <c r="FN120" s="1">
        <v>14041</v>
      </c>
      <c r="FO120" s="1">
        <v>14068</v>
      </c>
      <c r="FP120" s="4">
        <v>14139</v>
      </c>
      <c r="FQ120" s="4">
        <v>177014</v>
      </c>
      <c r="FR120" s="1">
        <f t="shared" si="231"/>
        <v>11320.28</v>
      </c>
      <c r="FS120" s="4">
        <f t="shared" si="232"/>
        <v>188334.28</v>
      </c>
      <c r="FT120" s="18">
        <f t="shared" si="233"/>
        <v>12.519555838460995</v>
      </c>
      <c r="FU120" s="18">
        <f t="shared" si="234"/>
        <v>0.80064219534620562</v>
      </c>
      <c r="FV120" s="10">
        <f t="shared" si="235"/>
        <v>6.010737928326166E-2</v>
      </c>
      <c r="FW120" s="10">
        <f t="shared" si="236"/>
        <v>0.93989262071673829</v>
      </c>
      <c r="FX120" s="4"/>
    </row>
    <row r="121" spans="1:180" x14ac:dyDescent="0.2">
      <c r="A121" s="3">
        <v>33011</v>
      </c>
      <c r="B121" s="4" t="s">
        <v>136</v>
      </c>
      <c r="C121" s="1">
        <v>0.37767000000000001</v>
      </c>
      <c r="D121" s="1">
        <v>1.157E-2</v>
      </c>
      <c r="E121" s="1">
        <v>0.10935</v>
      </c>
      <c r="F121" s="1">
        <v>1.0116700000000001</v>
      </c>
      <c r="G121" s="1">
        <v>3.6239299999999997</v>
      </c>
      <c r="H121" s="1">
        <v>2.7751599999999996</v>
      </c>
      <c r="I121" s="1">
        <v>5.1404699999999997</v>
      </c>
      <c r="J121" s="1">
        <v>2.5976999999999997</v>
      </c>
      <c r="K121" s="1">
        <v>6.6600000000000006E-2</v>
      </c>
      <c r="L121" s="1">
        <v>0.22680000000000003</v>
      </c>
      <c r="M121" s="1">
        <v>0.27925</v>
      </c>
      <c r="N121" s="1">
        <v>0.93143000000000009</v>
      </c>
      <c r="O121" s="1">
        <v>1.21743</v>
      </c>
      <c r="P121" s="1">
        <v>1.3069999999999999</v>
      </c>
      <c r="Q121" s="1">
        <v>2.7183599999999997</v>
      </c>
      <c r="R121" s="1">
        <v>5.6712300000000004</v>
      </c>
      <c r="S121" s="1">
        <v>2.0800400000000003</v>
      </c>
      <c r="T121" s="1">
        <v>5.0079399999999996</v>
      </c>
      <c r="U121" s="4"/>
      <c r="V121" s="1">
        <f t="shared" si="141"/>
        <v>10.806317777332685</v>
      </c>
      <c r="W121" s="1">
        <f t="shared" si="142"/>
        <v>0.33154712439464712</v>
      </c>
      <c r="X121" s="1">
        <f t="shared" si="143"/>
        <v>3.1315329763166186</v>
      </c>
      <c r="Y121" s="1">
        <f t="shared" si="144"/>
        <v>29.058451816745656</v>
      </c>
      <c r="Z121" s="1">
        <f t="shared" si="145"/>
        <v>104.05219937980934</v>
      </c>
      <c r="AA121" s="1">
        <f t="shared" si="146"/>
        <v>79.376465877238132</v>
      </c>
      <c r="AB121" s="1">
        <f t="shared" si="147"/>
        <v>146.44379237650276</v>
      </c>
      <c r="AC121" s="1">
        <f t="shared" si="148"/>
        <v>74.035967737338609</v>
      </c>
      <c r="AD121" s="1">
        <f t="shared" si="149"/>
        <v>1.9040539767854081</v>
      </c>
      <c r="AE121" s="1">
        <f t="shared" si="150"/>
        <v>6.4929859719438889</v>
      </c>
      <c r="AF121" s="1">
        <f t="shared" si="151"/>
        <v>7.9851877269737779</v>
      </c>
      <c r="AG121" s="1">
        <f t="shared" si="152"/>
        <v>26.643496667524818</v>
      </c>
      <c r="AH121" s="1">
        <f t="shared" si="153"/>
        <v>34.769806363169018</v>
      </c>
      <c r="AI121" s="1">
        <f t="shared" si="154"/>
        <v>37.38130648667201</v>
      </c>
      <c r="AJ121" s="1">
        <f t="shared" si="155"/>
        <v>78.012914334911741</v>
      </c>
      <c r="AK121" s="1">
        <f t="shared" si="156"/>
        <v>162.05829404200603</v>
      </c>
      <c r="AL121" s="1">
        <f t="shared" si="157"/>
        <v>59.507924701035655</v>
      </c>
      <c r="AM121" s="1">
        <f t="shared" si="158"/>
        <v>142.92474100288248</v>
      </c>
      <c r="AN121" s="4"/>
      <c r="AO121" s="1">
        <f t="shared" si="159"/>
        <v>10.806317777332685</v>
      </c>
      <c r="AP121" s="1">
        <f t="shared" si="160"/>
        <v>11.137864901727333</v>
      </c>
      <c r="AQ121" s="1">
        <f t="shared" si="161"/>
        <v>14.269397878043952</v>
      </c>
      <c r="AR121" s="1">
        <f t="shared" si="162"/>
        <v>43.327849694789606</v>
      </c>
      <c r="AS121" s="1">
        <f t="shared" si="163"/>
        <v>147.38004907459896</v>
      </c>
      <c r="AT121" s="1">
        <f t="shared" si="164"/>
        <v>226.75651495183709</v>
      </c>
      <c r="AU121" s="1">
        <f t="shared" si="165"/>
        <v>373.20030732833982</v>
      </c>
      <c r="AV121" s="1">
        <f t="shared" si="166"/>
        <v>447.23627506567846</v>
      </c>
      <c r="AW121" s="1">
        <f t="shared" si="167"/>
        <v>449.14032904246386</v>
      </c>
      <c r="AX121" s="1">
        <f t="shared" si="168"/>
        <v>455.63331501440774</v>
      </c>
      <c r="AY121" s="1">
        <f t="shared" si="169"/>
        <v>463.61850274138152</v>
      </c>
      <c r="AZ121" s="1">
        <f t="shared" si="170"/>
        <v>490.26199940890632</v>
      </c>
      <c r="BA121" s="1">
        <f t="shared" si="171"/>
        <v>525.03180577207536</v>
      </c>
      <c r="BB121" s="1">
        <f t="shared" si="172"/>
        <v>562.41311225874733</v>
      </c>
      <c r="BC121" s="1">
        <f t="shared" si="173"/>
        <v>640.42602659365912</v>
      </c>
      <c r="BD121" s="1">
        <f t="shared" si="174"/>
        <v>802.4843206356652</v>
      </c>
      <c r="BE121" s="1">
        <f t="shared" si="175"/>
        <v>861.99224533670088</v>
      </c>
      <c r="BF121" s="1">
        <f t="shared" si="176"/>
        <v>1004.9169863395833</v>
      </c>
      <c r="BG121" s="4"/>
      <c r="BH121" s="1">
        <v>10</v>
      </c>
      <c r="BI121" s="1">
        <v>2</v>
      </c>
      <c r="BJ121" s="1">
        <v>19</v>
      </c>
      <c r="BK121" s="1">
        <v>75</v>
      </c>
      <c r="BL121" s="1">
        <v>374</v>
      </c>
      <c r="BM121" s="1">
        <v>226</v>
      </c>
      <c r="BN121" s="1">
        <v>520</v>
      </c>
      <c r="BO121" s="1">
        <v>248</v>
      </c>
      <c r="BP121" s="1">
        <v>16</v>
      </c>
      <c r="BQ121" s="1">
        <v>48</v>
      </c>
      <c r="BR121" s="1">
        <v>66</v>
      </c>
      <c r="BS121" s="1">
        <v>183</v>
      </c>
      <c r="BT121" s="1">
        <v>259</v>
      </c>
      <c r="BU121" s="1">
        <v>322</v>
      </c>
      <c r="BV121" s="1">
        <v>455</v>
      </c>
      <c r="BW121" s="1">
        <v>1191</v>
      </c>
      <c r="BX121" s="1">
        <v>228</v>
      </c>
      <c r="BY121" s="1">
        <v>690</v>
      </c>
      <c r="BZ121" s="4"/>
      <c r="CA121" s="1">
        <f t="shared" si="177"/>
        <v>10</v>
      </c>
      <c r="CB121" s="1">
        <f t="shared" si="178"/>
        <v>12</v>
      </c>
      <c r="CC121" s="1">
        <f t="shared" si="179"/>
        <v>31</v>
      </c>
      <c r="CD121" s="1">
        <f t="shared" si="180"/>
        <v>106</v>
      </c>
      <c r="CE121" s="1">
        <f t="shared" si="181"/>
        <v>480</v>
      </c>
      <c r="CF121" s="1">
        <f t="shared" si="182"/>
        <v>706</v>
      </c>
      <c r="CG121" s="1">
        <f t="shared" si="183"/>
        <v>1226</v>
      </c>
      <c r="CH121" s="1">
        <f t="shared" si="184"/>
        <v>1474</v>
      </c>
      <c r="CI121" s="1">
        <f t="shared" si="185"/>
        <v>1490</v>
      </c>
      <c r="CJ121" s="1">
        <f t="shared" si="186"/>
        <v>1538</v>
      </c>
      <c r="CK121" s="1">
        <f t="shared" si="187"/>
        <v>1604</v>
      </c>
      <c r="CL121" s="1">
        <f t="shared" si="188"/>
        <v>1787</v>
      </c>
      <c r="CM121" s="1">
        <f t="shared" si="189"/>
        <v>2046</v>
      </c>
      <c r="CN121" s="1">
        <f t="shared" si="190"/>
        <v>2368</v>
      </c>
      <c r="CO121" s="1">
        <f t="shared" si="191"/>
        <v>2823</v>
      </c>
      <c r="CP121" s="1">
        <f t="shared" si="192"/>
        <v>4014</v>
      </c>
      <c r="CQ121" s="1">
        <f t="shared" si="193"/>
        <v>4242</v>
      </c>
      <c r="CR121" s="1">
        <f t="shared" si="194"/>
        <v>4932</v>
      </c>
      <c r="CS121" s="4"/>
      <c r="CT121" s="1">
        <f t="shared" si="195"/>
        <v>0.28613121977738992</v>
      </c>
      <c r="CU121" s="1">
        <f t="shared" si="196"/>
        <v>0.3438691004957446</v>
      </c>
      <c r="CV121" s="1">
        <f t="shared" si="197"/>
        <v>0.88776883645007021</v>
      </c>
      <c r="CW121" s="1">
        <f t="shared" si="198"/>
        <v>3.0446646560390636</v>
      </c>
      <c r="CX121" s="1">
        <f t="shared" si="199"/>
        <v>13.782014471115193</v>
      </c>
      <c r="CY121" s="1">
        <f t="shared" si="200"/>
        <v>20.193352783021567</v>
      </c>
      <c r="CZ121" s="1">
        <f t="shared" si="201"/>
        <v>34.926784798586979</v>
      </c>
      <c r="DA121" s="1">
        <f t="shared" si="202"/>
        <v>42.009861202154646</v>
      </c>
      <c r="DB121" s="1">
        <f t="shared" si="203"/>
        <v>42.598204585739609</v>
      </c>
      <c r="DC121" s="1">
        <f t="shared" si="204"/>
        <v>44.030918980818782</v>
      </c>
      <c r="DD121" s="1">
        <f t="shared" si="205"/>
        <v>45.866575162277314</v>
      </c>
      <c r="DE121" s="1">
        <f t="shared" si="206"/>
        <v>51.117022798134961</v>
      </c>
      <c r="DF121" s="1">
        <f t="shared" si="207"/>
        <v>58.433769349403093</v>
      </c>
      <c r="DG121" s="1">
        <f t="shared" si="208"/>
        <v>67.726804713419526</v>
      </c>
      <c r="DH121" s="1">
        <f t="shared" si="209"/>
        <v>81.015927679724498</v>
      </c>
      <c r="DI121" s="1">
        <f t="shared" si="210"/>
        <v>114.70210030004287</v>
      </c>
      <c r="DJ121" s="1">
        <f t="shared" si="211"/>
        <v>121.35950105853408</v>
      </c>
      <c r="DK121" s="1">
        <f t="shared" si="212"/>
        <v>140.7574417078113</v>
      </c>
      <c r="DL121" s="4"/>
      <c r="DM121" s="1">
        <f t="shared" si="213"/>
        <v>0.37767000000000001</v>
      </c>
      <c r="DN121" s="1">
        <f t="shared" si="214"/>
        <v>0.38924000000000003</v>
      </c>
      <c r="DO121" s="1">
        <f t="shared" si="215"/>
        <v>0.49859000000000003</v>
      </c>
      <c r="DP121" s="1">
        <f t="shared" si="216"/>
        <v>1.5102600000000002</v>
      </c>
      <c r="DQ121" s="1">
        <f t="shared" si="217"/>
        <v>5.1341900000000003</v>
      </c>
      <c r="DR121" s="1">
        <f t="shared" si="218"/>
        <v>7.9093499999999999</v>
      </c>
      <c r="DS121" s="1">
        <f t="shared" si="219"/>
        <v>13.04982</v>
      </c>
      <c r="DT121" s="1">
        <f t="shared" si="220"/>
        <v>15.64752</v>
      </c>
      <c r="DU121" s="1">
        <f t="shared" si="221"/>
        <v>15.714119999999999</v>
      </c>
      <c r="DV121" s="1">
        <f t="shared" si="222"/>
        <v>15.94092</v>
      </c>
      <c r="DW121" s="1">
        <f t="shared" si="223"/>
        <v>16.22017</v>
      </c>
      <c r="DX121" s="1">
        <f t="shared" si="224"/>
        <v>17.151599999999998</v>
      </c>
      <c r="DY121" s="1">
        <f t="shared" si="225"/>
        <v>18.369029999999999</v>
      </c>
      <c r="DZ121" s="1">
        <f t="shared" si="226"/>
        <v>19.676029999999997</v>
      </c>
      <c r="EA121" s="1">
        <f t="shared" si="227"/>
        <v>22.394389999999998</v>
      </c>
      <c r="EB121" s="1">
        <f t="shared" si="228"/>
        <v>28.065619999999999</v>
      </c>
      <c r="EC121" s="1">
        <f t="shared" si="229"/>
        <v>30.145659999999999</v>
      </c>
      <c r="ED121" s="1">
        <f t="shared" si="230"/>
        <v>35.153599999999997</v>
      </c>
      <c r="EE121" s="4"/>
      <c r="EF121" s="1">
        <f t="shared" si="260"/>
        <v>37.767000000000003</v>
      </c>
      <c r="EG121" s="1">
        <f t="shared" si="259"/>
        <v>32.436666666666667</v>
      </c>
      <c r="EH121" s="1">
        <f t="shared" si="258"/>
        <v>16.083548387096773</v>
      </c>
      <c r="EI121" s="1">
        <f t="shared" si="240"/>
        <v>14.247735849056605</v>
      </c>
      <c r="EJ121" s="1">
        <f t="shared" si="241"/>
        <v>10.696229166666667</v>
      </c>
      <c r="EK121" s="1">
        <f t="shared" si="242"/>
        <v>11.203045325779037</v>
      </c>
      <c r="EL121" s="1">
        <f t="shared" si="243"/>
        <v>10.644225122349104</v>
      </c>
      <c r="EM121" s="1">
        <f t="shared" si="244"/>
        <v>10.615685210312076</v>
      </c>
      <c r="EN121" s="1">
        <f t="shared" si="245"/>
        <v>10.546389261744967</v>
      </c>
      <c r="EO121" s="1">
        <f t="shared" si="246"/>
        <v>10.364707412223668</v>
      </c>
      <c r="EP121" s="1">
        <f t="shared" si="247"/>
        <v>10.112325436408977</v>
      </c>
      <c r="EQ121" s="1">
        <f t="shared" si="248"/>
        <v>9.5979854504756563</v>
      </c>
      <c r="ER121" s="1">
        <f t="shared" si="249"/>
        <v>8.9780205278592362</v>
      </c>
      <c r="ES121" s="1">
        <f t="shared" si="250"/>
        <v>8.3091342905405394</v>
      </c>
      <c r="ET121" s="1">
        <f t="shared" si="251"/>
        <v>7.9328338646829613</v>
      </c>
      <c r="EU121" s="1">
        <f t="shared" si="252"/>
        <v>6.9919332336821123</v>
      </c>
      <c r="EV121" s="1">
        <f t="shared" si="253"/>
        <v>7.1064733616218758</v>
      </c>
      <c r="EW121" s="1">
        <f t="shared" si="254"/>
        <v>7.1276561232765605</v>
      </c>
      <c r="EX121" s="4"/>
      <c r="EY121" s="18">
        <v>34949</v>
      </c>
      <c r="EZ121" s="18">
        <v>34897</v>
      </c>
      <c r="FA121" s="18">
        <v>34919</v>
      </c>
      <c r="FB121" s="18">
        <v>34815</v>
      </c>
      <c r="FC121" s="18">
        <v>34828</v>
      </c>
      <c r="FD121" s="18">
        <v>34962</v>
      </c>
      <c r="FE121" s="18">
        <v>35102</v>
      </c>
      <c r="FF121" s="18">
        <v>35087</v>
      </c>
      <c r="FG121" s="18">
        <v>34978</v>
      </c>
      <c r="FH121" s="18">
        <v>34930</v>
      </c>
      <c r="FI121" s="18">
        <v>34971</v>
      </c>
      <c r="FJ121" s="18">
        <v>34959</v>
      </c>
      <c r="FK121" s="18">
        <v>35014</v>
      </c>
      <c r="FL121" s="1">
        <v>34964</v>
      </c>
      <c r="FM121" s="1">
        <v>34845</v>
      </c>
      <c r="FN121" s="1">
        <v>34995</v>
      </c>
      <c r="FO121" s="1">
        <v>34954</v>
      </c>
      <c r="FP121" s="4">
        <v>35039</v>
      </c>
      <c r="FQ121" s="4">
        <v>529121</v>
      </c>
      <c r="FR121" s="1">
        <f t="shared" si="231"/>
        <v>35153.599999999999</v>
      </c>
      <c r="FS121" s="4">
        <f t="shared" si="232"/>
        <v>564274.6</v>
      </c>
      <c r="FT121" s="18">
        <f t="shared" si="233"/>
        <v>15.100916122035446</v>
      </c>
      <c r="FU121" s="18">
        <f t="shared" si="234"/>
        <v>1.0032706412854249</v>
      </c>
      <c r="FV121" s="10">
        <f t="shared" si="235"/>
        <v>6.2298746036061163E-2</v>
      </c>
      <c r="FW121" s="10">
        <f t="shared" si="236"/>
        <v>0.93770125396393889</v>
      </c>
      <c r="FX121" s="4"/>
    </row>
    <row r="122" spans="1:180" x14ac:dyDescent="0.2">
      <c r="A122" s="3">
        <v>36007</v>
      </c>
      <c r="B122" s="4" t="s">
        <v>137</v>
      </c>
      <c r="C122" s="1"/>
      <c r="D122" s="1"/>
      <c r="E122" s="1">
        <v>1.1499999999999998E-2</v>
      </c>
      <c r="F122" s="1">
        <v>7.0599999999999996E-2</v>
      </c>
      <c r="G122" s="1">
        <v>1.2212000000000001</v>
      </c>
      <c r="H122" s="1">
        <v>0.17126999999999998</v>
      </c>
      <c r="I122" s="1">
        <v>1.2801100000000001</v>
      </c>
      <c r="J122" s="1">
        <v>0.68252999999999997</v>
      </c>
      <c r="K122" s="1">
        <v>2.401E-2</v>
      </c>
      <c r="L122" s="1">
        <v>5.7599999999999998E-2</v>
      </c>
      <c r="M122" s="1">
        <v>0.25975999999999999</v>
      </c>
      <c r="N122" s="1">
        <v>0.30099000000000004</v>
      </c>
      <c r="O122" s="1">
        <v>0.52281</v>
      </c>
      <c r="P122" s="1">
        <v>0.60141999999999984</v>
      </c>
      <c r="Q122" s="1">
        <v>0.81136000000000008</v>
      </c>
      <c r="R122" s="1">
        <v>2.1068199999999999</v>
      </c>
      <c r="S122" s="1">
        <v>0.83108000000000004</v>
      </c>
      <c r="T122" s="1">
        <v>1.4668899999999998</v>
      </c>
      <c r="U122" s="4"/>
      <c r="V122" s="1">
        <f t="shared" si="141"/>
        <v>0</v>
      </c>
      <c r="W122" s="1">
        <f t="shared" si="142"/>
        <v>0</v>
      </c>
      <c r="X122" s="1">
        <f t="shared" si="143"/>
        <v>1.0802179222243093</v>
      </c>
      <c r="Y122" s="1">
        <f t="shared" si="144"/>
        <v>6.649712724875199</v>
      </c>
      <c r="Z122" s="1">
        <f t="shared" si="145"/>
        <v>114.94728915662651</v>
      </c>
      <c r="AA122" s="1">
        <f t="shared" si="146"/>
        <v>16.095291795883842</v>
      </c>
      <c r="AB122" s="1">
        <f t="shared" si="147"/>
        <v>119.86048689138578</v>
      </c>
      <c r="AC122" s="1">
        <f t="shared" si="148"/>
        <v>63.621364653243845</v>
      </c>
      <c r="AD122" s="1">
        <f t="shared" si="149"/>
        <v>2.2194490663708635</v>
      </c>
      <c r="AE122" s="1">
        <f t="shared" si="150"/>
        <v>5.3387709704328481</v>
      </c>
      <c r="AF122" s="1">
        <f t="shared" si="151"/>
        <v>24.297072303806939</v>
      </c>
      <c r="AG122" s="1">
        <f t="shared" si="152"/>
        <v>27.890103780578208</v>
      </c>
      <c r="AH122" s="1">
        <f t="shared" si="153"/>
        <v>48.444217939214234</v>
      </c>
      <c r="AI122" s="1">
        <f t="shared" si="154"/>
        <v>55.034773060029266</v>
      </c>
      <c r="AJ122" s="1">
        <f t="shared" si="155"/>
        <v>73.786831575118228</v>
      </c>
      <c r="AK122" s="1">
        <f t="shared" si="156"/>
        <v>189.27499775402029</v>
      </c>
      <c r="AL122" s="1">
        <f t="shared" si="157"/>
        <v>74.276521583698269</v>
      </c>
      <c r="AM122" s="1">
        <f t="shared" si="158"/>
        <v>129.88223835664951</v>
      </c>
      <c r="AN122" s="4"/>
      <c r="AO122" s="1">
        <f t="shared" si="159"/>
        <v>0</v>
      </c>
      <c r="AP122" s="1">
        <f t="shared" si="160"/>
        <v>0</v>
      </c>
      <c r="AQ122" s="1">
        <f t="shared" si="161"/>
        <v>1.0802179222243093</v>
      </c>
      <c r="AR122" s="1">
        <f t="shared" si="162"/>
        <v>7.7299306470995086</v>
      </c>
      <c r="AS122" s="1">
        <f t="shared" si="163"/>
        <v>122.67721980372602</v>
      </c>
      <c r="AT122" s="1">
        <f t="shared" si="164"/>
        <v>138.77251159960986</v>
      </c>
      <c r="AU122" s="1">
        <f t="shared" si="165"/>
        <v>258.63299849099565</v>
      </c>
      <c r="AV122" s="1">
        <f t="shared" si="166"/>
        <v>322.25436314423951</v>
      </c>
      <c r="AW122" s="1">
        <f t="shared" si="167"/>
        <v>324.47381221061039</v>
      </c>
      <c r="AX122" s="1">
        <f t="shared" si="168"/>
        <v>329.81258318104324</v>
      </c>
      <c r="AY122" s="1">
        <f t="shared" si="169"/>
        <v>354.10965548485018</v>
      </c>
      <c r="AZ122" s="1">
        <f t="shared" si="170"/>
        <v>381.99975926542839</v>
      </c>
      <c r="BA122" s="1">
        <f t="shared" si="171"/>
        <v>430.44397720464264</v>
      </c>
      <c r="BB122" s="1">
        <f t="shared" si="172"/>
        <v>485.47875026467193</v>
      </c>
      <c r="BC122" s="1">
        <f t="shared" si="173"/>
        <v>559.26558183979012</v>
      </c>
      <c r="BD122" s="1">
        <f t="shared" si="174"/>
        <v>748.54057959381043</v>
      </c>
      <c r="BE122" s="1">
        <f t="shared" si="175"/>
        <v>822.81710117750868</v>
      </c>
      <c r="BF122" s="1">
        <f t="shared" si="176"/>
        <v>952.69933953415818</v>
      </c>
      <c r="BG122" s="4"/>
      <c r="BH122" s="1"/>
      <c r="BI122" s="1"/>
      <c r="BJ122" s="1">
        <v>5</v>
      </c>
      <c r="BK122" s="1">
        <v>17</v>
      </c>
      <c r="BL122" s="1">
        <v>117</v>
      </c>
      <c r="BM122" s="1">
        <v>37</v>
      </c>
      <c r="BN122" s="1">
        <v>195</v>
      </c>
      <c r="BO122" s="1">
        <v>106</v>
      </c>
      <c r="BP122" s="1">
        <v>6</v>
      </c>
      <c r="BQ122" s="1">
        <v>11</v>
      </c>
      <c r="BR122" s="1">
        <v>28</v>
      </c>
      <c r="BS122" s="1">
        <v>76</v>
      </c>
      <c r="BT122" s="1">
        <v>119</v>
      </c>
      <c r="BU122" s="1">
        <v>160</v>
      </c>
      <c r="BV122" s="1">
        <v>149</v>
      </c>
      <c r="BW122" s="1">
        <v>466</v>
      </c>
      <c r="BX122" s="1">
        <v>84</v>
      </c>
      <c r="BY122" s="1">
        <v>248</v>
      </c>
      <c r="BZ122" s="4"/>
      <c r="CA122" s="1">
        <f t="shared" si="177"/>
        <v>0</v>
      </c>
      <c r="CB122" s="1">
        <f t="shared" si="178"/>
        <v>0</v>
      </c>
      <c r="CC122" s="1">
        <f t="shared" si="179"/>
        <v>5</v>
      </c>
      <c r="CD122" s="1">
        <f t="shared" si="180"/>
        <v>22</v>
      </c>
      <c r="CE122" s="1">
        <f t="shared" si="181"/>
        <v>139</v>
      </c>
      <c r="CF122" s="1">
        <f t="shared" si="182"/>
        <v>176</v>
      </c>
      <c r="CG122" s="1">
        <f t="shared" si="183"/>
        <v>371</v>
      </c>
      <c r="CH122" s="1">
        <f t="shared" si="184"/>
        <v>477</v>
      </c>
      <c r="CI122" s="1">
        <f t="shared" si="185"/>
        <v>483</v>
      </c>
      <c r="CJ122" s="1">
        <f t="shared" si="186"/>
        <v>494</v>
      </c>
      <c r="CK122" s="1">
        <f t="shared" si="187"/>
        <v>522</v>
      </c>
      <c r="CL122" s="1">
        <f t="shared" si="188"/>
        <v>598</v>
      </c>
      <c r="CM122" s="1">
        <f t="shared" si="189"/>
        <v>717</v>
      </c>
      <c r="CN122" s="1">
        <f t="shared" si="190"/>
        <v>877</v>
      </c>
      <c r="CO122" s="1">
        <f t="shared" si="191"/>
        <v>1026</v>
      </c>
      <c r="CP122" s="1">
        <f t="shared" si="192"/>
        <v>1492</v>
      </c>
      <c r="CQ122" s="1">
        <f t="shared" si="193"/>
        <v>1576</v>
      </c>
      <c r="CR122" s="1">
        <f t="shared" si="194"/>
        <v>1824</v>
      </c>
      <c r="CS122" s="4"/>
      <c r="CT122" s="1">
        <f t="shared" si="195"/>
        <v>0</v>
      </c>
      <c r="CU122" s="1">
        <f t="shared" si="196"/>
        <v>0</v>
      </c>
      <c r="CV122" s="1">
        <f t="shared" si="197"/>
        <v>0.46965996618448247</v>
      </c>
      <c r="CW122" s="1">
        <f t="shared" si="198"/>
        <v>2.072148441179241</v>
      </c>
      <c r="CX122" s="1">
        <f t="shared" si="199"/>
        <v>13.083584337349397</v>
      </c>
      <c r="CY122" s="1">
        <f t="shared" si="200"/>
        <v>16.539798891081666</v>
      </c>
      <c r="CZ122" s="1">
        <f t="shared" si="201"/>
        <v>34.737827715355806</v>
      </c>
      <c r="DA122" s="1">
        <f t="shared" si="202"/>
        <v>44.463087248322147</v>
      </c>
      <c r="DB122" s="1">
        <f t="shared" si="203"/>
        <v>44.647809206877426</v>
      </c>
      <c r="DC122" s="1">
        <f t="shared" si="204"/>
        <v>45.787376031142827</v>
      </c>
      <c r="DD122" s="1">
        <f t="shared" si="205"/>
        <v>48.826115424188572</v>
      </c>
      <c r="DE122" s="1">
        <f t="shared" si="206"/>
        <v>55.41141586360267</v>
      </c>
      <c r="DF122" s="1">
        <f t="shared" si="207"/>
        <v>66.438102297998512</v>
      </c>
      <c r="DG122" s="1">
        <f t="shared" si="208"/>
        <v>80.252562225475842</v>
      </c>
      <c r="DH122" s="1">
        <f t="shared" si="209"/>
        <v>93.306656966169527</v>
      </c>
      <c r="DI122" s="1">
        <f t="shared" si="210"/>
        <v>134.04006827778278</v>
      </c>
      <c r="DJ122" s="1">
        <f t="shared" si="211"/>
        <v>140.852623111985</v>
      </c>
      <c r="DK122" s="1">
        <f t="shared" si="212"/>
        <v>161.5016823091907</v>
      </c>
      <c r="DL122" s="4"/>
      <c r="DM122" s="1">
        <f t="shared" si="213"/>
        <v>0</v>
      </c>
      <c r="DN122" s="1">
        <f t="shared" si="214"/>
        <v>0</v>
      </c>
      <c r="DO122" s="1">
        <f t="shared" si="215"/>
        <v>1.1499999999999998E-2</v>
      </c>
      <c r="DP122" s="1">
        <f t="shared" si="216"/>
        <v>8.2099999999999992E-2</v>
      </c>
      <c r="DQ122" s="1">
        <f t="shared" si="217"/>
        <v>1.3033000000000001</v>
      </c>
      <c r="DR122" s="1">
        <f t="shared" si="218"/>
        <v>1.4745700000000002</v>
      </c>
      <c r="DS122" s="1">
        <f t="shared" si="219"/>
        <v>2.7546800000000005</v>
      </c>
      <c r="DT122" s="1">
        <f t="shared" si="220"/>
        <v>3.4372100000000003</v>
      </c>
      <c r="DU122" s="1">
        <f t="shared" si="221"/>
        <v>3.4612200000000004</v>
      </c>
      <c r="DV122" s="1">
        <f t="shared" si="222"/>
        <v>3.5188200000000003</v>
      </c>
      <c r="DW122" s="1">
        <f t="shared" si="223"/>
        <v>3.7785800000000003</v>
      </c>
      <c r="DX122" s="1">
        <f t="shared" si="224"/>
        <v>4.0795700000000004</v>
      </c>
      <c r="DY122" s="1">
        <f t="shared" si="225"/>
        <v>4.6023800000000001</v>
      </c>
      <c r="DZ122" s="1">
        <f t="shared" si="226"/>
        <v>5.2038000000000002</v>
      </c>
      <c r="EA122" s="1">
        <f t="shared" si="227"/>
        <v>6.0151599999999998</v>
      </c>
      <c r="EB122" s="1">
        <f t="shared" si="228"/>
        <v>8.1219800000000006</v>
      </c>
      <c r="EC122" s="1">
        <f t="shared" si="229"/>
        <v>8.9530600000000007</v>
      </c>
      <c r="ED122" s="1">
        <f t="shared" si="230"/>
        <v>10.41995</v>
      </c>
      <c r="EE122" s="4"/>
      <c r="EF122" s="1"/>
      <c r="EG122" s="1"/>
      <c r="EH122" s="1">
        <f t="shared" si="258"/>
        <v>2.2999999999999994</v>
      </c>
      <c r="EI122" s="1">
        <f t="shared" si="240"/>
        <v>3.7318181818181815</v>
      </c>
      <c r="EJ122" s="1">
        <f t="shared" si="241"/>
        <v>9.3762589928057558</v>
      </c>
      <c r="EK122" s="1">
        <f t="shared" si="242"/>
        <v>8.378238636363637</v>
      </c>
      <c r="EL122" s="1">
        <f t="shared" si="243"/>
        <v>7.4250134770889504</v>
      </c>
      <c r="EM122" s="1">
        <f t="shared" si="244"/>
        <v>7.205890985324948</v>
      </c>
      <c r="EN122" s="1">
        <f t="shared" si="245"/>
        <v>7.16608695652174</v>
      </c>
      <c r="EO122" s="1">
        <f t="shared" si="246"/>
        <v>7.1231174089068832</v>
      </c>
      <c r="EP122" s="1">
        <f t="shared" si="247"/>
        <v>7.238659003831418</v>
      </c>
      <c r="EQ122" s="1">
        <f t="shared" si="248"/>
        <v>6.8220234113712381</v>
      </c>
      <c r="ER122" s="1">
        <f t="shared" si="249"/>
        <v>6.4189400278940028</v>
      </c>
      <c r="ES122" s="1">
        <f t="shared" si="250"/>
        <v>5.9336374002280508</v>
      </c>
      <c r="ET122" s="1">
        <f t="shared" si="251"/>
        <v>5.8627290448343077</v>
      </c>
      <c r="EU122" s="1">
        <f t="shared" si="252"/>
        <v>5.4436863270777485</v>
      </c>
      <c r="EV122" s="1">
        <f t="shared" si="253"/>
        <v>5.6808756345177667</v>
      </c>
      <c r="EW122" s="1">
        <f t="shared" si="254"/>
        <v>5.7126918859649125</v>
      </c>
      <c r="EX122" s="4"/>
      <c r="EY122" s="18">
        <v>10618</v>
      </c>
      <c r="EZ122" s="18">
        <v>10617</v>
      </c>
      <c r="FA122" s="18">
        <v>10646</v>
      </c>
      <c r="FB122" s="18">
        <v>10617</v>
      </c>
      <c r="FC122" s="18">
        <v>10624</v>
      </c>
      <c r="FD122" s="18">
        <v>10641</v>
      </c>
      <c r="FE122" s="18">
        <v>10680</v>
      </c>
      <c r="FF122" s="18">
        <v>10728</v>
      </c>
      <c r="FG122" s="18">
        <v>10818</v>
      </c>
      <c r="FH122" s="18">
        <v>10789</v>
      </c>
      <c r="FI122" s="18">
        <v>10691</v>
      </c>
      <c r="FJ122" s="18">
        <v>10792</v>
      </c>
      <c r="FK122" s="18">
        <v>10792</v>
      </c>
      <c r="FL122" s="1">
        <v>10928</v>
      </c>
      <c r="FM122" s="1">
        <v>10996</v>
      </c>
      <c r="FN122" s="1">
        <v>11131</v>
      </c>
      <c r="FO122" s="1">
        <v>11189</v>
      </c>
      <c r="FP122" s="4">
        <v>11294</v>
      </c>
      <c r="FQ122" s="4">
        <v>153143</v>
      </c>
      <c r="FR122" s="1">
        <f t="shared" si="231"/>
        <v>10419.950000000001</v>
      </c>
      <c r="FS122" s="4">
        <f t="shared" si="232"/>
        <v>163562.95000000001</v>
      </c>
      <c r="FT122" s="18">
        <f t="shared" si="233"/>
        <v>13.559677704976094</v>
      </c>
      <c r="FU122" s="18">
        <f t="shared" si="234"/>
        <v>0.92260935009739686</v>
      </c>
      <c r="FV122" s="10">
        <f t="shared" si="235"/>
        <v>6.3706053235161139E-2</v>
      </c>
      <c r="FW122" s="10">
        <f t="shared" si="236"/>
        <v>0.9362939467648389</v>
      </c>
      <c r="FX122" s="4"/>
    </row>
    <row r="123" spans="1:180" x14ac:dyDescent="0.2">
      <c r="A123" s="3">
        <v>36008</v>
      </c>
      <c r="B123" s="4" t="s">
        <v>138</v>
      </c>
      <c r="C123" s="1">
        <v>1.1999999999999999E-3</v>
      </c>
      <c r="D123" s="1">
        <v>3.1999999999999997E-3</v>
      </c>
      <c r="E123" s="1">
        <v>6.9599999999999995E-2</v>
      </c>
      <c r="F123" s="1">
        <v>0.15549000000000002</v>
      </c>
      <c r="G123" s="1">
        <v>1.86995</v>
      </c>
      <c r="H123" s="1">
        <v>0.81507000000000007</v>
      </c>
      <c r="I123" s="1">
        <v>3.4203999999999999</v>
      </c>
      <c r="J123" s="1">
        <v>0.87978000000000012</v>
      </c>
      <c r="K123" s="1">
        <v>5.4589999999999993E-2</v>
      </c>
      <c r="L123" s="1">
        <v>0.11757999999999999</v>
      </c>
      <c r="M123" s="1">
        <v>0.37692999999999999</v>
      </c>
      <c r="N123" s="1">
        <v>0.67180999999999991</v>
      </c>
      <c r="O123" s="1">
        <v>0.89863999999999999</v>
      </c>
      <c r="P123" s="1">
        <v>1.0734699999999999</v>
      </c>
      <c r="Q123" s="1">
        <v>2.35181</v>
      </c>
      <c r="R123" s="1">
        <v>3.7120500000000001</v>
      </c>
      <c r="S123" s="1">
        <v>1.7256100000000003</v>
      </c>
      <c r="T123" s="1">
        <v>2.6338400000000002</v>
      </c>
      <c r="U123" s="4"/>
      <c r="V123" s="1">
        <f t="shared" si="141"/>
        <v>4.519774011299435E-2</v>
      </c>
      <c r="W123" s="1">
        <f t="shared" si="142"/>
        <v>0.12055455093429777</v>
      </c>
      <c r="X123" s="1">
        <f t="shared" si="143"/>
        <v>2.6278033678169597</v>
      </c>
      <c r="Y123" s="1">
        <f t="shared" si="144"/>
        <v>5.8064154748123533</v>
      </c>
      <c r="Z123" s="1">
        <f t="shared" si="145"/>
        <v>69.652102655790216</v>
      </c>
      <c r="AA123" s="1">
        <f t="shared" si="146"/>
        <v>30.064180590904062</v>
      </c>
      <c r="AB123" s="1">
        <f t="shared" si="147"/>
        <v>125.57456494603127</v>
      </c>
      <c r="AC123" s="1">
        <f t="shared" si="148"/>
        <v>32.152176296458727</v>
      </c>
      <c r="AD123" s="1">
        <f t="shared" si="149"/>
        <v>1.9956861884916282</v>
      </c>
      <c r="AE123" s="1">
        <f t="shared" si="150"/>
        <v>4.296886420114018</v>
      </c>
      <c r="AF123" s="1">
        <f t="shared" si="151"/>
        <v>13.768629456458212</v>
      </c>
      <c r="AG123" s="1">
        <f t="shared" si="152"/>
        <v>24.385117967332118</v>
      </c>
      <c r="AH123" s="1">
        <f t="shared" si="153"/>
        <v>32.571221457049653</v>
      </c>
      <c r="AI123" s="1">
        <f t="shared" si="154"/>
        <v>38.712899852140353</v>
      </c>
      <c r="AJ123" s="1">
        <f t="shared" si="155"/>
        <v>83.9392533371404</v>
      </c>
      <c r="AK123" s="1">
        <f t="shared" si="156"/>
        <v>131.06595579408233</v>
      </c>
      <c r="AL123" s="1">
        <f t="shared" si="157"/>
        <v>60.433214260699039</v>
      </c>
      <c r="AM123" s="1">
        <f t="shared" si="158"/>
        <v>91.31010573756285</v>
      </c>
      <c r="AN123" s="4"/>
      <c r="AO123" s="1">
        <f t="shared" si="159"/>
        <v>4.519774011299435E-2</v>
      </c>
      <c r="AP123" s="1">
        <f t="shared" si="160"/>
        <v>0.16575229104729211</v>
      </c>
      <c r="AQ123" s="1">
        <f t="shared" si="161"/>
        <v>2.7935556588642516</v>
      </c>
      <c r="AR123" s="1">
        <f t="shared" si="162"/>
        <v>8.599971133676604</v>
      </c>
      <c r="AS123" s="1">
        <f t="shared" si="163"/>
        <v>78.25207378946682</v>
      </c>
      <c r="AT123" s="1">
        <f t="shared" si="164"/>
        <v>108.31625438037088</v>
      </c>
      <c r="AU123" s="1">
        <f t="shared" si="165"/>
        <v>233.89081932640215</v>
      </c>
      <c r="AV123" s="1">
        <f t="shared" si="166"/>
        <v>266.04299562286087</v>
      </c>
      <c r="AW123" s="1">
        <f t="shared" si="167"/>
        <v>268.03868181135249</v>
      </c>
      <c r="AX123" s="1">
        <f t="shared" si="168"/>
        <v>272.33556823146648</v>
      </c>
      <c r="AY123" s="1">
        <f t="shared" si="169"/>
        <v>286.10419768792468</v>
      </c>
      <c r="AZ123" s="1">
        <f t="shared" si="170"/>
        <v>310.4893156552568</v>
      </c>
      <c r="BA123" s="1">
        <f t="shared" si="171"/>
        <v>343.06053711230646</v>
      </c>
      <c r="BB123" s="1">
        <f t="shared" si="172"/>
        <v>381.77343696444683</v>
      </c>
      <c r="BC123" s="1">
        <f t="shared" si="173"/>
        <v>465.71269030158726</v>
      </c>
      <c r="BD123" s="1">
        <f t="shared" si="174"/>
        <v>596.77864609566961</v>
      </c>
      <c r="BE123" s="1">
        <f t="shared" si="175"/>
        <v>657.21186035636867</v>
      </c>
      <c r="BF123" s="1">
        <f t="shared" si="176"/>
        <v>748.5219660939315</v>
      </c>
      <c r="BG123" s="4"/>
      <c r="BH123" s="1">
        <v>1</v>
      </c>
      <c r="BI123" s="1">
        <v>2</v>
      </c>
      <c r="BJ123" s="1">
        <v>11</v>
      </c>
      <c r="BK123" s="1">
        <v>44</v>
      </c>
      <c r="BL123" s="1">
        <v>285</v>
      </c>
      <c r="BM123" s="1">
        <v>151</v>
      </c>
      <c r="BN123" s="1">
        <v>386</v>
      </c>
      <c r="BO123" s="1">
        <v>161</v>
      </c>
      <c r="BP123" s="1">
        <v>12</v>
      </c>
      <c r="BQ123" s="1">
        <v>32</v>
      </c>
      <c r="BR123" s="1">
        <v>53</v>
      </c>
      <c r="BS123" s="1">
        <v>146</v>
      </c>
      <c r="BT123" s="1">
        <v>265</v>
      </c>
      <c r="BU123" s="1">
        <v>258</v>
      </c>
      <c r="BV123" s="1">
        <v>310</v>
      </c>
      <c r="BW123" s="1">
        <v>954</v>
      </c>
      <c r="BX123" s="1">
        <v>133</v>
      </c>
      <c r="BY123" s="1">
        <v>613</v>
      </c>
      <c r="BZ123" s="4"/>
      <c r="CA123" s="1">
        <f t="shared" si="177"/>
        <v>1</v>
      </c>
      <c r="CB123" s="1">
        <f t="shared" si="178"/>
        <v>3</v>
      </c>
      <c r="CC123" s="1">
        <f t="shared" si="179"/>
        <v>14</v>
      </c>
      <c r="CD123" s="1">
        <f t="shared" si="180"/>
        <v>58</v>
      </c>
      <c r="CE123" s="1">
        <f t="shared" si="181"/>
        <v>343</v>
      </c>
      <c r="CF123" s="1">
        <f t="shared" si="182"/>
        <v>494</v>
      </c>
      <c r="CG123" s="1">
        <f t="shared" si="183"/>
        <v>880</v>
      </c>
      <c r="CH123" s="1">
        <f t="shared" si="184"/>
        <v>1041</v>
      </c>
      <c r="CI123" s="1">
        <f t="shared" si="185"/>
        <v>1053</v>
      </c>
      <c r="CJ123" s="1">
        <f t="shared" si="186"/>
        <v>1085</v>
      </c>
      <c r="CK123" s="1">
        <f t="shared" si="187"/>
        <v>1138</v>
      </c>
      <c r="CL123" s="1">
        <f t="shared" si="188"/>
        <v>1284</v>
      </c>
      <c r="CM123" s="1">
        <f t="shared" si="189"/>
        <v>1549</v>
      </c>
      <c r="CN123" s="1">
        <f t="shared" si="190"/>
        <v>1807</v>
      </c>
      <c r="CO123" s="1">
        <f t="shared" si="191"/>
        <v>2117</v>
      </c>
      <c r="CP123" s="1">
        <f t="shared" si="192"/>
        <v>3071</v>
      </c>
      <c r="CQ123" s="1">
        <f t="shared" si="193"/>
        <v>3204</v>
      </c>
      <c r="CR123" s="1">
        <f t="shared" si="194"/>
        <v>3817</v>
      </c>
      <c r="CS123" s="4"/>
      <c r="CT123" s="1">
        <f t="shared" si="195"/>
        <v>3.7664783427495289E-2</v>
      </c>
      <c r="CU123" s="1">
        <f t="shared" si="196"/>
        <v>0.11301989150090415</v>
      </c>
      <c r="CV123" s="1">
        <f t="shared" si="197"/>
        <v>0.5285811372045609</v>
      </c>
      <c r="CW123" s="1">
        <f t="shared" si="198"/>
        <v>2.165876246312409</v>
      </c>
      <c r="CX123" s="1">
        <f t="shared" si="199"/>
        <v>12.776101612843147</v>
      </c>
      <c r="CY123" s="1">
        <f t="shared" si="200"/>
        <v>18.221386153221939</v>
      </c>
      <c r="CZ123" s="1">
        <f t="shared" si="201"/>
        <v>32.307805272046409</v>
      </c>
      <c r="DA123" s="1">
        <f t="shared" si="202"/>
        <v>38.044074114680406</v>
      </c>
      <c r="DB123" s="1">
        <f t="shared" si="203"/>
        <v>38.495284053520514</v>
      </c>
      <c r="DC123" s="1">
        <f t="shared" si="204"/>
        <v>39.650635871948545</v>
      </c>
      <c r="DD123" s="1">
        <f t="shared" si="205"/>
        <v>41.569257744009356</v>
      </c>
      <c r="DE123" s="1">
        <f t="shared" si="206"/>
        <v>46.606170598911071</v>
      </c>
      <c r="DF123" s="1">
        <f t="shared" si="207"/>
        <v>56.14353026458862</v>
      </c>
      <c r="DG123" s="1">
        <f t="shared" si="208"/>
        <v>65.166432255039851</v>
      </c>
      <c r="DH123" s="1">
        <f t="shared" si="209"/>
        <v>75.558569491041482</v>
      </c>
      <c r="DI123" s="1">
        <f t="shared" si="210"/>
        <v>108.43160793729257</v>
      </c>
      <c r="DJ123" s="1">
        <f t="shared" si="211"/>
        <v>112.20844715276318</v>
      </c>
      <c r="DK123" s="1">
        <f t="shared" si="212"/>
        <v>132.32795978505806</v>
      </c>
      <c r="DL123" s="4"/>
      <c r="DM123" s="1">
        <f t="shared" si="213"/>
        <v>1.1999999999999999E-3</v>
      </c>
      <c r="DN123" s="1">
        <f t="shared" si="214"/>
        <v>4.3999999999999994E-3</v>
      </c>
      <c r="DO123" s="1">
        <f t="shared" si="215"/>
        <v>7.3999999999999996E-2</v>
      </c>
      <c r="DP123" s="1">
        <f t="shared" si="216"/>
        <v>0.22949000000000003</v>
      </c>
      <c r="DQ123" s="1">
        <f t="shared" si="217"/>
        <v>2.09944</v>
      </c>
      <c r="DR123" s="1">
        <f t="shared" si="218"/>
        <v>2.9145099999999999</v>
      </c>
      <c r="DS123" s="1">
        <f t="shared" si="219"/>
        <v>6.3349099999999998</v>
      </c>
      <c r="DT123" s="1">
        <f t="shared" si="220"/>
        <v>7.21469</v>
      </c>
      <c r="DU123" s="1">
        <f t="shared" si="221"/>
        <v>7.2692800000000002</v>
      </c>
      <c r="DV123" s="1">
        <f t="shared" si="222"/>
        <v>7.3868600000000004</v>
      </c>
      <c r="DW123" s="1">
        <f t="shared" si="223"/>
        <v>7.7637900000000002</v>
      </c>
      <c r="DX123" s="1">
        <f t="shared" si="224"/>
        <v>8.4356000000000009</v>
      </c>
      <c r="DY123" s="1">
        <f t="shared" si="225"/>
        <v>9.3342400000000012</v>
      </c>
      <c r="DZ123" s="1">
        <f t="shared" si="226"/>
        <v>10.407710000000002</v>
      </c>
      <c r="EA123" s="1">
        <f t="shared" si="227"/>
        <v>12.759520000000002</v>
      </c>
      <c r="EB123" s="1">
        <f t="shared" si="228"/>
        <v>16.471570000000003</v>
      </c>
      <c r="EC123" s="1">
        <f t="shared" si="229"/>
        <v>18.197180000000003</v>
      </c>
      <c r="ED123" s="1">
        <f t="shared" si="230"/>
        <v>20.831020000000002</v>
      </c>
      <c r="EE123" s="4"/>
      <c r="EF123" s="1">
        <f t="shared" ref="EF123:EG127" si="261">DM123/CA123*1000</f>
        <v>1.2</v>
      </c>
      <c r="EG123" s="1">
        <f t="shared" si="261"/>
        <v>1.4666666666666666</v>
      </c>
      <c r="EH123" s="1">
        <f t="shared" si="258"/>
        <v>5.2857142857142847</v>
      </c>
      <c r="EI123" s="1">
        <f t="shared" si="240"/>
        <v>3.9567241379310345</v>
      </c>
      <c r="EJ123" s="1">
        <f t="shared" si="241"/>
        <v>6.1208163265306119</v>
      </c>
      <c r="EK123" s="1">
        <f t="shared" si="242"/>
        <v>5.899817813765182</v>
      </c>
      <c r="EL123" s="1">
        <f t="shared" si="243"/>
        <v>7.1987613636363639</v>
      </c>
      <c r="EM123" s="1">
        <f t="shared" si="244"/>
        <v>6.9305379442843424</v>
      </c>
      <c r="EN123" s="1">
        <f t="shared" si="245"/>
        <v>6.9033998100664764</v>
      </c>
      <c r="EO123" s="1">
        <f t="shared" si="246"/>
        <v>6.8081658986175118</v>
      </c>
      <c r="EP123" s="1">
        <f t="shared" si="247"/>
        <v>6.8223110720562383</v>
      </c>
      <c r="EQ123" s="1">
        <f t="shared" si="248"/>
        <v>6.569781931464175</v>
      </c>
      <c r="ER123" s="1">
        <f t="shared" si="249"/>
        <v>6.0259780503550688</v>
      </c>
      <c r="ES123" s="1">
        <f t="shared" si="250"/>
        <v>5.7596624239070291</v>
      </c>
      <c r="ET123" s="1">
        <f t="shared" si="251"/>
        <v>6.0271705243268787</v>
      </c>
      <c r="EU123" s="1">
        <f t="shared" si="252"/>
        <v>5.3635851514164781</v>
      </c>
      <c r="EV123" s="1">
        <f t="shared" si="253"/>
        <v>5.6795193508114865</v>
      </c>
      <c r="EW123" s="1">
        <f t="shared" si="254"/>
        <v>5.4574325386429141</v>
      </c>
      <c r="EX123" s="4"/>
      <c r="EY123" s="18">
        <v>26550</v>
      </c>
      <c r="EZ123" s="18">
        <v>26544</v>
      </c>
      <c r="FA123" s="18">
        <v>26486</v>
      </c>
      <c r="FB123" s="18">
        <v>26779</v>
      </c>
      <c r="FC123" s="18">
        <v>26847</v>
      </c>
      <c r="FD123" s="18">
        <v>27111</v>
      </c>
      <c r="FE123" s="18">
        <v>27238</v>
      </c>
      <c r="FF123" s="18">
        <v>27363</v>
      </c>
      <c r="FG123" s="18">
        <v>27354</v>
      </c>
      <c r="FH123" s="18">
        <v>27364</v>
      </c>
      <c r="FI123" s="18">
        <v>27376</v>
      </c>
      <c r="FJ123" s="18">
        <v>27550</v>
      </c>
      <c r="FK123" s="18">
        <v>27590</v>
      </c>
      <c r="FL123" s="1">
        <v>27729</v>
      </c>
      <c r="FM123" s="1">
        <v>28018</v>
      </c>
      <c r="FN123" s="1">
        <v>28322</v>
      </c>
      <c r="FO123" s="1">
        <v>28554</v>
      </c>
      <c r="FP123" s="4">
        <v>28845</v>
      </c>
      <c r="FQ123" s="4">
        <v>329749</v>
      </c>
      <c r="FR123" s="1">
        <f t="shared" si="231"/>
        <v>20831.020000000004</v>
      </c>
      <c r="FS123" s="4">
        <f t="shared" si="232"/>
        <v>350580.02</v>
      </c>
      <c r="FT123" s="18">
        <f t="shared" si="233"/>
        <v>11.431755936904143</v>
      </c>
      <c r="FU123" s="18">
        <f t="shared" si="234"/>
        <v>0.72217091350320695</v>
      </c>
      <c r="FV123" s="10">
        <f t="shared" si="235"/>
        <v>5.9418731278525233E-2</v>
      </c>
      <c r="FW123" s="10">
        <f t="shared" si="236"/>
        <v>0.94058126872147474</v>
      </c>
      <c r="FX123" s="4"/>
    </row>
    <row r="124" spans="1:180" x14ac:dyDescent="0.2">
      <c r="A124" s="3">
        <v>31012</v>
      </c>
      <c r="B124" s="4" t="s">
        <v>139</v>
      </c>
      <c r="C124" s="1">
        <v>2.3999999999999998E-3</v>
      </c>
      <c r="D124" s="1"/>
      <c r="E124" s="1">
        <v>3.8719999999999997E-2</v>
      </c>
      <c r="F124" s="1">
        <v>0.21903</v>
      </c>
      <c r="G124" s="1">
        <v>0.75248999999999999</v>
      </c>
      <c r="H124" s="1">
        <v>0.39600000000000002</v>
      </c>
      <c r="I124" s="1">
        <v>2.2117800000000001</v>
      </c>
      <c r="J124" s="1">
        <v>1.14219</v>
      </c>
      <c r="K124" s="1">
        <v>5.8819999999999997E-2</v>
      </c>
      <c r="L124" s="1">
        <v>9.6000000000000016E-2</v>
      </c>
      <c r="M124" s="1">
        <v>0.10847</v>
      </c>
      <c r="N124" s="1">
        <v>0.40240999999999999</v>
      </c>
      <c r="O124" s="1">
        <v>0.54901</v>
      </c>
      <c r="P124" s="1">
        <v>0.70319000000000009</v>
      </c>
      <c r="Q124" s="1">
        <v>0.83616999999999997</v>
      </c>
      <c r="R124" s="1">
        <v>2.5178799999999999</v>
      </c>
      <c r="S124" s="1">
        <v>0.63664999999999994</v>
      </c>
      <c r="T124" s="1">
        <v>1.85592</v>
      </c>
      <c r="U124" s="4"/>
      <c r="V124" s="1">
        <f t="shared" si="141"/>
        <v>0.1757340557955627</v>
      </c>
      <c r="W124" s="1">
        <f t="shared" si="142"/>
        <v>0</v>
      </c>
      <c r="X124" s="1">
        <f t="shared" si="143"/>
        <v>2.8439221446933525</v>
      </c>
      <c r="Y124" s="1">
        <f t="shared" si="144"/>
        <v>16.014476858960297</v>
      </c>
      <c r="Z124" s="1">
        <f t="shared" si="145"/>
        <v>54.670880557977334</v>
      </c>
      <c r="AA124" s="1">
        <f t="shared" si="146"/>
        <v>29.066353493834413</v>
      </c>
      <c r="AB124" s="1">
        <f t="shared" si="147"/>
        <v>161.58533021624783</v>
      </c>
      <c r="AC124" s="1">
        <f t="shared" si="148"/>
        <v>82.881503519338224</v>
      </c>
      <c r="AD124" s="1">
        <f t="shared" si="149"/>
        <v>4.2380574969378193</v>
      </c>
      <c r="AE124" s="1">
        <f t="shared" si="150"/>
        <v>6.9279064732626114</v>
      </c>
      <c r="AF124" s="1">
        <f t="shared" si="151"/>
        <v>7.829507723401183</v>
      </c>
      <c r="AG124" s="1">
        <f t="shared" si="152"/>
        <v>29.029721540903186</v>
      </c>
      <c r="AH124" s="1">
        <f t="shared" si="153"/>
        <v>39.372489959839356</v>
      </c>
      <c r="AI124" s="1">
        <f t="shared" si="154"/>
        <v>50.662103746397698</v>
      </c>
      <c r="AJ124" s="1">
        <f t="shared" si="155"/>
        <v>60.307969707897584</v>
      </c>
      <c r="AK124" s="1">
        <f t="shared" si="156"/>
        <v>181.56042688203055</v>
      </c>
      <c r="AL124" s="1">
        <f t="shared" si="157"/>
        <v>45.213408138626512</v>
      </c>
      <c r="AM124" s="1">
        <f t="shared" si="158"/>
        <v>130.49641400646885</v>
      </c>
      <c r="AN124" s="4"/>
      <c r="AO124" s="1">
        <f t="shared" si="159"/>
        <v>0.1757340557955627</v>
      </c>
      <c r="AP124" s="1">
        <f t="shared" si="160"/>
        <v>0.1757340557955627</v>
      </c>
      <c r="AQ124" s="1">
        <f t="shared" si="161"/>
        <v>3.0196562004889151</v>
      </c>
      <c r="AR124" s="1">
        <f t="shared" si="162"/>
        <v>19.034133059449211</v>
      </c>
      <c r="AS124" s="1">
        <f t="shared" si="163"/>
        <v>73.705013617426545</v>
      </c>
      <c r="AT124" s="1">
        <f t="shared" si="164"/>
        <v>102.77136711126096</v>
      </c>
      <c r="AU124" s="1">
        <f t="shared" si="165"/>
        <v>264.35669732750875</v>
      </c>
      <c r="AV124" s="1">
        <f t="shared" si="166"/>
        <v>347.23820084684701</v>
      </c>
      <c r="AW124" s="1">
        <f t="shared" si="167"/>
        <v>351.47625834378482</v>
      </c>
      <c r="AX124" s="1">
        <f t="shared" si="168"/>
        <v>358.40416481704744</v>
      </c>
      <c r="AY124" s="1">
        <f t="shared" si="169"/>
        <v>366.23367254044865</v>
      </c>
      <c r="AZ124" s="1">
        <f t="shared" si="170"/>
        <v>395.26339408135186</v>
      </c>
      <c r="BA124" s="1">
        <f t="shared" si="171"/>
        <v>434.63588404119122</v>
      </c>
      <c r="BB124" s="1">
        <f t="shared" si="172"/>
        <v>485.29798778758891</v>
      </c>
      <c r="BC124" s="1">
        <f t="shared" si="173"/>
        <v>545.60595749548645</v>
      </c>
      <c r="BD124" s="1">
        <f t="shared" si="174"/>
        <v>727.16638437751703</v>
      </c>
      <c r="BE124" s="1">
        <f t="shared" si="175"/>
        <v>772.37979251614354</v>
      </c>
      <c r="BF124" s="1">
        <f t="shared" si="176"/>
        <v>902.87620652261239</v>
      </c>
      <c r="BG124" s="4"/>
      <c r="BH124" s="1">
        <v>1</v>
      </c>
      <c r="BI124" s="1"/>
      <c r="BJ124" s="1">
        <v>10</v>
      </c>
      <c r="BK124" s="1">
        <v>54</v>
      </c>
      <c r="BL124" s="1">
        <v>168</v>
      </c>
      <c r="BM124" s="1">
        <v>82</v>
      </c>
      <c r="BN124" s="1">
        <v>240</v>
      </c>
      <c r="BO124" s="1">
        <v>118</v>
      </c>
      <c r="BP124" s="1">
        <v>11</v>
      </c>
      <c r="BQ124" s="1">
        <v>21</v>
      </c>
      <c r="BR124" s="1">
        <v>25</v>
      </c>
      <c r="BS124" s="1">
        <v>70</v>
      </c>
      <c r="BT124" s="1">
        <v>129</v>
      </c>
      <c r="BU124" s="1">
        <v>165</v>
      </c>
      <c r="BV124" s="1">
        <v>205</v>
      </c>
      <c r="BW124" s="1">
        <v>581</v>
      </c>
      <c r="BX124" s="1">
        <v>143</v>
      </c>
      <c r="BY124" s="1">
        <v>391</v>
      </c>
      <c r="BZ124" s="4"/>
      <c r="CA124" s="1">
        <f t="shared" si="177"/>
        <v>1</v>
      </c>
      <c r="CB124" s="1">
        <f t="shared" si="178"/>
        <v>1</v>
      </c>
      <c r="CC124" s="1">
        <f t="shared" si="179"/>
        <v>11</v>
      </c>
      <c r="CD124" s="1">
        <f t="shared" si="180"/>
        <v>65</v>
      </c>
      <c r="CE124" s="1">
        <f t="shared" si="181"/>
        <v>233</v>
      </c>
      <c r="CF124" s="1">
        <f t="shared" si="182"/>
        <v>315</v>
      </c>
      <c r="CG124" s="1">
        <f t="shared" si="183"/>
        <v>555</v>
      </c>
      <c r="CH124" s="1">
        <f t="shared" si="184"/>
        <v>673</v>
      </c>
      <c r="CI124" s="1">
        <f t="shared" si="185"/>
        <v>684</v>
      </c>
      <c r="CJ124" s="1">
        <f t="shared" si="186"/>
        <v>705</v>
      </c>
      <c r="CK124" s="1">
        <f t="shared" si="187"/>
        <v>730</v>
      </c>
      <c r="CL124" s="1">
        <f t="shared" si="188"/>
        <v>800</v>
      </c>
      <c r="CM124" s="1">
        <f t="shared" si="189"/>
        <v>929</v>
      </c>
      <c r="CN124" s="1">
        <f t="shared" si="190"/>
        <v>1094</v>
      </c>
      <c r="CO124" s="1">
        <f t="shared" si="191"/>
        <v>1299</v>
      </c>
      <c r="CP124" s="1">
        <f t="shared" si="192"/>
        <v>1880</v>
      </c>
      <c r="CQ124" s="1">
        <f t="shared" si="193"/>
        <v>2023</v>
      </c>
      <c r="CR124" s="1">
        <f t="shared" si="194"/>
        <v>2414</v>
      </c>
      <c r="CS124" s="4"/>
      <c r="CT124" s="1">
        <f t="shared" si="195"/>
        <v>7.3222523248151136E-2</v>
      </c>
      <c r="CU124" s="1">
        <f t="shared" si="196"/>
        <v>7.3681108163866776E-2</v>
      </c>
      <c r="CV124" s="1">
        <f t="shared" si="197"/>
        <v>0.80793242746970262</v>
      </c>
      <c r="CW124" s="1">
        <f t="shared" si="198"/>
        <v>4.7525042041383339</v>
      </c>
      <c r="CX124" s="1">
        <f t="shared" si="199"/>
        <v>16.928218541121769</v>
      </c>
      <c r="CY124" s="1">
        <f t="shared" si="200"/>
        <v>23.120963006459188</v>
      </c>
      <c r="CZ124" s="1">
        <f t="shared" si="201"/>
        <v>40.546464056107538</v>
      </c>
      <c r="DA124" s="1">
        <f t="shared" si="202"/>
        <v>48.835353022277047</v>
      </c>
      <c r="DB124" s="1">
        <f t="shared" si="203"/>
        <v>49.283089559766552</v>
      </c>
      <c r="DC124" s="1">
        <f t="shared" si="204"/>
        <v>50.876813163022298</v>
      </c>
      <c r="DD124" s="1">
        <f t="shared" si="205"/>
        <v>52.692363216399599</v>
      </c>
      <c r="DE124" s="1">
        <f t="shared" si="206"/>
        <v>57.711729909104022</v>
      </c>
      <c r="DF124" s="1">
        <f t="shared" si="207"/>
        <v>66.62363740676993</v>
      </c>
      <c r="DG124" s="1">
        <f t="shared" si="208"/>
        <v>78.818443804034573</v>
      </c>
      <c r="DH124" s="1">
        <f t="shared" si="209"/>
        <v>93.689145329967545</v>
      </c>
      <c r="DI124" s="1">
        <f t="shared" si="210"/>
        <v>135.56388808768389</v>
      </c>
      <c r="DJ124" s="1">
        <f t="shared" si="211"/>
        <v>143.66877352460764</v>
      </c>
      <c r="DK124" s="1">
        <f t="shared" si="212"/>
        <v>169.73702714104908</v>
      </c>
      <c r="DL124" s="4"/>
      <c r="DM124" s="1">
        <f t="shared" si="213"/>
        <v>2.3999999999999998E-3</v>
      </c>
      <c r="DN124" s="1">
        <f t="shared" si="214"/>
        <v>2.3999999999999998E-3</v>
      </c>
      <c r="DO124" s="1">
        <f t="shared" si="215"/>
        <v>4.1119999999999997E-2</v>
      </c>
      <c r="DP124" s="1">
        <f t="shared" si="216"/>
        <v>0.26014999999999999</v>
      </c>
      <c r="DQ124" s="1">
        <f t="shared" si="217"/>
        <v>1.01264</v>
      </c>
      <c r="DR124" s="1">
        <f t="shared" si="218"/>
        <v>1.4086400000000001</v>
      </c>
      <c r="DS124" s="1">
        <f t="shared" si="219"/>
        <v>3.6204200000000002</v>
      </c>
      <c r="DT124" s="1">
        <f t="shared" si="220"/>
        <v>4.7626100000000005</v>
      </c>
      <c r="DU124" s="1">
        <f t="shared" si="221"/>
        <v>4.8214300000000003</v>
      </c>
      <c r="DV124" s="1">
        <f t="shared" si="222"/>
        <v>4.9174300000000004</v>
      </c>
      <c r="DW124" s="1">
        <f t="shared" si="223"/>
        <v>5.0259</v>
      </c>
      <c r="DX124" s="1">
        <f t="shared" si="224"/>
        <v>5.4283099999999997</v>
      </c>
      <c r="DY124" s="1">
        <f t="shared" si="225"/>
        <v>5.9773199999999997</v>
      </c>
      <c r="DZ124" s="1">
        <f t="shared" si="226"/>
        <v>6.6805099999999999</v>
      </c>
      <c r="EA124" s="1">
        <f t="shared" si="227"/>
        <v>7.51668</v>
      </c>
      <c r="EB124" s="1">
        <f t="shared" si="228"/>
        <v>10.034559999999999</v>
      </c>
      <c r="EC124" s="1">
        <f t="shared" si="229"/>
        <v>10.671209999999999</v>
      </c>
      <c r="ED124" s="1">
        <f t="shared" si="230"/>
        <v>12.527129999999998</v>
      </c>
      <c r="EE124" s="4"/>
      <c r="EF124" s="1">
        <f t="shared" si="261"/>
        <v>2.4</v>
      </c>
      <c r="EG124" s="1">
        <f t="shared" si="261"/>
        <v>2.4</v>
      </c>
      <c r="EH124" s="1">
        <f t="shared" si="258"/>
        <v>3.7381818181818178</v>
      </c>
      <c r="EI124" s="1">
        <f t="shared" si="240"/>
        <v>4.0023076923076921</v>
      </c>
      <c r="EJ124" s="1">
        <f t="shared" si="241"/>
        <v>4.346094420600858</v>
      </c>
      <c r="EK124" s="1">
        <f t="shared" si="242"/>
        <v>4.4718730158730162</v>
      </c>
      <c r="EL124" s="1">
        <f t="shared" si="243"/>
        <v>6.5232792792792793</v>
      </c>
      <c r="EM124" s="1">
        <f t="shared" si="244"/>
        <v>7.0766864784546808</v>
      </c>
      <c r="EN124" s="1">
        <f t="shared" si="245"/>
        <v>7.0488742690058483</v>
      </c>
      <c r="EO124" s="1">
        <f t="shared" si="246"/>
        <v>6.9750780141843975</v>
      </c>
      <c r="EP124" s="1">
        <f t="shared" si="247"/>
        <v>6.8847945205479455</v>
      </c>
      <c r="EQ124" s="1">
        <f t="shared" si="248"/>
        <v>6.7853874999999997</v>
      </c>
      <c r="ER124" s="1">
        <f t="shared" si="249"/>
        <v>6.4341442411194834</v>
      </c>
      <c r="ES124" s="1">
        <f t="shared" si="250"/>
        <v>6.1064990859232182</v>
      </c>
      <c r="ET124" s="1">
        <f t="shared" si="251"/>
        <v>5.7865127020785216</v>
      </c>
      <c r="EU124" s="1">
        <f t="shared" si="252"/>
        <v>5.3375319148936162</v>
      </c>
      <c r="EV124" s="1">
        <f t="shared" si="253"/>
        <v>5.2749431537320808</v>
      </c>
      <c r="EW124" s="1">
        <f t="shared" si="254"/>
        <v>5.189366197183098</v>
      </c>
      <c r="EX124" s="4"/>
      <c r="EY124" s="18">
        <v>13657</v>
      </c>
      <c r="EZ124" s="18">
        <v>13572</v>
      </c>
      <c r="FA124" s="18">
        <v>13615</v>
      </c>
      <c r="FB124" s="18">
        <v>13677</v>
      </c>
      <c r="FC124" s="18">
        <v>13764</v>
      </c>
      <c r="FD124" s="18">
        <v>13624</v>
      </c>
      <c r="FE124" s="18">
        <v>13688</v>
      </c>
      <c r="FF124" s="18">
        <v>13781</v>
      </c>
      <c r="FG124" s="18">
        <v>13879</v>
      </c>
      <c r="FH124" s="18">
        <v>13857</v>
      </c>
      <c r="FI124" s="18">
        <v>13854</v>
      </c>
      <c r="FJ124" s="18">
        <v>13862</v>
      </c>
      <c r="FK124" s="18">
        <v>13944</v>
      </c>
      <c r="FL124" s="1">
        <v>13880</v>
      </c>
      <c r="FM124" s="1">
        <v>13865</v>
      </c>
      <c r="FN124" s="1">
        <v>13868</v>
      </c>
      <c r="FO124" s="1">
        <v>14081</v>
      </c>
      <c r="FP124" s="4">
        <v>14222</v>
      </c>
      <c r="FQ124" s="4">
        <v>183859</v>
      </c>
      <c r="FR124" s="1">
        <f t="shared" si="231"/>
        <v>12527.129999999997</v>
      </c>
      <c r="FS124" s="4">
        <f t="shared" si="232"/>
        <v>196386.13</v>
      </c>
      <c r="FT124" s="18">
        <f t="shared" si="233"/>
        <v>12.927787934186473</v>
      </c>
      <c r="FU124" s="18">
        <f t="shared" si="234"/>
        <v>0.88082759105611008</v>
      </c>
      <c r="FV124" s="10">
        <f t="shared" si="235"/>
        <v>6.3788262439918725E-2</v>
      </c>
      <c r="FW124" s="10">
        <f t="shared" si="236"/>
        <v>0.93621173756008125</v>
      </c>
      <c r="FX124" s="4"/>
    </row>
    <row r="125" spans="1:180" x14ac:dyDescent="0.2">
      <c r="A125" s="3">
        <v>11022</v>
      </c>
      <c r="B125" s="4" t="s">
        <v>140</v>
      </c>
      <c r="C125" s="1">
        <v>0.20525000000000002</v>
      </c>
      <c r="D125" s="1">
        <v>2.0999999999999999E-3</v>
      </c>
      <c r="E125" s="1">
        <v>4.3949999999999996E-2</v>
      </c>
      <c r="F125" s="1">
        <v>0.36083000000000004</v>
      </c>
      <c r="G125" s="1">
        <v>1.3837200000000001</v>
      </c>
      <c r="H125" s="1">
        <v>0.62233000000000005</v>
      </c>
      <c r="I125" s="1">
        <v>1.5894299999999999</v>
      </c>
      <c r="J125" s="1">
        <v>0.79544000000000004</v>
      </c>
      <c r="K125" s="1">
        <v>1.9099999999999999E-2</v>
      </c>
      <c r="L125" s="1">
        <v>0.10419999999999999</v>
      </c>
      <c r="M125" s="1">
        <v>0.29692000000000002</v>
      </c>
      <c r="N125" s="1">
        <v>0.36446000000000006</v>
      </c>
      <c r="O125" s="1">
        <v>0.54456000000000004</v>
      </c>
      <c r="P125" s="1">
        <v>0.80903000000000003</v>
      </c>
      <c r="Q125" s="1">
        <v>1.18546</v>
      </c>
      <c r="R125" s="1">
        <v>1.8891100000000001</v>
      </c>
      <c r="S125" s="1">
        <v>1.29148</v>
      </c>
      <c r="T125" s="1">
        <v>2.1210399999999998</v>
      </c>
      <c r="U125" s="4"/>
      <c r="V125" s="1">
        <f t="shared" si="141"/>
        <v>11.768922018348624</v>
      </c>
      <c r="W125" s="1">
        <f t="shared" si="142"/>
        <v>0.12007547601349419</v>
      </c>
      <c r="X125" s="1">
        <f t="shared" si="143"/>
        <v>2.5108546617915901</v>
      </c>
      <c r="Y125" s="1">
        <f t="shared" si="144"/>
        <v>20.532035962216913</v>
      </c>
      <c r="Z125" s="1">
        <f t="shared" si="145"/>
        <v>78.678569397850694</v>
      </c>
      <c r="AA125" s="1">
        <f t="shared" si="146"/>
        <v>35.09841520500818</v>
      </c>
      <c r="AB125" s="1">
        <f t="shared" si="147"/>
        <v>88.537767379679138</v>
      </c>
      <c r="AC125" s="1">
        <f t="shared" si="148"/>
        <v>43.88392364559197</v>
      </c>
      <c r="AD125" s="1">
        <f t="shared" si="149"/>
        <v>1.0503739551253848</v>
      </c>
      <c r="AE125" s="1">
        <f t="shared" si="150"/>
        <v>5.7363060831268919</v>
      </c>
      <c r="AF125" s="1">
        <f t="shared" si="151"/>
        <v>16.321459982409849</v>
      </c>
      <c r="AG125" s="1">
        <f t="shared" si="152"/>
        <v>19.876745200698082</v>
      </c>
      <c r="AH125" s="1">
        <f t="shared" si="153"/>
        <v>29.451595457003791</v>
      </c>
      <c r="AI125" s="1">
        <f t="shared" si="154"/>
        <v>43.477536543422183</v>
      </c>
      <c r="AJ125" s="1">
        <f t="shared" si="155"/>
        <v>63.41053757689221</v>
      </c>
      <c r="AK125" s="1">
        <f t="shared" si="156"/>
        <v>100.10120813904197</v>
      </c>
      <c r="AL125" s="1">
        <f t="shared" si="157"/>
        <v>67.901156677181916</v>
      </c>
      <c r="AM125" s="1">
        <f t="shared" si="158"/>
        <v>110.59179310704415</v>
      </c>
      <c r="AN125" s="4"/>
      <c r="AO125" s="1">
        <f t="shared" si="159"/>
        <v>11.768922018348624</v>
      </c>
      <c r="AP125" s="1">
        <f t="shared" si="160"/>
        <v>11.888997494362117</v>
      </c>
      <c r="AQ125" s="1">
        <f t="shared" si="161"/>
        <v>14.399852156153708</v>
      </c>
      <c r="AR125" s="1">
        <f t="shared" si="162"/>
        <v>34.931888118370622</v>
      </c>
      <c r="AS125" s="1">
        <f t="shared" si="163"/>
        <v>113.61045751622132</v>
      </c>
      <c r="AT125" s="1">
        <f t="shared" si="164"/>
        <v>148.70887272122951</v>
      </c>
      <c r="AU125" s="1">
        <f t="shared" si="165"/>
        <v>237.24664010090865</v>
      </c>
      <c r="AV125" s="1">
        <f t="shared" si="166"/>
        <v>281.13056374650063</v>
      </c>
      <c r="AW125" s="1">
        <f t="shared" si="167"/>
        <v>282.18093770162602</v>
      </c>
      <c r="AX125" s="1">
        <f t="shared" si="168"/>
        <v>287.91724378475294</v>
      </c>
      <c r="AY125" s="1">
        <f t="shared" si="169"/>
        <v>304.2387037671628</v>
      </c>
      <c r="AZ125" s="1">
        <f t="shared" si="170"/>
        <v>324.11544896786086</v>
      </c>
      <c r="BA125" s="1">
        <f t="shared" si="171"/>
        <v>353.56704442486466</v>
      </c>
      <c r="BB125" s="1">
        <f t="shared" si="172"/>
        <v>397.04458096828682</v>
      </c>
      <c r="BC125" s="1">
        <f t="shared" si="173"/>
        <v>460.45511854517906</v>
      </c>
      <c r="BD125" s="1">
        <f t="shared" si="174"/>
        <v>560.55632668422106</v>
      </c>
      <c r="BE125" s="1">
        <f t="shared" si="175"/>
        <v>628.45748336140298</v>
      </c>
      <c r="BF125" s="1">
        <f t="shared" si="176"/>
        <v>739.04927646844715</v>
      </c>
      <c r="BG125" s="4"/>
      <c r="BH125" s="1">
        <v>6</v>
      </c>
      <c r="BI125" s="1">
        <v>1</v>
      </c>
      <c r="BJ125" s="1">
        <v>11</v>
      </c>
      <c r="BK125" s="1">
        <v>53</v>
      </c>
      <c r="BL125" s="1">
        <v>254</v>
      </c>
      <c r="BM125" s="1">
        <v>108</v>
      </c>
      <c r="BN125" s="1">
        <v>204</v>
      </c>
      <c r="BO125" s="1">
        <v>102</v>
      </c>
      <c r="BP125" s="1">
        <v>5</v>
      </c>
      <c r="BQ125" s="1">
        <v>24</v>
      </c>
      <c r="BR125" s="1">
        <v>71</v>
      </c>
      <c r="BS125" s="1">
        <v>86</v>
      </c>
      <c r="BT125" s="1">
        <v>125</v>
      </c>
      <c r="BU125" s="1">
        <v>161</v>
      </c>
      <c r="BV125" s="1">
        <v>183</v>
      </c>
      <c r="BW125" s="1">
        <v>398</v>
      </c>
      <c r="BX125" s="1">
        <v>220</v>
      </c>
      <c r="BY125" s="1">
        <v>405</v>
      </c>
      <c r="BZ125" s="4"/>
      <c r="CA125" s="1">
        <f t="shared" si="177"/>
        <v>6</v>
      </c>
      <c r="CB125" s="1">
        <f t="shared" si="178"/>
        <v>7</v>
      </c>
      <c r="CC125" s="1">
        <f t="shared" si="179"/>
        <v>18</v>
      </c>
      <c r="CD125" s="1">
        <f t="shared" si="180"/>
        <v>71</v>
      </c>
      <c r="CE125" s="1">
        <f t="shared" si="181"/>
        <v>325</v>
      </c>
      <c r="CF125" s="1">
        <f t="shared" si="182"/>
        <v>433</v>
      </c>
      <c r="CG125" s="1">
        <f t="shared" si="183"/>
        <v>637</v>
      </c>
      <c r="CH125" s="1">
        <f t="shared" si="184"/>
        <v>739</v>
      </c>
      <c r="CI125" s="1">
        <f t="shared" si="185"/>
        <v>744</v>
      </c>
      <c r="CJ125" s="1">
        <f t="shared" si="186"/>
        <v>768</v>
      </c>
      <c r="CK125" s="1">
        <f t="shared" si="187"/>
        <v>839</v>
      </c>
      <c r="CL125" s="1">
        <f t="shared" si="188"/>
        <v>925</v>
      </c>
      <c r="CM125" s="1">
        <f t="shared" si="189"/>
        <v>1050</v>
      </c>
      <c r="CN125" s="1">
        <f t="shared" si="190"/>
        <v>1211</v>
      </c>
      <c r="CO125" s="1">
        <f t="shared" si="191"/>
        <v>1394</v>
      </c>
      <c r="CP125" s="1">
        <f t="shared" si="192"/>
        <v>1792</v>
      </c>
      <c r="CQ125" s="1">
        <f t="shared" si="193"/>
        <v>2012</v>
      </c>
      <c r="CR125" s="1">
        <f t="shared" si="194"/>
        <v>2417</v>
      </c>
      <c r="CS125" s="4"/>
      <c r="CT125" s="1">
        <f t="shared" si="195"/>
        <v>0.34403669724770647</v>
      </c>
      <c r="CU125" s="1">
        <f t="shared" si="196"/>
        <v>0.40025158671164734</v>
      </c>
      <c r="CV125" s="1">
        <f t="shared" si="197"/>
        <v>1.0283363802559415</v>
      </c>
      <c r="CW125" s="1">
        <f t="shared" si="198"/>
        <v>4.0400591783316262</v>
      </c>
      <c r="CX125" s="1">
        <f t="shared" si="199"/>
        <v>18.47955876499687</v>
      </c>
      <c r="CY125" s="1">
        <f t="shared" si="200"/>
        <v>24.420506457616604</v>
      </c>
      <c r="CZ125" s="1">
        <f t="shared" si="201"/>
        <v>35.483511586452764</v>
      </c>
      <c r="DA125" s="1">
        <f t="shared" si="202"/>
        <v>40.770164404722493</v>
      </c>
      <c r="DB125" s="1">
        <f t="shared" si="203"/>
        <v>40.915090189177299</v>
      </c>
      <c r="DC125" s="1">
        <f t="shared" si="204"/>
        <v>42.279108175061936</v>
      </c>
      <c r="DD125" s="1">
        <f t="shared" si="205"/>
        <v>46.11917326297273</v>
      </c>
      <c r="DE125" s="1">
        <f t="shared" si="206"/>
        <v>50.447207678883068</v>
      </c>
      <c r="DF125" s="1">
        <f t="shared" si="207"/>
        <v>56.787452677122772</v>
      </c>
      <c r="DG125" s="1">
        <f t="shared" si="208"/>
        <v>65.07953568357695</v>
      </c>
      <c r="DH125" s="1">
        <f t="shared" si="209"/>
        <v>74.565391815993593</v>
      </c>
      <c r="DI125" s="1">
        <f t="shared" si="210"/>
        <v>94.955489614243334</v>
      </c>
      <c r="DJ125" s="1">
        <f t="shared" si="211"/>
        <v>105.78338590956888</v>
      </c>
      <c r="DK125" s="1">
        <f t="shared" si="212"/>
        <v>126.02325460138694</v>
      </c>
      <c r="DL125" s="4"/>
      <c r="DM125" s="1">
        <f t="shared" si="213"/>
        <v>0.20525000000000002</v>
      </c>
      <c r="DN125" s="1">
        <f t="shared" si="214"/>
        <v>0.20735000000000001</v>
      </c>
      <c r="DO125" s="1">
        <f t="shared" si="215"/>
        <v>0.25130000000000002</v>
      </c>
      <c r="DP125" s="1">
        <f t="shared" si="216"/>
        <v>0.61213000000000006</v>
      </c>
      <c r="DQ125" s="1">
        <f t="shared" si="217"/>
        <v>1.9958500000000001</v>
      </c>
      <c r="DR125" s="1">
        <f t="shared" si="218"/>
        <v>2.6181800000000002</v>
      </c>
      <c r="DS125" s="1">
        <f t="shared" si="219"/>
        <v>4.2076099999999999</v>
      </c>
      <c r="DT125" s="1">
        <f t="shared" si="220"/>
        <v>5.00305</v>
      </c>
      <c r="DU125" s="1">
        <f t="shared" si="221"/>
        <v>5.0221499999999999</v>
      </c>
      <c r="DV125" s="1">
        <f t="shared" si="222"/>
        <v>5.1263499999999995</v>
      </c>
      <c r="DW125" s="1">
        <f t="shared" si="223"/>
        <v>5.4232699999999996</v>
      </c>
      <c r="DX125" s="1">
        <f t="shared" si="224"/>
        <v>5.7877299999999998</v>
      </c>
      <c r="DY125" s="1">
        <f t="shared" si="225"/>
        <v>6.3322899999999995</v>
      </c>
      <c r="DZ125" s="1">
        <f t="shared" si="226"/>
        <v>7.1413199999999994</v>
      </c>
      <c r="EA125" s="1">
        <f t="shared" si="227"/>
        <v>8.3267799999999994</v>
      </c>
      <c r="EB125" s="1">
        <f t="shared" si="228"/>
        <v>10.21589</v>
      </c>
      <c r="EC125" s="1">
        <f t="shared" si="229"/>
        <v>11.50737</v>
      </c>
      <c r="ED125" s="1">
        <f t="shared" si="230"/>
        <v>13.628409999999999</v>
      </c>
      <c r="EE125" s="4"/>
      <c r="EF125" s="1">
        <f t="shared" si="261"/>
        <v>34.208333333333336</v>
      </c>
      <c r="EG125" s="1">
        <f t="shared" si="261"/>
        <v>29.621428571428574</v>
      </c>
      <c r="EH125" s="1">
        <f t="shared" si="258"/>
        <v>13.961111111111112</v>
      </c>
      <c r="EI125" s="1">
        <f t="shared" si="240"/>
        <v>8.6215492957746491</v>
      </c>
      <c r="EJ125" s="1">
        <f t="shared" si="241"/>
        <v>6.1410769230769233</v>
      </c>
      <c r="EK125" s="1">
        <f t="shared" si="242"/>
        <v>6.0466050808314096</v>
      </c>
      <c r="EL125" s="1">
        <f t="shared" si="243"/>
        <v>6.6053532182103609</v>
      </c>
      <c r="EM125" s="1">
        <f t="shared" si="244"/>
        <v>6.7700270635994588</v>
      </c>
      <c r="EN125" s="1">
        <f t="shared" si="245"/>
        <v>6.7502016129032256</v>
      </c>
      <c r="EO125" s="1">
        <f t="shared" si="246"/>
        <v>6.6749348958333323</v>
      </c>
      <c r="EP125" s="1">
        <f t="shared" si="247"/>
        <v>6.4639690107270553</v>
      </c>
      <c r="EQ125" s="1">
        <f t="shared" si="248"/>
        <v>6.2570054054054047</v>
      </c>
      <c r="ER125" s="1">
        <f t="shared" si="249"/>
        <v>6.0307523809523804</v>
      </c>
      <c r="ES125" s="1">
        <f t="shared" si="250"/>
        <v>5.8970437654830716</v>
      </c>
      <c r="ET125" s="1">
        <f t="shared" si="251"/>
        <v>5.9732998565279765</v>
      </c>
      <c r="EU125" s="1">
        <f t="shared" si="252"/>
        <v>5.7008314732142855</v>
      </c>
      <c r="EV125" s="1">
        <f t="shared" si="253"/>
        <v>5.7193687872763421</v>
      </c>
      <c r="EW125" s="1">
        <f t="shared" si="254"/>
        <v>5.638564335953661</v>
      </c>
      <c r="EX125" s="4"/>
      <c r="EY125" s="18">
        <v>17440</v>
      </c>
      <c r="EZ125" s="18">
        <v>17489</v>
      </c>
      <c r="FA125" s="18">
        <v>17504</v>
      </c>
      <c r="FB125" s="18">
        <v>17574</v>
      </c>
      <c r="FC125" s="18">
        <v>17587</v>
      </c>
      <c r="FD125" s="18">
        <v>17731</v>
      </c>
      <c r="FE125" s="18">
        <v>17952</v>
      </c>
      <c r="FF125" s="18">
        <v>18126</v>
      </c>
      <c r="FG125" s="18">
        <v>18184</v>
      </c>
      <c r="FH125" s="18">
        <v>18165</v>
      </c>
      <c r="FI125" s="18">
        <v>18192</v>
      </c>
      <c r="FJ125" s="18">
        <v>18336</v>
      </c>
      <c r="FK125" s="18">
        <v>18490</v>
      </c>
      <c r="FL125" s="1">
        <v>18608</v>
      </c>
      <c r="FM125" s="1">
        <v>18695</v>
      </c>
      <c r="FN125" s="1">
        <v>18872</v>
      </c>
      <c r="FO125" s="1">
        <v>19020</v>
      </c>
      <c r="FP125" s="4">
        <v>19179</v>
      </c>
      <c r="FQ125" s="4">
        <v>119443</v>
      </c>
      <c r="FR125" s="1">
        <f t="shared" si="231"/>
        <v>13628.409999999998</v>
      </c>
      <c r="FS125" s="4">
        <f t="shared" si="232"/>
        <v>133071.41</v>
      </c>
      <c r="FT125" s="18">
        <f t="shared" si="233"/>
        <v>6.2278012409406118</v>
      </c>
      <c r="FU125" s="18">
        <f t="shared" si="234"/>
        <v>0.71059022889618839</v>
      </c>
      <c r="FV125" s="10">
        <f t="shared" si="235"/>
        <v>0.10241426013296168</v>
      </c>
      <c r="FW125" s="10">
        <f t="shared" si="236"/>
        <v>0.89758573986703838</v>
      </c>
      <c r="FX125" s="4"/>
    </row>
    <row r="126" spans="1:180" x14ac:dyDescent="0.2">
      <c r="A126" s="3">
        <v>23038</v>
      </c>
      <c r="B126" s="4" t="s">
        <v>141</v>
      </c>
      <c r="C126" s="1">
        <v>3.3E-3</v>
      </c>
      <c r="D126" s="1">
        <v>3.8E-3</v>
      </c>
      <c r="E126" s="1">
        <v>1.6879999999999999E-2</v>
      </c>
      <c r="F126" s="1">
        <v>7.5770000000000004E-2</v>
      </c>
      <c r="G126" s="1">
        <v>0.59378999999999993</v>
      </c>
      <c r="H126" s="1">
        <v>1.50848</v>
      </c>
      <c r="I126" s="1">
        <v>1.27599</v>
      </c>
      <c r="J126" s="1">
        <v>0.55822000000000005</v>
      </c>
      <c r="K126" s="1">
        <v>6.9099999999999995E-2</v>
      </c>
      <c r="L126" s="1">
        <v>9.4140000000000001E-2</v>
      </c>
      <c r="M126" s="1">
        <v>0.11096</v>
      </c>
      <c r="N126" s="1">
        <v>0.24888000000000005</v>
      </c>
      <c r="O126" s="1">
        <v>0.55874999999999997</v>
      </c>
      <c r="P126" s="1">
        <v>0.77151000000000003</v>
      </c>
      <c r="Q126" s="1">
        <v>0.60388000000000008</v>
      </c>
      <c r="R126" s="1">
        <v>1.6033599999999999</v>
      </c>
      <c r="S126" s="1">
        <v>0.6212700000000001</v>
      </c>
      <c r="T126" s="1">
        <v>1.1484700000000001</v>
      </c>
      <c r="U126" s="4"/>
      <c r="V126" s="1">
        <f t="shared" si="141"/>
        <v>0.30172807899789705</v>
      </c>
      <c r="W126" s="1">
        <f t="shared" si="142"/>
        <v>0.34684191310697332</v>
      </c>
      <c r="X126" s="1">
        <f t="shared" si="143"/>
        <v>1.5262206148282096</v>
      </c>
      <c r="Y126" s="1">
        <f t="shared" si="144"/>
        <v>6.8322813345356179</v>
      </c>
      <c r="Z126" s="1">
        <f t="shared" si="145"/>
        <v>53.140325756219795</v>
      </c>
      <c r="AA126" s="1">
        <f t="shared" si="146"/>
        <v>134.42167171627159</v>
      </c>
      <c r="AB126" s="1">
        <f t="shared" si="147"/>
        <v>113.49195054700702</v>
      </c>
      <c r="AC126" s="1">
        <f t="shared" si="148"/>
        <v>49.330151997172152</v>
      </c>
      <c r="AD126" s="1">
        <f t="shared" si="149"/>
        <v>6.0244115082824754</v>
      </c>
      <c r="AE126" s="1">
        <f t="shared" si="150"/>
        <v>8.1740036467830173</v>
      </c>
      <c r="AF126" s="1">
        <f t="shared" si="151"/>
        <v>9.5679917219970676</v>
      </c>
      <c r="AG126" s="1">
        <f t="shared" si="152"/>
        <v>21.291812815467537</v>
      </c>
      <c r="AH126" s="1">
        <f t="shared" si="153"/>
        <v>47.480455472467703</v>
      </c>
      <c r="AI126" s="1">
        <f t="shared" si="154"/>
        <v>64.84367120524459</v>
      </c>
      <c r="AJ126" s="1">
        <f t="shared" si="155"/>
        <v>50.441029067824928</v>
      </c>
      <c r="AK126" s="1">
        <f t="shared" si="156"/>
        <v>132.19226646879378</v>
      </c>
      <c r="AL126" s="1">
        <f t="shared" si="157"/>
        <v>50.592019543973947</v>
      </c>
      <c r="AM126" s="1">
        <f t="shared" si="158"/>
        <v>92.993522267206487</v>
      </c>
      <c r="AN126" s="4"/>
      <c r="AO126" s="1">
        <f t="shared" si="159"/>
        <v>0.30172807899789705</v>
      </c>
      <c r="AP126" s="1">
        <f t="shared" si="160"/>
        <v>0.64856999210487043</v>
      </c>
      <c r="AQ126" s="1">
        <f t="shared" si="161"/>
        <v>2.17479060693308</v>
      </c>
      <c r="AR126" s="1">
        <f t="shared" si="162"/>
        <v>9.0070719414686984</v>
      </c>
      <c r="AS126" s="1">
        <f t="shared" si="163"/>
        <v>62.14739769768849</v>
      </c>
      <c r="AT126" s="1">
        <f t="shared" si="164"/>
        <v>196.56906941396008</v>
      </c>
      <c r="AU126" s="1">
        <f t="shared" si="165"/>
        <v>310.06101996096709</v>
      </c>
      <c r="AV126" s="1">
        <f t="shared" si="166"/>
        <v>359.39117195813924</v>
      </c>
      <c r="AW126" s="1">
        <f t="shared" si="167"/>
        <v>365.41558346642171</v>
      </c>
      <c r="AX126" s="1">
        <f t="shared" si="168"/>
        <v>373.58958711320474</v>
      </c>
      <c r="AY126" s="1">
        <f t="shared" si="169"/>
        <v>383.15757883520183</v>
      </c>
      <c r="AZ126" s="1">
        <f t="shared" si="170"/>
        <v>404.44939165066938</v>
      </c>
      <c r="BA126" s="1">
        <f t="shared" si="171"/>
        <v>451.92984712313711</v>
      </c>
      <c r="BB126" s="1">
        <f t="shared" si="172"/>
        <v>516.77351832838167</v>
      </c>
      <c r="BC126" s="1">
        <f t="shared" si="173"/>
        <v>567.21454739620663</v>
      </c>
      <c r="BD126" s="1">
        <f t="shared" si="174"/>
        <v>699.40681386500046</v>
      </c>
      <c r="BE126" s="1">
        <f t="shared" si="175"/>
        <v>749.99883340897441</v>
      </c>
      <c r="BF126" s="1">
        <f t="shared" si="176"/>
        <v>842.99235567618086</v>
      </c>
      <c r="BG126" s="4"/>
      <c r="BH126" s="1">
        <v>2</v>
      </c>
      <c r="BI126" s="1">
        <v>1</v>
      </c>
      <c r="BJ126" s="1">
        <v>5</v>
      </c>
      <c r="BK126" s="1">
        <v>22</v>
      </c>
      <c r="BL126" s="1">
        <v>127</v>
      </c>
      <c r="BM126" s="1">
        <v>101</v>
      </c>
      <c r="BN126" s="1">
        <v>178</v>
      </c>
      <c r="BO126" s="1">
        <v>88</v>
      </c>
      <c r="BP126" s="1">
        <v>13</v>
      </c>
      <c r="BQ126" s="1">
        <v>17</v>
      </c>
      <c r="BR126" s="1">
        <v>24</v>
      </c>
      <c r="BS126" s="1">
        <v>55</v>
      </c>
      <c r="BT126" s="1">
        <v>80</v>
      </c>
      <c r="BU126" s="1">
        <v>126</v>
      </c>
      <c r="BV126" s="1">
        <v>148</v>
      </c>
      <c r="BW126" s="1">
        <v>356</v>
      </c>
      <c r="BX126" s="1">
        <v>130</v>
      </c>
      <c r="BY126" s="1">
        <v>208</v>
      </c>
      <c r="BZ126" s="4"/>
      <c r="CA126" s="1">
        <f t="shared" si="177"/>
        <v>2</v>
      </c>
      <c r="CB126" s="1">
        <f t="shared" si="178"/>
        <v>3</v>
      </c>
      <c r="CC126" s="1">
        <f t="shared" si="179"/>
        <v>8</v>
      </c>
      <c r="CD126" s="1">
        <f t="shared" si="180"/>
        <v>30</v>
      </c>
      <c r="CE126" s="1">
        <f t="shared" si="181"/>
        <v>157</v>
      </c>
      <c r="CF126" s="1">
        <f t="shared" si="182"/>
        <v>258</v>
      </c>
      <c r="CG126" s="1">
        <f t="shared" si="183"/>
        <v>436</v>
      </c>
      <c r="CH126" s="1">
        <f t="shared" si="184"/>
        <v>524</v>
      </c>
      <c r="CI126" s="1">
        <f t="shared" si="185"/>
        <v>537</v>
      </c>
      <c r="CJ126" s="1">
        <f t="shared" si="186"/>
        <v>554</v>
      </c>
      <c r="CK126" s="1">
        <f t="shared" si="187"/>
        <v>578</v>
      </c>
      <c r="CL126" s="1">
        <f t="shared" si="188"/>
        <v>633</v>
      </c>
      <c r="CM126" s="1">
        <f t="shared" si="189"/>
        <v>713</v>
      </c>
      <c r="CN126" s="1">
        <f t="shared" si="190"/>
        <v>839</v>
      </c>
      <c r="CO126" s="1">
        <f t="shared" si="191"/>
        <v>987</v>
      </c>
      <c r="CP126" s="1">
        <f t="shared" si="192"/>
        <v>1343</v>
      </c>
      <c r="CQ126" s="1">
        <f t="shared" si="193"/>
        <v>1473</v>
      </c>
      <c r="CR126" s="1">
        <f t="shared" si="194"/>
        <v>1681</v>
      </c>
      <c r="CS126" s="4"/>
      <c r="CT126" s="1">
        <f t="shared" si="195"/>
        <v>0.18286550242296792</v>
      </c>
      <c r="CU126" s="1">
        <f t="shared" si="196"/>
        <v>0.2738225629791895</v>
      </c>
      <c r="CV126" s="1">
        <f t="shared" si="197"/>
        <v>0.72332730560578662</v>
      </c>
      <c r="CW126" s="1">
        <f t="shared" si="198"/>
        <v>2.7051397655545539</v>
      </c>
      <c r="CX126" s="1">
        <f t="shared" si="199"/>
        <v>14.050474315374979</v>
      </c>
      <c r="CY126" s="1">
        <f t="shared" si="200"/>
        <v>22.990554268401354</v>
      </c>
      <c r="CZ126" s="1">
        <f t="shared" si="201"/>
        <v>38.779685137418845</v>
      </c>
      <c r="DA126" s="1">
        <f t="shared" si="202"/>
        <v>46.306115235065391</v>
      </c>
      <c r="DB126" s="1">
        <f t="shared" si="203"/>
        <v>46.817785527462952</v>
      </c>
      <c r="DC126" s="1">
        <f t="shared" si="204"/>
        <v>48.102804549795948</v>
      </c>
      <c r="DD126" s="1">
        <f t="shared" si="205"/>
        <v>49.840475985168581</v>
      </c>
      <c r="DE126" s="1">
        <f t="shared" si="206"/>
        <v>54.153477628539648</v>
      </c>
      <c r="DF126" s="1">
        <f t="shared" si="207"/>
        <v>60.588035350101975</v>
      </c>
      <c r="DG126" s="1">
        <f t="shared" si="208"/>
        <v>70.516053118171115</v>
      </c>
      <c r="DH126" s="1">
        <f t="shared" si="209"/>
        <v>82.442365519545604</v>
      </c>
      <c r="DI126" s="1">
        <f t="shared" si="210"/>
        <v>110.72635831478276</v>
      </c>
      <c r="DJ126" s="1">
        <f t="shared" si="211"/>
        <v>119.95114006514657</v>
      </c>
      <c r="DK126" s="1">
        <f t="shared" si="212"/>
        <v>136.11336032388664</v>
      </c>
      <c r="DL126" s="4"/>
      <c r="DM126" s="1">
        <f t="shared" si="213"/>
        <v>3.3E-3</v>
      </c>
      <c r="DN126" s="1">
        <f t="shared" si="214"/>
        <v>7.1000000000000004E-3</v>
      </c>
      <c r="DO126" s="1">
        <f t="shared" si="215"/>
        <v>2.3980000000000001E-2</v>
      </c>
      <c r="DP126" s="1">
        <f t="shared" si="216"/>
        <v>9.9750000000000005E-2</v>
      </c>
      <c r="DQ126" s="1">
        <f t="shared" si="217"/>
        <v>0.69353999999999993</v>
      </c>
      <c r="DR126" s="1">
        <f t="shared" si="218"/>
        <v>2.2020200000000001</v>
      </c>
      <c r="DS126" s="1">
        <f t="shared" si="219"/>
        <v>3.4780100000000003</v>
      </c>
      <c r="DT126" s="1">
        <f t="shared" si="220"/>
        <v>4.0362300000000007</v>
      </c>
      <c r="DU126" s="1">
        <f t="shared" si="221"/>
        <v>4.1053300000000004</v>
      </c>
      <c r="DV126" s="1">
        <f t="shared" si="222"/>
        <v>4.1994700000000007</v>
      </c>
      <c r="DW126" s="1">
        <f t="shared" si="223"/>
        <v>4.3104300000000011</v>
      </c>
      <c r="DX126" s="1">
        <f t="shared" si="224"/>
        <v>4.5593100000000009</v>
      </c>
      <c r="DY126" s="1">
        <f t="shared" si="225"/>
        <v>5.1180600000000007</v>
      </c>
      <c r="DZ126" s="1">
        <f t="shared" si="226"/>
        <v>5.8895700000000009</v>
      </c>
      <c r="EA126" s="1">
        <f t="shared" si="227"/>
        <v>6.4934500000000011</v>
      </c>
      <c r="EB126" s="1">
        <f t="shared" si="228"/>
        <v>8.0968100000000014</v>
      </c>
      <c r="EC126" s="1">
        <f t="shared" si="229"/>
        <v>8.7180800000000023</v>
      </c>
      <c r="ED126" s="1">
        <f t="shared" si="230"/>
        <v>9.8665500000000019</v>
      </c>
      <c r="EE126" s="4"/>
      <c r="EF126" s="1">
        <f t="shared" si="261"/>
        <v>1.65</v>
      </c>
      <c r="EG126" s="1">
        <f t="shared" si="261"/>
        <v>2.3666666666666667</v>
      </c>
      <c r="EH126" s="1">
        <f t="shared" si="258"/>
        <v>2.9975000000000001</v>
      </c>
      <c r="EI126" s="1">
        <f t="shared" si="240"/>
        <v>3.3250000000000002</v>
      </c>
      <c r="EJ126" s="1">
        <f t="shared" si="241"/>
        <v>4.4174522292993634</v>
      </c>
      <c r="EK126" s="1">
        <f t="shared" si="242"/>
        <v>8.5349612403100785</v>
      </c>
      <c r="EL126" s="1">
        <f t="shared" si="243"/>
        <v>7.9770871559633036</v>
      </c>
      <c r="EM126" s="1">
        <f t="shared" si="244"/>
        <v>7.7027290076335895</v>
      </c>
      <c r="EN126" s="1">
        <f t="shared" si="245"/>
        <v>7.6449348230912486</v>
      </c>
      <c r="EO126" s="1">
        <f t="shared" si="246"/>
        <v>7.5802707581227455</v>
      </c>
      <c r="EP126" s="1">
        <f t="shared" si="247"/>
        <v>7.4574913494809705</v>
      </c>
      <c r="EQ126" s="1">
        <f t="shared" si="248"/>
        <v>7.2027014218009491</v>
      </c>
      <c r="ER126" s="1">
        <f t="shared" si="249"/>
        <v>7.1782047685834511</v>
      </c>
      <c r="ES126" s="1">
        <f t="shared" si="250"/>
        <v>7.0197497020262221</v>
      </c>
      <c r="ET126" s="1">
        <f t="shared" si="251"/>
        <v>6.5789766970618047</v>
      </c>
      <c r="EU126" s="1">
        <f t="shared" si="252"/>
        <v>6.0288979895755777</v>
      </c>
      <c r="EV126" s="1">
        <f t="shared" si="253"/>
        <v>5.9185879158180601</v>
      </c>
      <c r="EW126" s="1">
        <f t="shared" si="254"/>
        <v>5.86945270672219</v>
      </c>
      <c r="EX126" s="4"/>
      <c r="EY126" s="18">
        <v>10937</v>
      </c>
      <c r="EZ126" s="18">
        <v>10956</v>
      </c>
      <c r="FA126" s="18">
        <v>11060</v>
      </c>
      <c r="FB126" s="18">
        <v>11090</v>
      </c>
      <c r="FC126" s="18">
        <v>11174</v>
      </c>
      <c r="FD126" s="18">
        <v>11222</v>
      </c>
      <c r="FE126" s="18">
        <v>11243</v>
      </c>
      <c r="FF126" s="18">
        <v>11316</v>
      </c>
      <c r="FG126" s="18">
        <v>11470</v>
      </c>
      <c r="FH126" s="18">
        <v>11517</v>
      </c>
      <c r="FI126" s="18">
        <v>11597</v>
      </c>
      <c r="FJ126" s="18">
        <v>11689</v>
      </c>
      <c r="FK126" s="18">
        <v>11768</v>
      </c>
      <c r="FL126" s="1">
        <v>11898</v>
      </c>
      <c r="FM126" s="1">
        <v>11972</v>
      </c>
      <c r="FN126" s="1">
        <v>12129</v>
      </c>
      <c r="FO126" s="1">
        <v>12280</v>
      </c>
      <c r="FP126" s="4">
        <v>12350</v>
      </c>
      <c r="FQ126" s="4">
        <v>107856</v>
      </c>
      <c r="FR126" s="1">
        <f t="shared" si="231"/>
        <v>9866.5500000000011</v>
      </c>
      <c r="FS126" s="4">
        <f t="shared" si="232"/>
        <v>117722.55</v>
      </c>
      <c r="FT126" s="18">
        <f t="shared" si="233"/>
        <v>8.7332793522267202</v>
      </c>
      <c r="FU126" s="18">
        <f t="shared" si="234"/>
        <v>0.79891093117408918</v>
      </c>
      <c r="FV126" s="10">
        <f t="shared" si="235"/>
        <v>8.3811895002274428E-2</v>
      </c>
      <c r="FW126" s="10">
        <f t="shared" si="236"/>
        <v>0.91618810499772563</v>
      </c>
      <c r="FX126" s="4"/>
    </row>
    <row r="127" spans="1:180" x14ac:dyDescent="0.2">
      <c r="A127" s="3">
        <v>11023</v>
      </c>
      <c r="B127" s="4" t="s">
        <v>142</v>
      </c>
      <c r="C127" s="1">
        <v>7.9399999999999991E-3</v>
      </c>
      <c r="D127" s="1">
        <v>1.89E-3</v>
      </c>
      <c r="E127" s="1">
        <v>2.8609999999999997E-2</v>
      </c>
      <c r="F127" s="1">
        <v>7.3499999999999996E-2</v>
      </c>
      <c r="G127" s="1">
        <v>1.262</v>
      </c>
      <c r="H127" s="1">
        <v>0.74097999999999997</v>
      </c>
      <c r="I127" s="1">
        <v>2.1612499999999999</v>
      </c>
      <c r="J127" s="1">
        <v>0.55338999999999994</v>
      </c>
      <c r="K127" s="1">
        <v>5.457999999999999E-2</v>
      </c>
      <c r="L127" s="1">
        <v>0.18303</v>
      </c>
      <c r="M127" s="1">
        <v>0.31417999999999996</v>
      </c>
      <c r="N127" s="1">
        <v>0.36076000000000003</v>
      </c>
      <c r="O127" s="1">
        <v>0.77221000000000006</v>
      </c>
      <c r="P127" s="1">
        <v>0.63484000000000007</v>
      </c>
      <c r="Q127" s="1">
        <v>2.0647599999999997</v>
      </c>
      <c r="R127" s="1">
        <v>1.9797400000000001</v>
      </c>
      <c r="S127" s="1">
        <v>0.87963999999999998</v>
      </c>
      <c r="T127" s="1">
        <v>3.2852299999999999</v>
      </c>
      <c r="U127" s="4"/>
      <c r="V127" s="1">
        <f t="shared" si="141"/>
        <v>0.30567853705486042</v>
      </c>
      <c r="W127" s="1">
        <f t="shared" si="142"/>
        <v>7.2837983659626945E-2</v>
      </c>
      <c r="X127" s="1">
        <f t="shared" si="143"/>
        <v>1.0960006129328836</v>
      </c>
      <c r="Y127" s="1">
        <f t="shared" si="144"/>
        <v>2.8029898558462358</v>
      </c>
      <c r="Z127" s="1">
        <f t="shared" si="145"/>
        <v>47.99026504924516</v>
      </c>
      <c r="AA127" s="1">
        <f t="shared" si="146"/>
        <v>28.038748249895939</v>
      </c>
      <c r="AB127" s="1">
        <f t="shared" si="147"/>
        <v>81.750955100805683</v>
      </c>
      <c r="AC127" s="1">
        <f t="shared" si="148"/>
        <v>20.846455209824452</v>
      </c>
      <c r="AD127" s="1">
        <f t="shared" si="149"/>
        <v>2.0591564174149246</v>
      </c>
      <c r="AE127" s="1">
        <f t="shared" si="150"/>
        <v>6.8963828183873392</v>
      </c>
      <c r="AF127" s="1">
        <f t="shared" si="151"/>
        <v>11.766159838214364</v>
      </c>
      <c r="AG127" s="1">
        <f t="shared" si="152"/>
        <v>13.488876425500095</v>
      </c>
      <c r="AH127" s="1">
        <f t="shared" si="153"/>
        <v>28.867663551401872</v>
      </c>
      <c r="AI127" s="1">
        <f t="shared" si="154"/>
        <v>23.713720070225246</v>
      </c>
      <c r="AJ127" s="1">
        <f t="shared" si="155"/>
        <v>76.899813780260686</v>
      </c>
      <c r="AK127" s="1">
        <f t="shared" si="156"/>
        <v>73.375338200956236</v>
      </c>
      <c r="AL127" s="1">
        <f t="shared" si="157"/>
        <v>32.390912103693339</v>
      </c>
      <c r="AM127" s="1">
        <f t="shared" si="158"/>
        <v>119.71539975220465</v>
      </c>
      <c r="AN127" s="4"/>
      <c r="AO127" s="1">
        <f t="shared" si="159"/>
        <v>0.30567853705486042</v>
      </c>
      <c r="AP127" s="1">
        <f t="shared" si="160"/>
        <v>0.37851652071448738</v>
      </c>
      <c r="AQ127" s="1">
        <f t="shared" si="161"/>
        <v>1.474517133647371</v>
      </c>
      <c r="AR127" s="1">
        <f t="shared" si="162"/>
        <v>4.2775069894936069</v>
      </c>
      <c r="AS127" s="1">
        <f t="shared" si="163"/>
        <v>52.267772038738769</v>
      </c>
      <c r="AT127" s="1">
        <f t="shared" si="164"/>
        <v>80.306520288634715</v>
      </c>
      <c r="AU127" s="1">
        <f t="shared" si="165"/>
        <v>162.05747538944041</v>
      </c>
      <c r="AV127" s="1">
        <f t="shared" si="166"/>
        <v>182.90393059926487</v>
      </c>
      <c r="AW127" s="1">
        <f t="shared" si="167"/>
        <v>184.96308701667979</v>
      </c>
      <c r="AX127" s="1">
        <f t="shared" si="168"/>
        <v>191.85946983506713</v>
      </c>
      <c r="AY127" s="1">
        <f t="shared" si="169"/>
        <v>203.62562967328148</v>
      </c>
      <c r="AZ127" s="1">
        <f t="shared" si="170"/>
        <v>217.11450609878159</v>
      </c>
      <c r="BA127" s="1">
        <f t="shared" si="171"/>
        <v>245.98216965018347</v>
      </c>
      <c r="BB127" s="1">
        <f t="shared" si="172"/>
        <v>269.69588972040873</v>
      </c>
      <c r="BC127" s="1">
        <f t="shared" si="173"/>
        <v>346.5957035006694</v>
      </c>
      <c r="BD127" s="1">
        <f t="shared" si="174"/>
        <v>419.97104170162561</v>
      </c>
      <c r="BE127" s="1">
        <f t="shared" si="175"/>
        <v>452.36195380531893</v>
      </c>
      <c r="BF127" s="1">
        <f t="shared" si="176"/>
        <v>572.07735355752357</v>
      </c>
      <c r="BG127" s="4"/>
      <c r="BH127" s="1">
        <v>4</v>
      </c>
      <c r="BI127" s="1">
        <v>1</v>
      </c>
      <c r="BJ127" s="1">
        <v>12</v>
      </c>
      <c r="BK127" s="1">
        <v>22</v>
      </c>
      <c r="BL127" s="1">
        <v>217</v>
      </c>
      <c r="BM127" s="1">
        <v>186</v>
      </c>
      <c r="BN127" s="1">
        <v>226</v>
      </c>
      <c r="BO127" s="1">
        <v>96</v>
      </c>
      <c r="BP127" s="1">
        <v>13</v>
      </c>
      <c r="BQ127" s="1">
        <v>29</v>
      </c>
      <c r="BR127" s="1">
        <v>75</v>
      </c>
      <c r="BS127" s="1">
        <v>77</v>
      </c>
      <c r="BT127" s="1">
        <v>148</v>
      </c>
      <c r="BU127" s="1">
        <v>182</v>
      </c>
      <c r="BV127" s="1">
        <v>194</v>
      </c>
      <c r="BW127" s="1">
        <v>472</v>
      </c>
      <c r="BX127" s="1">
        <v>182</v>
      </c>
      <c r="BY127" s="1">
        <v>587</v>
      </c>
      <c r="BZ127" s="4"/>
      <c r="CA127" s="1">
        <f t="shared" si="177"/>
        <v>4</v>
      </c>
      <c r="CB127" s="1">
        <f t="shared" si="178"/>
        <v>5</v>
      </c>
      <c r="CC127" s="1">
        <f t="shared" si="179"/>
        <v>17</v>
      </c>
      <c r="CD127" s="1">
        <f t="shared" si="180"/>
        <v>39</v>
      </c>
      <c r="CE127" s="1">
        <f t="shared" si="181"/>
        <v>256</v>
      </c>
      <c r="CF127" s="1">
        <f t="shared" si="182"/>
        <v>442</v>
      </c>
      <c r="CG127" s="1">
        <f t="shared" si="183"/>
        <v>668</v>
      </c>
      <c r="CH127" s="1">
        <f t="shared" si="184"/>
        <v>764</v>
      </c>
      <c r="CI127" s="1">
        <f t="shared" si="185"/>
        <v>777</v>
      </c>
      <c r="CJ127" s="1">
        <f t="shared" si="186"/>
        <v>806</v>
      </c>
      <c r="CK127" s="1">
        <f t="shared" si="187"/>
        <v>881</v>
      </c>
      <c r="CL127" s="1">
        <f t="shared" si="188"/>
        <v>958</v>
      </c>
      <c r="CM127" s="1">
        <f t="shared" si="189"/>
        <v>1106</v>
      </c>
      <c r="CN127" s="1">
        <f t="shared" si="190"/>
        <v>1288</v>
      </c>
      <c r="CO127" s="1">
        <f t="shared" si="191"/>
        <v>1482</v>
      </c>
      <c r="CP127" s="1">
        <f t="shared" si="192"/>
        <v>1954</v>
      </c>
      <c r="CQ127" s="1">
        <f t="shared" si="193"/>
        <v>2136</v>
      </c>
      <c r="CR127" s="1">
        <f t="shared" si="194"/>
        <v>2723</v>
      </c>
      <c r="CS127" s="4"/>
      <c r="CT127" s="1">
        <f t="shared" si="195"/>
        <v>0.15399422521655437</v>
      </c>
      <c r="CU127" s="1">
        <f t="shared" si="196"/>
        <v>0.19269307846462153</v>
      </c>
      <c r="CV127" s="1">
        <f t="shared" si="197"/>
        <v>0.65124118908979467</v>
      </c>
      <c r="CW127" s="1">
        <f t="shared" si="198"/>
        <v>1.4873007398367781</v>
      </c>
      <c r="CX127" s="1">
        <f t="shared" si="199"/>
        <v>9.7349507548389536</v>
      </c>
      <c r="CY127" s="1">
        <f t="shared" si="200"/>
        <v>16.725318802739622</v>
      </c>
      <c r="CZ127" s="1">
        <f t="shared" si="201"/>
        <v>25.26761735446533</v>
      </c>
      <c r="DA127" s="1">
        <f t="shared" si="202"/>
        <v>28.780230543208017</v>
      </c>
      <c r="DB127" s="1">
        <f t="shared" si="203"/>
        <v>29.314117558288689</v>
      </c>
      <c r="DC127" s="1">
        <f t="shared" si="204"/>
        <v>30.369253956292386</v>
      </c>
      <c r="DD127" s="1">
        <f t="shared" si="205"/>
        <v>32.993783237210693</v>
      </c>
      <c r="DE127" s="1">
        <f t="shared" si="206"/>
        <v>35.819779398018319</v>
      </c>
      <c r="DF127" s="1">
        <f t="shared" si="207"/>
        <v>41.345794392523366</v>
      </c>
      <c r="DG127" s="1">
        <f t="shared" si="208"/>
        <v>48.111762728325431</v>
      </c>
      <c r="DH127" s="1">
        <f t="shared" si="209"/>
        <v>55.195530726256983</v>
      </c>
      <c r="DI127" s="1">
        <f t="shared" si="210"/>
        <v>72.421333531003299</v>
      </c>
      <c r="DJ127" s="1">
        <f t="shared" si="211"/>
        <v>78.65375409654969</v>
      </c>
      <c r="DK127" s="1">
        <f t="shared" si="212"/>
        <v>99.227461555280229</v>
      </c>
      <c r="DL127" s="4"/>
      <c r="DM127" s="1">
        <f t="shared" si="213"/>
        <v>7.9399999999999991E-3</v>
      </c>
      <c r="DN127" s="1">
        <f t="shared" si="214"/>
        <v>9.8299999999999985E-3</v>
      </c>
      <c r="DO127" s="1">
        <f t="shared" si="215"/>
        <v>3.8439999999999995E-2</v>
      </c>
      <c r="DP127" s="1">
        <f t="shared" si="216"/>
        <v>0.11193999999999998</v>
      </c>
      <c r="DQ127" s="1">
        <f t="shared" si="217"/>
        <v>1.3739399999999999</v>
      </c>
      <c r="DR127" s="1">
        <f t="shared" si="218"/>
        <v>2.1149199999999997</v>
      </c>
      <c r="DS127" s="1">
        <f t="shared" si="219"/>
        <v>4.2761699999999996</v>
      </c>
      <c r="DT127" s="1">
        <f t="shared" si="220"/>
        <v>4.8295599999999999</v>
      </c>
      <c r="DU127" s="1">
        <f t="shared" si="221"/>
        <v>4.8841399999999995</v>
      </c>
      <c r="DV127" s="1">
        <f t="shared" si="222"/>
        <v>5.0671699999999991</v>
      </c>
      <c r="DW127" s="1">
        <f t="shared" si="223"/>
        <v>5.3813499999999994</v>
      </c>
      <c r="DX127" s="1">
        <f t="shared" si="224"/>
        <v>5.7421099999999994</v>
      </c>
      <c r="DY127" s="1">
        <f t="shared" si="225"/>
        <v>6.5143199999999997</v>
      </c>
      <c r="DZ127" s="1">
        <f t="shared" si="226"/>
        <v>7.1491600000000002</v>
      </c>
      <c r="EA127" s="1">
        <f t="shared" si="227"/>
        <v>9.2139199999999999</v>
      </c>
      <c r="EB127" s="1">
        <f t="shared" si="228"/>
        <v>11.193659999999999</v>
      </c>
      <c r="EC127" s="1">
        <f t="shared" si="229"/>
        <v>12.0733</v>
      </c>
      <c r="ED127" s="1">
        <f t="shared" si="230"/>
        <v>15.35853</v>
      </c>
      <c r="EE127" s="4"/>
      <c r="EF127" s="1">
        <f t="shared" si="261"/>
        <v>1.9849999999999999</v>
      </c>
      <c r="EG127" s="1">
        <f t="shared" si="261"/>
        <v>1.966</v>
      </c>
      <c r="EH127" s="1">
        <f t="shared" si="258"/>
        <v>2.2611764705882353</v>
      </c>
      <c r="EI127" s="1">
        <f t="shared" si="240"/>
        <v>2.8702564102564097</v>
      </c>
      <c r="EJ127" s="1">
        <f t="shared" si="241"/>
        <v>5.3669531249999993</v>
      </c>
      <c r="EK127" s="1">
        <f t="shared" si="242"/>
        <v>4.784886877828054</v>
      </c>
      <c r="EL127" s="1">
        <f t="shared" si="243"/>
        <v>6.4014520958083825</v>
      </c>
      <c r="EM127" s="1">
        <f t="shared" si="244"/>
        <v>6.3214136125654452</v>
      </c>
      <c r="EN127" s="1">
        <f t="shared" si="245"/>
        <v>6.285894465894466</v>
      </c>
      <c r="EO127" s="1">
        <f t="shared" si="246"/>
        <v>6.2868114143920586</v>
      </c>
      <c r="EP127" s="1">
        <f t="shared" si="247"/>
        <v>6.1082292849035182</v>
      </c>
      <c r="EQ127" s="1">
        <f t="shared" si="248"/>
        <v>5.9938517745302704</v>
      </c>
      <c r="ER127" s="1">
        <f t="shared" si="249"/>
        <v>5.8899819168173595</v>
      </c>
      <c r="ES127" s="1">
        <f t="shared" si="250"/>
        <v>5.5505900621118007</v>
      </c>
      <c r="ET127" s="1">
        <f t="shared" si="251"/>
        <v>6.2172199730094473</v>
      </c>
      <c r="EU127" s="1">
        <f t="shared" si="252"/>
        <v>5.7285875127942685</v>
      </c>
      <c r="EV127" s="1">
        <f t="shared" si="253"/>
        <v>5.652294007490636</v>
      </c>
      <c r="EW127" s="1">
        <f t="shared" si="254"/>
        <v>5.6402974660301135</v>
      </c>
      <c r="EX127" s="4"/>
      <c r="EY127" s="18">
        <v>25975</v>
      </c>
      <c r="EZ127" s="18">
        <v>25948</v>
      </c>
      <c r="FA127" s="18">
        <v>26104</v>
      </c>
      <c r="FB127" s="18">
        <v>26222</v>
      </c>
      <c r="FC127" s="18">
        <v>26297</v>
      </c>
      <c r="FD127" s="18">
        <v>26427</v>
      </c>
      <c r="FE127" s="18">
        <v>26437</v>
      </c>
      <c r="FF127" s="18">
        <v>26546</v>
      </c>
      <c r="FG127" s="18">
        <v>26506</v>
      </c>
      <c r="FH127" s="18">
        <v>26540</v>
      </c>
      <c r="FI127" s="18">
        <v>26702</v>
      </c>
      <c r="FJ127" s="18">
        <v>26745</v>
      </c>
      <c r="FK127" s="18">
        <v>26750</v>
      </c>
      <c r="FL127" s="1">
        <v>26771</v>
      </c>
      <c r="FM127" s="1">
        <v>26850</v>
      </c>
      <c r="FN127" s="1">
        <v>26981</v>
      </c>
      <c r="FO127" s="1">
        <v>27157</v>
      </c>
      <c r="FP127" s="4">
        <v>27442</v>
      </c>
      <c r="FQ127" s="4">
        <v>119707</v>
      </c>
      <c r="FR127" s="1">
        <f t="shared" si="231"/>
        <v>15358.53</v>
      </c>
      <c r="FS127" s="4">
        <f t="shared" si="232"/>
        <v>135065.53</v>
      </c>
      <c r="FT127" s="18">
        <f t="shared" si="233"/>
        <v>4.3621820567014069</v>
      </c>
      <c r="FU127" s="18">
        <f t="shared" si="234"/>
        <v>0.55967239997084761</v>
      </c>
      <c r="FV127" s="10">
        <f t="shared" si="235"/>
        <v>0.11371169239109342</v>
      </c>
      <c r="FW127" s="10">
        <f t="shared" si="236"/>
        <v>0.88628830760890653</v>
      </c>
      <c r="FX127" s="4"/>
    </row>
    <row r="128" spans="1:180" x14ac:dyDescent="0.2">
      <c r="A128" s="3">
        <v>23039</v>
      </c>
      <c r="B128" s="4" t="s">
        <v>143</v>
      </c>
      <c r="C128" s="1"/>
      <c r="D128" s="1"/>
      <c r="E128" s="1">
        <v>1.251E-2</v>
      </c>
      <c r="F128" s="1">
        <v>5.4940000000000003E-2</v>
      </c>
      <c r="G128" s="1">
        <v>0.31531999999999999</v>
      </c>
      <c r="H128" s="1">
        <v>0.30695000000000006</v>
      </c>
      <c r="I128" s="1">
        <v>0.79426000000000008</v>
      </c>
      <c r="J128" s="1">
        <v>0.52161999999999986</v>
      </c>
      <c r="K128" s="1">
        <v>2.6700000000000002E-2</v>
      </c>
      <c r="L128" s="1">
        <v>6.7799999999999999E-2</v>
      </c>
      <c r="M128" s="1">
        <v>8.4829999999999989E-2</v>
      </c>
      <c r="N128" s="1">
        <v>0.21270999999999998</v>
      </c>
      <c r="O128" s="1">
        <v>0.34927000000000002</v>
      </c>
      <c r="P128" s="1">
        <v>0.32342999999999994</v>
      </c>
      <c r="Q128" s="1">
        <v>0.33939000000000002</v>
      </c>
      <c r="R128" s="1">
        <v>0.90705000000000002</v>
      </c>
      <c r="S128" s="1">
        <v>0.31345000000000001</v>
      </c>
      <c r="T128" s="1">
        <v>0.77354000000000001</v>
      </c>
      <c r="U128" s="4"/>
      <c r="V128" s="1">
        <f t="shared" si="141"/>
        <v>0</v>
      </c>
      <c r="W128" s="1">
        <f t="shared" si="142"/>
        <v>0</v>
      </c>
      <c r="X128" s="1">
        <f t="shared" si="143"/>
        <v>1.4030955585464333</v>
      </c>
      <c r="Y128" s="1">
        <f t="shared" si="144"/>
        <v>6.1248606465997772</v>
      </c>
      <c r="Z128" s="1">
        <f t="shared" si="145"/>
        <v>35.385478621927952</v>
      </c>
      <c r="AA128" s="1">
        <f t="shared" si="146"/>
        <v>34.003544920793182</v>
      </c>
      <c r="AB128" s="1">
        <f t="shared" si="147"/>
        <v>87.444676868875931</v>
      </c>
      <c r="AC128" s="1">
        <f t="shared" si="148"/>
        <v>56.939198777426029</v>
      </c>
      <c r="AD128" s="1">
        <f t="shared" si="149"/>
        <v>2.8883600173085244</v>
      </c>
      <c r="AE128" s="1">
        <f t="shared" si="150"/>
        <v>7.3695652173913038</v>
      </c>
      <c r="AF128" s="1">
        <f t="shared" si="151"/>
        <v>9.1058394160583926</v>
      </c>
      <c r="AG128" s="1">
        <f t="shared" si="152"/>
        <v>22.701173959445036</v>
      </c>
      <c r="AH128" s="1">
        <f t="shared" si="153"/>
        <v>37.227670006395229</v>
      </c>
      <c r="AI128" s="1">
        <f t="shared" si="154"/>
        <v>34.422094508301399</v>
      </c>
      <c r="AJ128" s="1">
        <f t="shared" si="155"/>
        <v>36.055455221502186</v>
      </c>
      <c r="AK128" s="1">
        <f t="shared" si="156"/>
        <v>95.468898010735714</v>
      </c>
      <c r="AL128" s="1">
        <f t="shared" si="157"/>
        <v>32.911591768164641</v>
      </c>
      <c r="AM128" s="1">
        <f t="shared" si="158"/>
        <v>80.493236212278873</v>
      </c>
      <c r="AN128" s="4"/>
      <c r="AO128" s="1">
        <f t="shared" si="159"/>
        <v>0</v>
      </c>
      <c r="AP128" s="1">
        <f t="shared" si="160"/>
        <v>0</v>
      </c>
      <c r="AQ128" s="1">
        <f t="shared" si="161"/>
        <v>1.4030955585464333</v>
      </c>
      <c r="AR128" s="1">
        <f t="shared" si="162"/>
        <v>7.5279562051462108</v>
      </c>
      <c r="AS128" s="1">
        <f t="shared" si="163"/>
        <v>42.913434827074163</v>
      </c>
      <c r="AT128" s="1">
        <f t="shared" si="164"/>
        <v>76.916979747867344</v>
      </c>
      <c r="AU128" s="1">
        <f t="shared" si="165"/>
        <v>164.36165661674329</v>
      </c>
      <c r="AV128" s="1">
        <f t="shared" si="166"/>
        <v>221.30085539416933</v>
      </c>
      <c r="AW128" s="1">
        <f t="shared" si="167"/>
        <v>224.18921541147785</v>
      </c>
      <c r="AX128" s="1">
        <f t="shared" si="168"/>
        <v>231.55878062886916</v>
      </c>
      <c r="AY128" s="1">
        <f t="shared" si="169"/>
        <v>240.66462004492755</v>
      </c>
      <c r="AZ128" s="1">
        <f t="shared" si="170"/>
        <v>263.36579400437256</v>
      </c>
      <c r="BA128" s="1">
        <f t="shared" si="171"/>
        <v>300.59346401076778</v>
      </c>
      <c r="BB128" s="1">
        <f t="shared" si="172"/>
        <v>335.01555851906915</v>
      </c>
      <c r="BC128" s="1">
        <f t="shared" si="173"/>
        <v>371.07101374057135</v>
      </c>
      <c r="BD128" s="1">
        <f t="shared" si="174"/>
        <v>466.53991175130705</v>
      </c>
      <c r="BE128" s="1">
        <f t="shared" si="175"/>
        <v>499.45150351947166</v>
      </c>
      <c r="BF128" s="1">
        <f t="shared" si="176"/>
        <v>579.94473973175059</v>
      </c>
      <c r="BG128" s="4"/>
      <c r="BH128" s="1"/>
      <c r="BI128" s="1"/>
      <c r="BJ128" s="1">
        <v>4</v>
      </c>
      <c r="BK128" s="1">
        <v>16</v>
      </c>
      <c r="BL128" s="1">
        <v>67</v>
      </c>
      <c r="BM128" s="1">
        <v>68</v>
      </c>
      <c r="BN128" s="1">
        <v>153</v>
      </c>
      <c r="BO128" s="1">
        <v>61</v>
      </c>
      <c r="BP128" s="1">
        <v>7</v>
      </c>
      <c r="BQ128" s="1">
        <v>14</v>
      </c>
      <c r="BR128" s="1">
        <v>20</v>
      </c>
      <c r="BS128" s="1">
        <v>52</v>
      </c>
      <c r="BT128" s="1">
        <v>81</v>
      </c>
      <c r="BU128" s="1">
        <v>87</v>
      </c>
      <c r="BV128" s="1">
        <v>81</v>
      </c>
      <c r="BW128" s="1">
        <v>217</v>
      </c>
      <c r="BX128" s="1">
        <v>64</v>
      </c>
      <c r="BY128" s="1">
        <v>156</v>
      </c>
      <c r="BZ128" s="4"/>
      <c r="CA128" s="1">
        <f t="shared" si="177"/>
        <v>0</v>
      </c>
      <c r="CB128" s="1">
        <f t="shared" si="178"/>
        <v>0</v>
      </c>
      <c r="CC128" s="1">
        <f t="shared" si="179"/>
        <v>4</v>
      </c>
      <c r="CD128" s="1">
        <f t="shared" si="180"/>
        <v>20</v>
      </c>
      <c r="CE128" s="1">
        <f t="shared" si="181"/>
        <v>87</v>
      </c>
      <c r="CF128" s="1">
        <f t="shared" si="182"/>
        <v>155</v>
      </c>
      <c r="CG128" s="1">
        <f t="shared" si="183"/>
        <v>308</v>
      </c>
      <c r="CH128" s="1">
        <f t="shared" si="184"/>
        <v>369</v>
      </c>
      <c r="CI128" s="1">
        <f t="shared" si="185"/>
        <v>376</v>
      </c>
      <c r="CJ128" s="1">
        <f t="shared" si="186"/>
        <v>390</v>
      </c>
      <c r="CK128" s="1">
        <f t="shared" si="187"/>
        <v>410</v>
      </c>
      <c r="CL128" s="1">
        <f t="shared" si="188"/>
        <v>462</v>
      </c>
      <c r="CM128" s="1">
        <f t="shared" si="189"/>
        <v>543</v>
      </c>
      <c r="CN128" s="1">
        <f t="shared" si="190"/>
        <v>630</v>
      </c>
      <c r="CO128" s="1">
        <f t="shared" si="191"/>
        <v>711</v>
      </c>
      <c r="CP128" s="1">
        <f t="shared" si="192"/>
        <v>928</v>
      </c>
      <c r="CQ128" s="1">
        <f t="shared" si="193"/>
        <v>992</v>
      </c>
      <c r="CR128" s="1">
        <f t="shared" si="194"/>
        <v>1148</v>
      </c>
      <c r="CS128" s="4"/>
      <c r="CT128" s="1">
        <f t="shared" si="195"/>
        <v>0</v>
      </c>
      <c r="CU128" s="1">
        <f t="shared" si="196"/>
        <v>0</v>
      </c>
      <c r="CV128" s="1">
        <f t="shared" si="197"/>
        <v>0.44863167339614174</v>
      </c>
      <c r="CW128" s="1">
        <f t="shared" si="198"/>
        <v>2.229654403567447</v>
      </c>
      <c r="CX128" s="1">
        <f t="shared" si="199"/>
        <v>9.7632140051621601</v>
      </c>
      <c r="CY128" s="1">
        <f t="shared" si="200"/>
        <v>17.170710091946383</v>
      </c>
      <c r="CZ128" s="1">
        <f t="shared" si="201"/>
        <v>33.909501266101508</v>
      </c>
      <c r="DA128" s="1">
        <f t="shared" si="202"/>
        <v>40.279445475384783</v>
      </c>
      <c r="DB128" s="1">
        <f t="shared" si="203"/>
        <v>40.67503245348334</v>
      </c>
      <c r="DC128" s="1">
        <f t="shared" si="204"/>
        <v>42.391304347826086</v>
      </c>
      <c r="DD128" s="1">
        <f t="shared" si="205"/>
        <v>44.010304851867758</v>
      </c>
      <c r="DE128" s="1">
        <f t="shared" si="206"/>
        <v>49.306296691568839</v>
      </c>
      <c r="DF128" s="1">
        <f t="shared" si="207"/>
        <v>57.876785333617562</v>
      </c>
      <c r="DG128" s="1">
        <f t="shared" si="208"/>
        <v>67.049808429118769</v>
      </c>
      <c r="DH128" s="1">
        <f t="shared" si="209"/>
        <v>75.533836184000847</v>
      </c>
      <c r="DI128" s="1">
        <f t="shared" si="210"/>
        <v>97.673929060098928</v>
      </c>
      <c r="DJ128" s="1">
        <f t="shared" si="211"/>
        <v>104.15791684166317</v>
      </c>
      <c r="DK128" s="1">
        <f t="shared" si="212"/>
        <v>119.45889698231009</v>
      </c>
      <c r="DL128" s="4"/>
      <c r="DM128" s="1">
        <f t="shared" si="213"/>
        <v>0</v>
      </c>
      <c r="DN128" s="1">
        <f t="shared" si="214"/>
        <v>0</v>
      </c>
      <c r="DO128" s="1">
        <f t="shared" si="215"/>
        <v>1.251E-2</v>
      </c>
      <c r="DP128" s="1">
        <f t="shared" si="216"/>
        <v>6.745000000000001E-2</v>
      </c>
      <c r="DQ128" s="1">
        <f t="shared" si="217"/>
        <v>0.38277</v>
      </c>
      <c r="DR128" s="1">
        <f t="shared" si="218"/>
        <v>0.68972000000000011</v>
      </c>
      <c r="DS128" s="1">
        <f t="shared" si="219"/>
        <v>1.4839800000000003</v>
      </c>
      <c r="DT128" s="1">
        <f t="shared" si="220"/>
        <v>2.0056000000000003</v>
      </c>
      <c r="DU128" s="1">
        <f t="shared" si="221"/>
        <v>2.0323000000000002</v>
      </c>
      <c r="DV128" s="1">
        <f t="shared" si="222"/>
        <v>2.1001000000000003</v>
      </c>
      <c r="DW128" s="1">
        <f t="shared" si="223"/>
        <v>2.1849300000000005</v>
      </c>
      <c r="DX128" s="1">
        <f t="shared" si="224"/>
        <v>2.3976400000000004</v>
      </c>
      <c r="DY128" s="1">
        <f t="shared" si="225"/>
        <v>2.7469100000000006</v>
      </c>
      <c r="DZ128" s="1">
        <f t="shared" si="226"/>
        <v>3.0703400000000007</v>
      </c>
      <c r="EA128" s="1">
        <f t="shared" si="227"/>
        <v>3.4097300000000006</v>
      </c>
      <c r="EB128" s="1">
        <f t="shared" si="228"/>
        <v>4.3167800000000005</v>
      </c>
      <c r="EC128" s="1">
        <f t="shared" si="229"/>
        <v>4.630230000000001</v>
      </c>
      <c r="ED128" s="1">
        <f t="shared" si="230"/>
        <v>5.4037700000000006</v>
      </c>
      <c r="EE128" s="4"/>
      <c r="EF128" s="1"/>
      <c r="EG128" s="1"/>
      <c r="EH128" s="1">
        <f t="shared" si="258"/>
        <v>3.1274999999999999</v>
      </c>
      <c r="EI128" s="1">
        <f t="shared" si="240"/>
        <v>3.3725000000000005</v>
      </c>
      <c r="EJ128" s="1">
        <f t="shared" si="241"/>
        <v>4.3996551724137927</v>
      </c>
      <c r="EK128" s="1">
        <f t="shared" si="242"/>
        <v>4.4498064516129041</v>
      </c>
      <c r="EL128" s="1">
        <f t="shared" si="243"/>
        <v>4.8181168831168844</v>
      </c>
      <c r="EM128" s="1">
        <f t="shared" si="244"/>
        <v>5.4352303523035239</v>
      </c>
      <c r="EN128" s="1">
        <f t="shared" si="245"/>
        <v>5.4050531914893627</v>
      </c>
      <c r="EO128" s="1">
        <f t="shared" si="246"/>
        <v>5.3848717948717955</v>
      </c>
      <c r="EP128" s="1">
        <f t="shared" si="247"/>
        <v>5.3290975609756108</v>
      </c>
      <c r="EQ128" s="1">
        <f t="shared" si="248"/>
        <v>5.1896969696969713</v>
      </c>
      <c r="ER128" s="1">
        <f t="shared" si="249"/>
        <v>5.0587661141804805</v>
      </c>
      <c r="ES128" s="1">
        <f t="shared" si="250"/>
        <v>4.8735555555555568</v>
      </c>
      <c r="ET128" s="1">
        <f t="shared" si="251"/>
        <v>4.7956821378340377</v>
      </c>
      <c r="EU128" s="1">
        <f t="shared" si="252"/>
        <v>4.6517025862068966</v>
      </c>
      <c r="EV128" s="1">
        <f t="shared" si="253"/>
        <v>4.6675705645161303</v>
      </c>
      <c r="EW128" s="1">
        <f t="shared" si="254"/>
        <v>4.7071167247386763</v>
      </c>
      <c r="EX128" s="4"/>
      <c r="EY128" s="18">
        <v>8872</v>
      </c>
      <c r="EZ128" s="18">
        <v>8904</v>
      </c>
      <c r="FA128" s="18">
        <v>8916</v>
      </c>
      <c r="FB128" s="18">
        <v>8970</v>
      </c>
      <c r="FC128" s="18">
        <v>8911</v>
      </c>
      <c r="FD128" s="18">
        <v>9027</v>
      </c>
      <c r="FE128" s="18">
        <v>9083</v>
      </c>
      <c r="FF128" s="18">
        <v>9161</v>
      </c>
      <c r="FG128" s="18">
        <v>9244</v>
      </c>
      <c r="FH128" s="18">
        <v>9200</v>
      </c>
      <c r="FI128" s="18">
        <v>9316</v>
      </c>
      <c r="FJ128" s="18">
        <v>9370</v>
      </c>
      <c r="FK128" s="18">
        <v>9382</v>
      </c>
      <c r="FL128" s="1">
        <v>9396</v>
      </c>
      <c r="FM128" s="1">
        <v>9413</v>
      </c>
      <c r="FN128" s="1">
        <v>9501</v>
      </c>
      <c r="FO128" s="1">
        <v>9524</v>
      </c>
      <c r="FP128" s="4">
        <v>9610</v>
      </c>
      <c r="FQ128" s="4">
        <v>85874</v>
      </c>
      <c r="FR128" s="1">
        <f t="shared" si="231"/>
        <v>5403.77</v>
      </c>
      <c r="FS128" s="4">
        <f t="shared" si="232"/>
        <v>91277.77</v>
      </c>
      <c r="FT128" s="18">
        <f t="shared" si="233"/>
        <v>8.9359001040582733</v>
      </c>
      <c r="FU128" s="18">
        <f t="shared" si="234"/>
        <v>0.56230697190426648</v>
      </c>
      <c r="FV128" s="10">
        <f t="shared" si="235"/>
        <v>5.9201380577110947E-2</v>
      </c>
      <c r="FW128" s="10">
        <f t="shared" si="236"/>
        <v>0.940798619422889</v>
      </c>
      <c r="FX128" s="4"/>
    </row>
    <row r="129" spans="1:180" x14ac:dyDescent="0.2">
      <c r="A129" s="3">
        <v>43007</v>
      </c>
      <c r="B129" s="4" t="s">
        <v>144</v>
      </c>
      <c r="C129" s="1">
        <v>2.9760000000000002E-2</v>
      </c>
      <c r="D129" s="1">
        <v>4.0800000000000003E-2</v>
      </c>
      <c r="E129" s="1">
        <v>1.6999999999999999E-3</v>
      </c>
      <c r="F129" s="1">
        <v>6.763000000000001E-2</v>
      </c>
      <c r="G129" s="1">
        <v>0.27289000000000002</v>
      </c>
      <c r="H129" s="1">
        <v>0.64090000000000003</v>
      </c>
      <c r="I129" s="1">
        <v>0.66440999999999995</v>
      </c>
      <c r="J129" s="1">
        <v>0.41286</v>
      </c>
      <c r="K129" s="1">
        <v>1.84E-2</v>
      </c>
      <c r="L129" s="1">
        <v>5.7000000000000002E-2</v>
      </c>
      <c r="M129" s="1">
        <v>4.9500000000000002E-2</v>
      </c>
      <c r="N129" s="1">
        <v>0.18550999999999998</v>
      </c>
      <c r="O129" s="1">
        <v>0.22971999999999998</v>
      </c>
      <c r="P129" s="1">
        <v>0.41228000000000004</v>
      </c>
      <c r="Q129" s="1">
        <v>0.40181999999999995</v>
      </c>
      <c r="R129" s="1">
        <v>1.3466400000000001</v>
      </c>
      <c r="S129" s="1">
        <v>0.45541000000000009</v>
      </c>
      <c r="T129" s="1">
        <v>0.74904000000000004</v>
      </c>
      <c r="U129" s="4"/>
      <c r="V129" s="1">
        <f t="shared" si="141"/>
        <v>4.9036085022244196</v>
      </c>
      <c r="W129" s="1">
        <f t="shared" si="142"/>
        <v>6.6579634464751969</v>
      </c>
      <c r="X129" s="1">
        <f t="shared" si="143"/>
        <v>0.27548209366391185</v>
      </c>
      <c r="Y129" s="1">
        <f t="shared" si="144"/>
        <v>10.959325879111978</v>
      </c>
      <c r="Z129" s="1">
        <f t="shared" si="145"/>
        <v>44.178403755868544</v>
      </c>
      <c r="AA129" s="1">
        <f t="shared" si="146"/>
        <v>103.65518356784733</v>
      </c>
      <c r="AB129" s="1">
        <f t="shared" si="147"/>
        <v>105.56244041944709</v>
      </c>
      <c r="AC129" s="1">
        <f t="shared" si="148"/>
        <v>65.346628679962024</v>
      </c>
      <c r="AD129" s="1">
        <f t="shared" si="149"/>
        <v>2.8867273297772198</v>
      </c>
      <c r="AE129" s="1">
        <f t="shared" si="150"/>
        <v>9.0504922197523019</v>
      </c>
      <c r="AF129" s="1">
        <f t="shared" si="151"/>
        <v>7.8112671611172475</v>
      </c>
      <c r="AG129" s="1">
        <f t="shared" si="152"/>
        <v>29.348204398038281</v>
      </c>
      <c r="AH129" s="1">
        <f t="shared" si="153"/>
        <v>36.000626860993577</v>
      </c>
      <c r="AI129" s="1">
        <f t="shared" si="154"/>
        <v>64.128169233162239</v>
      </c>
      <c r="AJ129" s="1">
        <f t="shared" si="155"/>
        <v>62.452595585949638</v>
      </c>
      <c r="AK129" s="1">
        <f t="shared" si="156"/>
        <v>209.23555003107521</v>
      </c>
      <c r="AL129" s="1">
        <f t="shared" si="157"/>
        <v>69.976951444376155</v>
      </c>
      <c r="AM129" s="1">
        <f t="shared" si="158"/>
        <v>114.54962532497325</v>
      </c>
      <c r="AN129" s="4"/>
      <c r="AO129" s="1">
        <f t="shared" si="159"/>
        <v>4.9036085022244196</v>
      </c>
      <c r="AP129" s="1">
        <f t="shared" si="160"/>
        <v>11.561571948699616</v>
      </c>
      <c r="AQ129" s="1">
        <f t="shared" si="161"/>
        <v>11.837054042363528</v>
      </c>
      <c r="AR129" s="1">
        <f t="shared" si="162"/>
        <v>22.796379921475506</v>
      </c>
      <c r="AS129" s="1">
        <f t="shared" si="163"/>
        <v>66.97478367734405</v>
      </c>
      <c r="AT129" s="1">
        <f t="shared" si="164"/>
        <v>170.62996724519138</v>
      </c>
      <c r="AU129" s="1">
        <f t="shared" si="165"/>
        <v>276.19240766463849</v>
      </c>
      <c r="AV129" s="1">
        <f t="shared" si="166"/>
        <v>341.5390363446005</v>
      </c>
      <c r="AW129" s="1">
        <f t="shared" si="167"/>
        <v>344.42576367437772</v>
      </c>
      <c r="AX129" s="1">
        <f t="shared" si="168"/>
        <v>353.47625589413002</v>
      </c>
      <c r="AY129" s="1">
        <f t="shared" si="169"/>
        <v>361.28752305524728</v>
      </c>
      <c r="AZ129" s="1">
        <f t="shared" si="170"/>
        <v>390.63572745328554</v>
      </c>
      <c r="BA129" s="1">
        <f t="shared" si="171"/>
        <v>426.63635431427912</v>
      </c>
      <c r="BB129" s="1">
        <f t="shared" si="172"/>
        <v>490.76452354744134</v>
      </c>
      <c r="BC129" s="1">
        <f t="shared" si="173"/>
        <v>553.21711913339095</v>
      </c>
      <c r="BD129" s="1">
        <f t="shared" si="174"/>
        <v>762.45266916446622</v>
      </c>
      <c r="BE129" s="1">
        <f t="shared" si="175"/>
        <v>832.42962060884236</v>
      </c>
      <c r="BF129" s="1">
        <f t="shared" si="176"/>
        <v>946.9792459338156</v>
      </c>
      <c r="BG129" s="4"/>
      <c r="BH129" s="1">
        <v>3</v>
      </c>
      <c r="BI129" s="1">
        <v>1</v>
      </c>
      <c r="BJ129" s="1">
        <v>1</v>
      </c>
      <c r="BK129" s="1">
        <v>16</v>
      </c>
      <c r="BL129" s="1">
        <v>63</v>
      </c>
      <c r="BM129" s="1">
        <v>50</v>
      </c>
      <c r="BN129" s="1">
        <v>117</v>
      </c>
      <c r="BO129" s="1">
        <v>50</v>
      </c>
      <c r="BP129" s="1">
        <v>3</v>
      </c>
      <c r="BQ129" s="1">
        <v>8</v>
      </c>
      <c r="BR129" s="1">
        <v>8</v>
      </c>
      <c r="BS129" s="1">
        <v>39</v>
      </c>
      <c r="BT129" s="1">
        <v>52</v>
      </c>
      <c r="BU129" s="1">
        <v>89</v>
      </c>
      <c r="BV129" s="1">
        <v>89</v>
      </c>
      <c r="BW129" s="1">
        <v>254</v>
      </c>
      <c r="BX129" s="1">
        <v>64</v>
      </c>
      <c r="BY129" s="1">
        <v>161</v>
      </c>
      <c r="BZ129" s="4"/>
      <c r="CA129" s="1">
        <f t="shared" si="177"/>
        <v>3</v>
      </c>
      <c r="CB129" s="1">
        <f t="shared" si="178"/>
        <v>4</v>
      </c>
      <c r="CC129" s="1">
        <f t="shared" si="179"/>
        <v>5</v>
      </c>
      <c r="CD129" s="1">
        <f t="shared" si="180"/>
        <v>21</v>
      </c>
      <c r="CE129" s="1">
        <f t="shared" si="181"/>
        <v>84</v>
      </c>
      <c r="CF129" s="1">
        <f t="shared" si="182"/>
        <v>134</v>
      </c>
      <c r="CG129" s="1">
        <f t="shared" si="183"/>
        <v>251</v>
      </c>
      <c r="CH129" s="1">
        <f t="shared" si="184"/>
        <v>301</v>
      </c>
      <c r="CI129" s="1">
        <f t="shared" si="185"/>
        <v>304</v>
      </c>
      <c r="CJ129" s="1">
        <f t="shared" si="186"/>
        <v>312</v>
      </c>
      <c r="CK129" s="1">
        <f t="shared" si="187"/>
        <v>320</v>
      </c>
      <c r="CL129" s="1">
        <f t="shared" si="188"/>
        <v>359</v>
      </c>
      <c r="CM129" s="1">
        <f t="shared" si="189"/>
        <v>411</v>
      </c>
      <c r="CN129" s="1">
        <f t="shared" si="190"/>
        <v>500</v>
      </c>
      <c r="CO129" s="1">
        <f t="shared" si="191"/>
        <v>589</v>
      </c>
      <c r="CP129" s="1">
        <f t="shared" si="192"/>
        <v>843</v>
      </c>
      <c r="CQ129" s="1">
        <f t="shared" si="193"/>
        <v>907</v>
      </c>
      <c r="CR129" s="1">
        <f t="shared" si="194"/>
        <v>1068</v>
      </c>
      <c r="CS129" s="4"/>
      <c r="CT129" s="1">
        <f t="shared" si="195"/>
        <v>0.4943153732081067</v>
      </c>
      <c r="CU129" s="1">
        <f t="shared" si="196"/>
        <v>0.65274151436031336</v>
      </c>
      <c r="CV129" s="1">
        <f t="shared" si="197"/>
        <v>0.81024145195268193</v>
      </c>
      <c r="CW129" s="1">
        <f t="shared" si="198"/>
        <v>3.4030140982012642</v>
      </c>
      <c r="CX129" s="1">
        <f t="shared" si="199"/>
        <v>13.598834385624089</v>
      </c>
      <c r="CY129" s="1">
        <f t="shared" si="200"/>
        <v>21.672327349183242</v>
      </c>
      <c r="CZ129" s="1">
        <f t="shared" si="201"/>
        <v>39.879250079440737</v>
      </c>
      <c r="DA129" s="1">
        <f t="shared" si="202"/>
        <v>47.641658752769864</v>
      </c>
      <c r="DB129" s="1">
        <f t="shared" si="203"/>
        <v>47.693755883275813</v>
      </c>
      <c r="DC129" s="1">
        <f t="shared" si="204"/>
        <v>49.539536360749445</v>
      </c>
      <c r="DD129" s="1">
        <f t="shared" si="205"/>
        <v>50.497080637525642</v>
      </c>
      <c r="DE129" s="1">
        <f t="shared" si="206"/>
        <v>56.794810947634865</v>
      </c>
      <c r="DF129" s="1">
        <f t="shared" si="207"/>
        <v>64.409967089797831</v>
      </c>
      <c r="DG129" s="1">
        <f t="shared" si="208"/>
        <v>77.772592938248565</v>
      </c>
      <c r="DH129" s="1">
        <f t="shared" si="209"/>
        <v>91.544917625116568</v>
      </c>
      <c r="DI129" s="1">
        <f t="shared" si="210"/>
        <v>130.98197638284648</v>
      </c>
      <c r="DJ129" s="1">
        <f t="shared" si="211"/>
        <v>139.36693300553165</v>
      </c>
      <c r="DK129" s="1">
        <f t="shared" si="212"/>
        <v>163.32772595198043</v>
      </c>
      <c r="DL129" s="4"/>
      <c r="DM129" s="1">
        <f t="shared" si="213"/>
        <v>2.9760000000000002E-2</v>
      </c>
      <c r="DN129" s="1">
        <f t="shared" si="214"/>
        <v>7.0560000000000012E-2</v>
      </c>
      <c r="DO129" s="1">
        <f t="shared" si="215"/>
        <v>7.2260000000000005E-2</v>
      </c>
      <c r="DP129" s="1">
        <f t="shared" si="216"/>
        <v>0.13989000000000001</v>
      </c>
      <c r="DQ129" s="1">
        <f t="shared" si="217"/>
        <v>0.41278000000000004</v>
      </c>
      <c r="DR129" s="1">
        <f t="shared" si="218"/>
        <v>1.0536799999999999</v>
      </c>
      <c r="DS129" s="1">
        <f t="shared" si="219"/>
        <v>1.7180899999999999</v>
      </c>
      <c r="DT129" s="1">
        <f t="shared" si="220"/>
        <v>2.1309499999999999</v>
      </c>
      <c r="DU129" s="1">
        <f t="shared" si="221"/>
        <v>2.1493500000000001</v>
      </c>
      <c r="DV129" s="1">
        <f t="shared" si="222"/>
        <v>2.20635</v>
      </c>
      <c r="DW129" s="1">
        <f t="shared" si="223"/>
        <v>2.2558500000000001</v>
      </c>
      <c r="DX129" s="1">
        <f t="shared" si="224"/>
        <v>2.44136</v>
      </c>
      <c r="DY129" s="1">
        <f t="shared" si="225"/>
        <v>2.6710799999999999</v>
      </c>
      <c r="DZ129" s="1">
        <f t="shared" si="226"/>
        <v>3.0833599999999999</v>
      </c>
      <c r="EA129" s="1">
        <f t="shared" si="227"/>
        <v>3.4851799999999997</v>
      </c>
      <c r="EB129" s="1">
        <f t="shared" si="228"/>
        <v>4.8318199999999996</v>
      </c>
      <c r="EC129" s="1">
        <f t="shared" si="229"/>
        <v>5.2872299999999992</v>
      </c>
      <c r="ED129" s="1">
        <f t="shared" si="230"/>
        <v>6.0362699999999991</v>
      </c>
      <c r="EE129" s="4"/>
      <c r="EF129" s="1">
        <f t="shared" ref="EF129:EG131" si="262">DM129/CA129*1000</f>
        <v>9.92</v>
      </c>
      <c r="EG129" s="1">
        <f t="shared" si="262"/>
        <v>17.640000000000004</v>
      </c>
      <c r="EH129" s="1">
        <f t="shared" si="258"/>
        <v>14.452000000000002</v>
      </c>
      <c r="EI129" s="1">
        <f t="shared" si="240"/>
        <v>6.6614285714285728</v>
      </c>
      <c r="EJ129" s="1">
        <f t="shared" si="241"/>
        <v>4.9140476190476194</v>
      </c>
      <c r="EK129" s="1">
        <f t="shared" si="242"/>
        <v>7.8632835820895526</v>
      </c>
      <c r="EL129" s="1">
        <f t="shared" si="243"/>
        <v>6.8449800796812745</v>
      </c>
      <c r="EM129" s="1">
        <f t="shared" si="244"/>
        <v>7.0795681063122915</v>
      </c>
      <c r="EN129" s="1">
        <f t="shared" si="245"/>
        <v>7.070230263157895</v>
      </c>
      <c r="EO129" s="1">
        <f t="shared" si="246"/>
        <v>7.0716346153846157</v>
      </c>
      <c r="EP129" s="1">
        <f t="shared" si="247"/>
        <v>7.0495312500000002</v>
      </c>
      <c r="EQ129" s="1">
        <f t="shared" si="248"/>
        <v>6.8004456824512527</v>
      </c>
      <c r="ER129" s="1">
        <f t="shared" si="249"/>
        <v>6.4989781021897812</v>
      </c>
      <c r="ES129" s="1">
        <f t="shared" si="250"/>
        <v>6.1667199999999998</v>
      </c>
      <c r="ET129" s="1">
        <f t="shared" si="251"/>
        <v>5.9171137521222406</v>
      </c>
      <c r="EU129" s="1">
        <f t="shared" si="252"/>
        <v>5.731696322657176</v>
      </c>
      <c r="EV129" s="1">
        <f t="shared" si="253"/>
        <v>5.8293605292171984</v>
      </c>
      <c r="EW129" s="1">
        <f t="shared" si="254"/>
        <v>5.65193820224719</v>
      </c>
      <c r="EX129" s="4"/>
      <c r="EY129" s="18">
        <v>6069</v>
      </c>
      <c r="EZ129" s="18">
        <v>6128</v>
      </c>
      <c r="FA129" s="18">
        <v>6171</v>
      </c>
      <c r="FB129" s="18">
        <v>6171</v>
      </c>
      <c r="FC129" s="18">
        <v>6177</v>
      </c>
      <c r="FD129" s="18">
        <v>6183</v>
      </c>
      <c r="FE129" s="18">
        <v>6294</v>
      </c>
      <c r="FF129" s="18">
        <v>6318</v>
      </c>
      <c r="FG129" s="18">
        <v>6374</v>
      </c>
      <c r="FH129" s="18">
        <v>6298</v>
      </c>
      <c r="FI129" s="18">
        <v>6337</v>
      </c>
      <c r="FJ129" s="18">
        <v>6321</v>
      </c>
      <c r="FK129" s="18">
        <v>6381</v>
      </c>
      <c r="FL129" s="1">
        <v>6429</v>
      </c>
      <c r="FM129" s="1">
        <v>6434</v>
      </c>
      <c r="FN129" s="1">
        <v>6436</v>
      </c>
      <c r="FO129" s="1">
        <v>6508</v>
      </c>
      <c r="FP129" s="4">
        <v>6539</v>
      </c>
      <c r="FQ129" s="4">
        <v>89703</v>
      </c>
      <c r="FR129" s="1">
        <f t="shared" si="231"/>
        <v>6036.2699999999995</v>
      </c>
      <c r="FS129" s="4">
        <f t="shared" si="232"/>
        <v>95739.27</v>
      </c>
      <c r="FT129" s="18">
        <f t="shared" si="233"/>
        <v>13.718152622725187</v>
      </c>
      <c r="FU129" s="18">
        <f t="shared" si="234"/>
        <v>0.92311821379415804</v>
      </c>
      <c r="FV129" s="10">
        <f t="shared" si="235"/>
        <v>6.3049049778633154E-2</v>
      </c>
      <c r="FW129" s="10">
        <f t="shared" si="236"/>
        <v>0.93695095022136687</v>
      </c>
      <c r="FX129" s="4"/>
    </row>
    <row r="130" spans="1:180" x14ac:dyDescent="0.2">
      <c r="A130" s="3">
        <v>13017</v>
      </c>
      <c r="B130" s="4" t="s">
        <v>145</v>
      </c>
      <c r="C130" s="1">
        <v>5.4140000000000001E-2</v>
      </c>
      <c r="D130" s="1">
        <v>9.0000000000000011E-3</v>
      </c>
      <c r="E130" s="1">
        <v>5.9940000000000007E-2</v>
      </c>
      <c r="F130" s="1">
        <v>0.30659999999999998</v>
      </c>
      <c r="G130" s="1">
        <v>1.0100100000000001</v>
      </c>
      <c r="H130" s="1">
        <v>0.71649000000000007</v>
      </c>
      <c r="I130" s="1">
        <v>3.06684</v>
      </c>
      <c r="J130" s="1">
        <v>1.6042099999999997</v>
      </c>
      <c r="K130" s="1">
        <v>0.10475999999999999</v>
      </c>
      <c r="L130" s="1">
        <v>0.30223</v>
      </c>
      <c r="M130" s="1">
        <v>0.47552000000000005</v>
      </c>
      <c r="N130" s="1">
        <v>0.61913999999999991</v>
      </c>
      <c r="O130" s="1">
        <v>0.82746999999999993</v>
      </c>
      <c r="P130" s="1">
        <v>0.78450000000000009</v>
      </c>
      <c r="Q130" s="1">
        <v>1.2330700000000001</v>
      </c>
      <c r="R130" s="1">
        <v>2.4408800000000004</v>
      </c>
      <c r="S130" s="1">
        <v>0.69801999999999997</v>
      </c>
      <c r="T130" s="1">
        <v>2.2751700000000001</v>
      </c>
      <c r="U130" s="4"/>
      <c r="V130" s="1">
        <f t="shared" ref="V130:V193" si="263">C130/EY130*1000000</f>
        <v>3.0247499860327394</v>
      </c>
      <c r="W130" s="1">
        <f t="shared" ref="W130:W193" si="264">D130/EZ130*1000000</f>
        <v>0.5025686843868663</v>
      </c>
      <c r="X130" s="1">
        <f t="shared" ref="X130:X193" si="265">E130/FA130*1000000</f>
        <v>3.3322214809873252</v>
      </c>
      <c r="Y130" s="1">
        <f t="shared" ref="Y130:Y193" si="266">F130/FB130*1000000</f>
        <v>16.983326870880187</v>
      </c>
      <c r="Z130" s="1">
        <f t="shared" ref="Z130:Z193" si="267">G130/FC130*1000000</f>
        <v>55.931443127699637</v>
      </c>
      <c r="AA130" s="1">
        <f t="shared" ref="AA130:AA193" si="268">H130/FD130*1000000</f>
        <v>39.506506396118219</v>
      </c>
      <c r="AB130" s="1">
        <f t="shared" ref="AB130:AB193" si="269">I130/FE130*1000000</f>
        <v>169.08369169698975</v>
      </c>
      <c r="AC130" s="1">
        <f t="shared" ref="AC130:AC193" si="270">J130/FF130*1000000</f>
        <v>88.473968674167196</v>
      </c>
      <c r="AD130" s="1">
        <f t="shared" ref="AD130:AD193" si="271">K130/FG130*1000000</f>
        <v>5.8313387141664341</v>
      </c>
      <c r="AE130" s="1">
        <f t="shared" ref="AE130:AE193" si="272">L130/FH130*1000000</f>
        <v>16.815779224392145</v>
      </c>
      <c r="AF130" s="1">
        <f t="shared" ref="AF130:AF193" si="273">M130/FI130*1000000</f>
        <v>26.341679592288944</v>
      </c>
      <c r="AG130" s="1">
        <f t="shared" ref="AG130:AG193" si="274">N130/FJ130*1000000</f>
        <v>33.775571436364622</v>
      </c>
      <c r="AH130" s="1">
        <f t="shared" ref="AH130:AH193" si="275">O130/FK130*1000000</f>
        <v>44.725690503216036</v>
      </c>
      <c r="AI130" s="1">
        <f t="shared" ref="AI130:AI193" si="276">P130/FL130*1000000</f>
        <v>42.177419354838719</v>
      </c>
      <c r="AJ130" s="1">
        <f t="shared" ref="AJ130:AJ193" si="277">Q130/FM130*1000000</f>
        <v>66.098633074242841</v>
      </c>
      <c r="AK130" s="1">
        <f t="shared" ref="AK130:AK193" si="278">R130/FN130*1000000</f>
        <v>129.27020442749711</v>
      </c>
      <c r="AL130" s="1">
        <f t="shared" ref="AL130:AL193" si="279">S130/FO130*1000000</f>
        <v>36.637623346630278</v>
      </c>
      <c r="AM130" s="1">
        <f t="shared" ref="AM130:AM193" si="280">T130/FP130*1000000</f>
        <v>118.86990595611287</v>
      </c>
      <c r="AN130" s="4"/>
      <c r="AO130" s="1">
        <f t="shared" ref="AO130:AO193" si="281">V130</f>
        <v>3.0247499860327394</v>
      </c>
      <c r="AP130" s="1">
        <f t="shared" ref="AP130:AP193" si="282">AO130+W130</f>
        <v>3.5273186704196058</v>
      </c>
      <c r="AQ130" s="1">
        <f t="shared" ref="AQ130:AQ193" si="283">AP130+X130</f>
        <v>6.8595401514069305</v>
      </c>
      <c r="AR130" s="1">
        <f t="shared" ref="AR130:AR193" si="284">AQ130+Y130</f>
        <v>23.842867022287116</v>
      </c>
      <c r="AS130" s="1">
        <f t="shared" ref="AS130:AS193" si="285">AR130+Z130</f>
        <v>79.774310149986746</v>
      </c>
      <c r="AT130" s="1">
        <f t="shared" ref="AT130:AT193" si="286">AS130+AA130</f>
        <v>119.28081654610497</v>
      </c>
      <c r="AU130" s="1">
        <f t="shared" ref="AU130:AU193" si="287">AT130+AB130</f>
        <v>288.36450824309475</v>
      </c>
      <c r="AV130" s="1">
        <f t="shared" ref="AV130:AV193" si="288">AU130+AC130</f>
        <v>376.83847691726191</v>
      </c>
      <c r="AW130" s="1">
        <f t="shared" ref="AW130:AW193" si="289">AV130+AD130</f>
        <v>382.66981563142832</v>
      </c>
      <c r="AX130" s="1">
        <f t="shared" ref="AX130:AX193" si="290">AW130+AE130</f>
        <v>399.48559485582047</v>
      </c>
      <c r="AY130" s="1">
        <f t="shared" ref="AY130:AY193" si="291">AX130+AF130</f>
        <v>425.82727444810939</v>
      </c>
      <c r="AZ130" s="1">
        <f t="shared" ref="AZ130:AZ193" si="292">AY130+AG130</f>
        <v>459.60284588447399</v>
      </c>
      <c r="BA130" s="1">
        <f t="shared" ref="BA130:BA193" si="293">AZ130+AH130</f>
        <v>504.32853638769001</v>
      </c>
      <c r="BB130" s="1">
        <f t="shared" ref="BB130:BB193" si="294">BA130+AI130</f>
        <v>546.50595574252873</v>
      </c>
      <c r="BC130" s="1">
        <f t="shared" ref="BC130:BC193" si="295">BB130+AJ130</f>
        <v>612.60458881677152</v>
      </c>
      <c r="BD130" s="1">
        <f t="shared" ref="BD130:BD193" si="296">BC130+AK130</f>
        <v>741.87479324426863</v>
      </c>
      <c r="BE130" s="1">
        <f t="shared" ref="BE130:BE193" si="297">BD130+AL130</f>
        <v>778.51241659089897</v>
      </c>
      <c r="BF130" s="1">
        <f t="shared" ref="BF130:BF193" si="298">BE130+AM130</f>
        <v>897.38232254701188</v>
      </c>
      <c r="BG130" s="4"/>
      <c r="BH130" s="1">
        <v>5</v>
      </c>
      <c r="BI130" s="1">
        <v>2</v>
      </c>
      <c r="BJ130" s="1">
        <v>15</v>
      </c>
      <c r="BK130" s="1">
        <v>53</v>
      </c>
      <c r="BL130" s="1">
        <v>212</v>
      </c>
      <c r="BM130" s="1">
        <v>139</v>
      </c>
      <c r="BN130" s="1">
        <v>481</v>
      </c>
      <c r="BO130" s="1">
        <v>183</v>
      </c>
      <c r="BP130" s="1">
        <v>21</v>
      </c>
      <c r="BQ130" s="1">
        <v>57</v>
      </c>
      <c r="BR130" s="1">
        <v>90</v>
      </c>
      <c r="BS130" s="1">
        <v>143</v>
      </c>
      <c r="BT130" s="1">
        <v>168</v>
      </c>
      <c r="BU130" s="1">
        <v>182</v>
      </c>
      <c r="BV130" s="1">
        <v>221</v>
      </c>
      <c r="BW130" s="1">
        <v>556</v>
      </c>
      <c r="BX130" s="1">
        <v>139</v>
      </c>
      <c r="BY130" s="1">
        <v>387</v>
      </c>
      <c r="BZ130" s="4"/>
      <c r="CA130" s="1">
        <f t="shared" ref="CA130:CA193" si="299">BH130</f>
        <v>5</v>
      </c>
      <c r="CB130" s="1">
        <f t="shared" ref="CB130:CB193" si="300">CA130+BI130</f>
        <v>7</v>
      </c>
      <c r="CC130" s="1">
        <f t="shared" ref="CC130:CC193" si="301">CB130+BJ130</f>
        <v>22</v>
      </c>
      <c r="CD130" s="1">
        <f t="shared" ref="CD130:CD193" si="302">CC130+BK130</f>
        <v>75</v>
      </c>
      <c r="CE130" s="1">
        <f t="shared" ref="CE130:CE193" si="303">CD130+BL130</f>
        <v>287</v>
      </c>
      <c r="CF130" s="1">
        <f t="shared" ref="CF130:CF193" si="304">CE130+BM130</f>
        <v>426</v>
      </c>
      <c r="CG130" s="1">
        <f t="shared" ref="CG130:CG193" si="305">CF130+BN130</f>
        <v>907</v>
      </c>
      <c r="CH130" s="1">
        <f t="shared" ref="CH130:CH193" si="306">CG130+BO130</f>
        <v>1090</v>
      </c>
      <c r="CI130" s="1">
        <f t="shared" ref="CI130:CI193" si="307">CH130+BP130</f>
        <v>1111</v>
      </c>
      <c r="CJ130" s="1">
        <f t="shared" ref="CJ130:CJ193" si="308">CI130+BQ130</f>
        <v>1168</v>
      </c>
      <c r="CK130" s="1">
        <f t="shared" ref="CK130:CK193" si="309">CJ130+BR130</f>
        <v>1258</v>
      </c>
      <c r="CL130" s="1">
        <f t="shared" ref="CL130:CL193" si="310">CK130+BS130</f>
        <v>1401</v>
      </c>
      <c r="CM130" s="1">
        <f t="shared" ref="CM130:CM193" si="311">CL130+BT130</f>
        <v>1569</v>
      </c>
      <c r="CN130" s="1">
        <f t="shared" ref="CN130:CN193" si="312">CM130+BU130</f>
        <v>1751</v>
      </c>
      <c r="CO130" s="1">
        <f t="shared" ref="CO130:CO193" si="313">CN130+BV130</f>
        <v>1972</v>
      </c>
      <c r="CP130" s="1">
        <f t="shared" ref="CP130:CP193" si="314">CO130+BW130</f>
        <v>2528</v>
      </c>
      <c r="CQ130" s="1">
        <f t="shared" ref="CQ130:CQ193" si="315">CP130+BX130</f>
        <v>2667</v>
      </c>
      <c r="CR130" s="1">
        <f t="shared" ref="CR130:CR193" si="316">CQ130+BY130</f>
        <v>3054</v>
      </c>
      <c r="CS130" s="4"/>
      <c r="CT130" s="1">
        <f t="shared" ref="CT130:CT193" si="317">CA130/EY130*1000</f>
        <v>0.27934521481647018</v>
      </c>
      <c r="CU130" s="1">
        <f t="shared" ref="CU130:CU193" si="318">CB130/EZ130*1000</f>
        <v>0.39088675452311816</v>
      </c>
      <c r="CV130" s="1">
        <f t="shared" ref="CV130:CV193" si="319">CC130/FA130*1000</f>
        <v>1.2230375806092952</v>
      </c>
      <c r="CW130" s="1">
        <f t="shared" ref="CW130:CW193" si="320">CD130/FB130*1000</f>
        <v>4.154434166066582</v>
      </c>
      <c r="CX130" s="1">
        <f t="shared" ref="CX130:CX193" si="321">CE130/FC130*1000</f>
        <v>15.893232916159045</v>
      </c>
      <c r="CY130" s="1">
        <f t="shared" ref="CY130:CY193" si="322">CF130/FD130*1000</f>
        <v>23.489192765769737</v>
      </c>
      <c r="CZ130" s="1">
        <f t="shared" ref="CZ130:CZ193" si="323">CG130/FE130*1000</f>
        <v>50.005513287021721</v>
      </c>
      <c r="DA130" s="1">
        <f t="shared" ref="DA130:DA193" si="324">CH130/FF130*1000</f>
        <v>60.114714317229208</v>
      </c>
      <c r="DB130" s="1">
        <f t="shared" ref="DB130:DB193" si="325">CI130/FG130*1000</f>
        <v>61.842471472307267</v>
      </c>
      <c r="DC130" s="1">
        <f t="shared" ref="DC130:DC193" si="326">CJ130/FH130*1000</f>
        <v>64.986368441551221</v>
      </c>
      <c r="DD130" s="1">
        <f t="shared" ref="DD130:DD193" si="327">CK130/FI130*1000</f>
        <v>69.687569244405054</v>
      </c>
      <c r="DE130" s="1">
        <f t="shared" ref="DE130:DE193" si="328">CL130/FJ130*1000</f>
        <v>76.427909006600828</v>
      </c>
      <c r="DF130" s="1">
        <f t="shared" ref="DF130:DF193" si="329">CM130/FK130*1000</f>
        <v>84.806226690449165</v>
      </c>
      <c r="DG130" s="1">
        <f t="shared" ref="DG130:DG193" si="330">CN130/FL130*1000</f>
        <v>94.13978494623656</v>
      </c>
      <c r="DH130" s="1">
        <f t="shared" ref="DH130:DH193" si="331">CO130/FM130*1000</f>
        <v>105.70892522112034</v>
      </c>
      <c r="DI130" s="1">
        <f t="shared" ref="DI130:DI193" si="332">CP130/FN130*1000</f>
        <v>133.88412244465627</v>
      </c>
      <c r="DJ130" s="1">
        <f t="shared" ref="DJ130:DJ193" si="333">CQ130/FO130*1000</f>
        <v>139.98530338022255</v>
      </c>
      <c r="DK130" s="1">
        <f t="shared" ref="DK130:DK193" si="334">CR130/FP130*1000</f>
        <v>159.56112852664577</v>
      </c>
      <c r="DL130" s="4"/>
      <c r="DM130" s="1">
        <f t="shared" ref="DM130:DM193" si="335">C130</f>
        <v>5.4140000000000001E-2</v>
      </c>
      <c r="DN130" s="1">
        <f t="shared" ref="DN130:DN193" si="336">DM130+D130</f>
        <v>6.3140000000000002E-2</v>
      </c>
      <c r="DO130" s="1">
        <f t="shared" ref="DO130:DO193" si="337">DN130+E130</f>
        <v>0.12308000000000001</v>
      </c>
      <c r="DP130" s="1">
        <f t="shared" ref="DP130:DP193" si="338">DO130+F130</f>
        <v>0.42968000000000001</v>
      </c>
      <c r="DQ130" s="1">
        <f t="shared" ref="DQ130:DQ193" si="339">DP130+G130</f>
        <v>1.4396900000000001</v>
      </c>
      <c r="DR130" s="1">
        <f t="shared" ref="DR130:DR193" si="340">DQ130+H130</f>
        <v>2.15618</v>
      </c>
      <c r="DS130" s="1">
        <f t="shared" ref="DS130:DS193" si="341">DR130+I130</f>
        <v>5.22302</v>
      </c>
      <c r="DT130" s="1">
        <f t="shared" ref="DT130:DT193" si="342">DS130+J130</f>
        <v>6.8272300000000001</v>
      </c>
      <c r="DU130" s="1">
        <f t="shared" ref="DU130:DU193" si="343">DT130+K130</f>
        <v>6.9319899999999999</v>
      </c>
      <c r="DV130" s="1">
        <f t="shared" ref="DV130:DV193" si="344">DU130+L130</f>
        <v>7.2342199999999997</v>
      </c>
      <c r="DW130" s="1">
        <f t="shared" ref="DW130:DW193" si="345">DV130+M130</f>
        <v>7.70974</v>
      </c>
      <c r="DX130" s="1">
        <f t="shared" ref="DX130:DX193" si="346">DW130+N130</f>
        <v>8.3288799999999998</v>
      </c>
      <c r="DY130" s="1">
        <f t="shared" ref="DY130:DY193" si="347">DX130+O130</f>
        <v>9.1563499999999998</v>
      </c>
      <c r="DZ130" s="1">
        <f t="shared" ref="DZ130:DZ193" si="348">DY130+P130</f>
        <v>9.9408499999999993</v>
      </c>
      <c r="EA130" s="1">
        <f t="shared" ref="EA130:EA193" si="349">DZ130+Q130</f>
        <v>11.173919999999999</v>
      </c>
      <c r="EB130" s="1">
        <f t="shared" ref="EB130:EB193" si="350">EA130+R130</f>
        <v>13.614799999999999</v>
      </c>
      <c r="EC130" s="1">
        <f t="shared" ref="EC130:EC193" si="351">EB130+S130</f>
        <v>14.312819999999999</v>
      </c>
      <c r="ED130" s="1">
        <f t="shared" ref="ED130:ED193" si="352">EC130+T130</f>
        <v>16.587989999999998</v>
      </c>
      <c r="EE130" s="4"/>
      <c r="EF130" s="1">
        <f t="shared" si="262"/>
        <v>10.828000000000001</v>
      </c>
      <c r="EG130" s="1">
        <f t="shared" si="262"/>
        <v>9.02</v>
      </c>
      <c r="EH130" s="1">
        <f t="shared" si="258"/>
        <v>5.5945454545454556</v>
      </c>
      <c r="EI130" s="1">
        <f t="shared" si="240"/>
        <v>5.7290666666666672</v>
      </c>
      <c r="EJ130" s="1">
        <f t="shared" si="241"/>
        <v>5.0163414634146344</v>
      </c>
      <c r="EK130" s="1">
        <f t="shared" si="242"/>
        <v>5.0614553990610327</v>
      </c>
      <c r="EL130" s="1">
        <f t="shared" si="243"/>
        <v>5.7585667034178609</v>
      </c>
      <c r="EM130" s="1">
        <f t="shared" si="244"/>
        <v>6.2635137614678893</v>
      </c>
      <c r="EN130" s="1">
        <f t="shared" si="245"/>
        <v>6.2394149414941493</v>
      </c>
      <c r="EO130" s="1">
        <f t="shared" si="246"/>
        <v>6.1936815068493143</v>
      </c>
      <c r="EP130" s="1">
        <f t="shared" si="247"/>
        <v>6.128569157392687</v>
      </c>
      <c r="EQ130" s="1">
        <f t="shared" si="248"/>
        <v>5.9449536045681661</v>
      </c>
      <c r="ER130" s="1">
        <f t="shared" si="249"/>
        <v>5.8357871255576796</v>
      </c>
      <c r="ES130" s="1">
        <f t="shared" si="250"/>
        <v>5.6772415762421469</v>
      </c>
      <c r="ET130" s="1">
        <f t="shared" si="251"/>
        <v>5.6662880324543607</v>
      </c>
      <c r="EU130" s="1">
        <f t="shared" si="252"/>
        <v>5.3856012658227845</v>
      </c>
      <c r="EV130" s="1">
        <f t="shared" si="253"/>
        <v>5.3666366704161979</v>
      </c>
      <c r="EW130" s="1">
        <f t="shared" si="254"/>
        <v>5.431561886051079</v>
      </c>
      <c r="EX130" s="4"/>
      <c r="EY130" s="18">
        <v>17899</v>
      </c>
      <c r="EZ130" s="18">
        <v>17908</v>
      </c>
      <c r="FA130" s="18">
        <v>17988</v>
      </c>
      <c r="FB130" s="18">
        <v>18053</v>
      </c>
      <c r="FC130" s="18">
        <v>18058</v>
      </c>
      <c r="FD130" s="18">
        <v>18136</v>
      </c>
      <c r="FE130" s="18">
        <v>18138</v>
      </c>
      <c r="FF130" s="18">
        <v>18132</v>
      </c>
      <c r="FG130" s="18">
        <v>17965</v>
      </c>
      <c r="FH130" s="18">
        <v>17973</v>
      </c>
      <c r="FI130" s="18">
        <v>18052</v>
      </c>
      <c r="FJ130" s="18">
        <v>18331</v>
      </c>
      <c r="FK130" s="18">
        <v>18501</v>
      </c>
      <c r="FL130" s="1">
        <v>18600</v>
      </c>
      <c r="FM130" s="1">
        <v>18655</v>
      </c>
      <c r="FN130" s="1">
        <v>18882</v>
      </c>
      <c r="FO130" s="1">
        <v>19052</v>
      </c>
      <c r="FP130" s="4">
        <v>19140</v>
      </c>
      <c r="FQ130" s="4">
        <v>155991</v>
      </c>
      <c r="FR130" s="1">
        <f t="shared" ref="FR130:FR193" si="353">ED130*1000</f>
        <v>16587.989999999998</v>
      </c>
      <c r="FS130" s="4">
        <f t="shared" ref="FS130:FS193" si="354">FQ130+FR130</f>
        <v>172578.99</v>
      </c>
      <c r="FT130" s="18">
        <f t="shared" ref="FT130:FT193" si="355">FQ130/FP130</f>
        <v>8.15</v>
      </c>
      <c r="FU130" s="18">
        <f t="shared" ref="FU130:FU193" si="356">FR130/FP130</f>
        <v>0.86666614420062682</v>
      </c>
      <c r="FV130" s="10">
        <f t="shared" ref="FV130:FV193" si="357">FR130/FS130</f>
        <v>9.6118247070515361E-2</v>
      </c>
      <c r="FW130" s="10">
        <f t="shared" ref="FW130:FW193" si="358">1-FV130</f>
        <v>0.90388175292948469</v>
      </c>
      <c r="FX130" s="4"/>
    </row>
    <row r="131" spans="1:180" x14ac:dyDescent="0.2">
      <c r="A131" s="3">
        <v>24048</v>
      </c>
      <c r="B131" s="4" t="s">
        <v>146</v>
      </c>
      <c r="C131" s="1">
        <v>1.09E-2</v>
      </c>
      <c r="D131" s="1"/>
      <c r="E131" s="1"/>
      <c r="F131" s="1">
        <v>6.1960000000000008E-2</v>
      </c>
      <c r="G131" s="1">
        <v>0.39183000000000001</v>
      </c>
      <c r="H131" s="1">
        <v>0.29687000000000002</v>
      </c>
      <c r="I131" s="1">
        <v>0.58655999999999997</v>
      </c>
      <c r="J131" s="1">
        <v>0.42097000000000001</v>
      </c>
      <c r="K131" s="1">
        <v>5.9949999999999996E-2</v>
      </c>
      <c r="L131" s="1">
        <v>6.5299999999999997E-2</v>
      </c>
      <c r="M131" s="1">
        <v>0.11182</v>
      </c>
      <c r="N131" s="1">
        <v>0.20166000000000001</v>
      </c>
      <c r="O131" s="1">
        <v>0.36504999999999993</v>
      </c>
      <c r="P131" s="1">
        <v>0.59258999999999984</v>
      </c>
      <c r="Q131" s="1">
        <v>0.80332999999999988</v>
      </c>
      <c r="R131" s="1">
        <v>1.77495</v>
      </c>
      <c r="S131" s="1">
        <v>0.77173000000000003</v>
      </c>
      <c r="T131" s="1">
        <v>1.8163299999999998</v>
      </c>
      <c r="U131" s="4"/>
      <c r="V131" s="1">
        <f t="shared" si="263"/>
        <v>0.88038122930296425</v>
      </c>
      <c r="W131" s="1">
        <f t="shared" si="264"/>
        <v>0</v>
      </c>
      <c r="X131" s="1">
        <f t="shared" si="265"/>
        <v>0</v>
      </c>
      <c r="Y131" s="1">
        <f t="shared" si="266"/>
        <v>4.9022865733048508</v>
      </c>
      <c r="Z131" s="1">
        <f t="shared" si="267"/>
        <v>30.833333333333336</v>
      </c>
      <c r="AA131" s="1">
        <f t="shared" si="268"/>
        <v>23.480977616072135</v>
      </c>
      <c r="AB131" s="1">
        <f t="shared" si="269"/>
        <v>46.029977242407597</v>
      </c>
      <c r="AC131" s="1">
        <f t="shared" si="270"/>
        <v>32.955221543760764</v>
      </c>
      <c r="AD131" s="1">
        <f t="shared" si="271"/>
        <v>4.6476471044266994</v>
      </c>
      <c r="AE131" s="1">
        <f t="shared" si="272"/>
        <v>5.070269430856432</v>
      </c>
      <c r="AF131" s="1">
        <f t="shared" si="273"/>
        <v>8.7338904944153715</v>
      </c>
      <c r="AG131" s="1">
        <f t="shared" si="274"/>
        <v>15.716623801730183</v>
      </c>
      <c r="AH131" s="1">
        <f t="shared" si="275"/>
        <v>28.728260014165414</v>
      </c>
      <c r="AI131" s="1">
        <f t="shared" si="276"/>
        <v>46.503178215490848</v>
      </c>
      <c r="AJ131" s="1">
        <f t="shared" si="277"/>
        <v>62.515953307392984</v>
      </c>
      <c r="AK131" s="1">
        <f t="shared" si="278"/>
        <v>137.01945345067162</v>
      </c>
      <c r="AL131" s="1">
        <f t="shared" si="279"/>
        <v>59.032356765853287</v>
      </c>
      <c r="AM131" s="1">
        <f t="shared" si="280"/>
        <v>138.46089342887635</v>
      </c>
      <c r="AN131" s="4"/>
      <c r="AO131" s="1">
        <f t="shared" si="281"/>
        <v>0.88038122930296425</v>
      </c>
      <c r="AP131" s="1">
        <f t="shared" si="282"/>
        <v>0.88038122930296425</v>
      </c>
      <c r="AQ131" s="1">
        <f t="shared" si="283"/>
        <v>0.88038122930296425</v>
      </c>
      <c r="AR131" s="1">
        <f t="shared" si="284"/>
        <v>5.7826678026078149</v>
      </c>
      <c r="AS131" s="1">
        <f t="shared" si="285"/>
        <v>36.616001135941147</v>
      </c>
      <c r="AT131" s="1">
        <f t="shared" si="286"/>
        <v>60.096978752013285</v>
      </c>
      <c r="AU131" s="1">
        <f t="shared" si="287"/>
        <v>106.12695599442088</v>
      </c>
      <c r="AV131" s="1">
        <f t="shared" si="288"/>
        <v>139.08217753818164</v>
      </c>
      <c r="AW131" s="1">
        <f t="shared" si="289"/>
        <v>143.72982464260835</v>
      </c>
      <c r="AX131" s="1">
        <f t="shared" si="290"/>
        <v>148.80009407346478</v>
      </c>
      <c r="AY131" s="1">
        <f t="shared" si="291"/>
        <v>157.53398456788014</v>
      </c>
      <c r="AZ131" s="1">
        <f t="shared" si="292"/>
        <v>173.25060836961032</v>
      </c>
      <c r="BA131" s="1">
        <f t="shared" si="293"/>
        <v>201.97886838377573</v>
      </c>
      <c r="BB131" s="1">
        <f t="shared" si="294"/>
        <v>248.4820465992666</v>
      </c>
      <c r="BC131" s="1">
        <f t="shared" si="295"/>
        <v>310.99799990665957</v>
      </c>
      <c r="BD131" s="1">
        <f t="shared" si="296"/>
        <v>448.01745335733119</v>
      </c>
      <c r="BE131" s="1">
        <f t="shared" si="297"/>
        <v>507.0498101231845</v>
      </c>
      <c r="BF131" s="1">
        <f t="shared" si="298"/>
        <v>645.51070355206082</v>
      </c>
      <c r="BG131" s="4"/>
      <c r="BH131" s="1">
        <v>4</v>
      </c>
      <c r="BI131" s="1"/>
      <c r="BJ131" s="1"/>
      <c r="BK131" s="1">
        <v>14</v>
      </c>
      <c r="BL131" s="1">
        <v>85</v>
      </c>
      <c r="BM131" s="1">
        <v>60</v>
      </c>
      <c r="BN131" s="1">
        <v>112</v>
      </c>
      <c r="BO131" s="1">
        <v>67</v>
      </c>
      <c r="BP131" s="1">
        <v>11</v>
      </c>
      <c r="BQ131" s="1">
        <v>11</v>
      </c>
      <c r="BR131" s="1">
        <v>23</v>
      </c>
      <c r="BS131" s="1">
        <v>39</v>
      </c>
      <c r="BT131" s="1">
        <v>74</v>
      </c>
      <c r="BU131" s="1">
        <v>126</v>
      </c>
      <c r="BV131" s="1">
        <v>181</v>
      </c>
      <c r="BW131" s="1">
        <v>349</v>
      </c>
      <c r="BX131" s="1">
        <v>125</v>
      </c>
      <c r="BY131" s="1">
        <v>319</v>
      </c>
      <c r="BZ131" s="4"/>
      <c r="CA131" s="1">
        <f t="shared" si="299"/>
        <v>4</v>
      </c>
      <c r="CB131" s="1">
        <f t="shared" si="300"/>
        <v>4</v>
      </c>
      <c r="CC131" s="1">
        <f t="shared" si="301"/>
        <v>4</v>
      </c>
      <c r="CD131" s="1">
        <f t="shared" si="302"/>
        <v>18</v>
      </c>
      <c r="CE131" s="1">
        <f t="shared" si="303"/>
        <v>103</v>
      </c>
      <c r="CF131" s="1">
        <f t="shared" si="304"/>
        <v>163</v>
      </c>
      <c r="CG131" s="1">
        <f t="shared" si="305"/>
        <v>275</v>
      </c>
      <c r="CH131" s="1">
        <f t="shared" si="306"/>
        <v>342</v>
      </c>
      <c r="CI131" s="1">
        <f t="shared" si="307"/>
        <v>353</v>
      </c>
      <c r="CJ131" s="1">
        <f t="shared" si="308"/>
        <v>364</v>
      </c>
      <c r="CK131" s="1">
        <f t="shared" si="309"/>
        <v>387</v>
      </c>
      <c r="CL131" s="1">
        <f t="shared" si="310"/>
        <v>426</v>
      </c>
      <c r="CM131" s="1">
        <f t="shared" si="311"/>
        <v>500</v>
      </c>
      <c r="CN131" s="1">
        <f t="shared" si="312"/>
        <v>626</v>
      </c>
      <c r="CO131" s="1">
        <f t="shared" si="313"/>
        <v>807</v>
      </c>
      <c r="CP131" s="1">
        <f t="shared" si="314"/>
        <v>1156</v>
      </c>
      <c r="CQ131" s="1">
        <f t="shared" si="315"/>
        <v>1281</v>
      </c>
      <c r="CR131" s="1">
        <f t="shared" si="316"/>
        <v>1600</v>
      </c>
      <c r="CS131" s="4"/>
      <c r="CT131" s="1">
        <f t="shared" si="317"/>
        <v>0.32307568047815199</v>
      </c>
      <c r="CU131" s="1">
        <f t="shared" si="318"/>
        <v>0.32144005143040821</v>
      </c>
      <c r="CV131" s="1">
        <f t="shared" si="319"/>
        <v>0.31796502384737679</v>
      </c>
      <c r="CW131" s="1">
        <f t="shared" si="320"/>
        <v>1.4241633040588653</v>
      </c>
      <c r="CX131" s="1">
        <f t="shared" si="321"/>
        <v>8.1051306263770861</v>
      </c>
      <c r="CY131" s="1">
        <f t="shared" si="322"/>
        <v>12.892509689156055</v>
      </c>
      <c r="CZ131" s="1">
        <f t="shared" si="323"/>
        <v>21.580475555206782</v>
      </c>
      <c r="DA131" s="1">
        <f t="shared" si="324"/>
        <v>26.773132926256459</v>
      </c>
      <c r="DB131" s="1">
        <f t="shared" si="325"/>
        <v>27.366462516474147</v>
      </c>
      <c r="DC131" s="1">
        <f t="shared" si="326"/>
        <v>28.263063902476901</v>
      </c>
      <c r="DD131" s="1">
        <f t="shared" si="327"/>
        <v>30.227290478794032</v>
      </c>
      <c r="DE131" s="1">
        <f t="shared" si="328"/>
        <v>33.20084171148001</v>
      </c>
      <c r="DF131" s="1">
        <f t="shared" si="329"/>
        <v>39.348390650822381</v>
      </c>
      <c r="DG131" s="1">
        <f t="shared" si="330"/>
        <v>49.125009809307073</v>
      </c>
      <c r="DH131" s="1">
        <f t="shared" si="331"/>
        <v>62.801556420233467</v>
      </c>
      <c r="DI131" s="1">
        <f t="shared" si="332"/>
        <v>89.238845144356958</v>
      </c>
      <c r="DJ131" s="1">
        <f t="shared" si="333"/>
        <v>97.98821999541039</v>
      </c>
      <c r="DK131" s="1">
        <f t="shared" si="334"/>
        <v>121.96981247141332</v>
      </c>
      <c r="DL131" s="4"/>
      <c r="DM131" s="1">
        <f t="shared" si="335"/>
        <v>1.09E-2</v>
      </c>
      <c r="DN131" s="1">
        <f t="shared" si="336"/>
        <v>1.09E-2</v>
      </c>
      <c r="DO131" s="1">
        <f t="shared" si="337"/>
        <v>1.09E-2</v>
      </c>
      <c r="DP131" s="1">
        <f t="shared" si="338"/>
        <v>7.2860000000000008E-2</v>
      </c>
      <c r="DQ131" s="1">
        <f t="shared" si="339"/>
        <v>0.46469000000000005</v>
      </c>
      <c r="DR131" s="1">
        <f t="shared" si="340"/>
        <v>0.76156000000000001</v>
      </c>
      <c r="DS131" s="1">
        <f t="shared" si="341"/>
        <v>1.34812</v>
      </c>
      <c r="DT131" s="1">
        <f t="shared" si="342"/>
        <v>1.7690900000000001</v>
      </c>
      <c r="DU131" s="1">
        <f t="shared" si="343"/>
        <v>1.82904</v>
      </c>
      <c r="DV131" s="1">
        <f t="shared" si="344"/>
        <v>1.8943399999999999</v>
      </c>
      <c r="DW131" s="1">
        <f t="shared" si="345"/>
        <v>2.0061599999999999</v>
      </c>
      <c r="DX131" s="1">
        <f t="shared" si="346"/>
        <v>2.2078199999999999</v>
      </c>
      <c r="DY131" s="1">
        <f t="shared" si="347"/>
        <v>2.57287</v>
      </c>
      <c r="DZ131" s="1">
        <f t="shared" si="348"/>
        <v>3.1654599999999999</v>
      </c>
      <c r="EA131" s="1">
        <f t="shared" si="349"/>
        <v>3.9687899999999998</v>
      </c>
      <c r="EB131" s="1">
        <f t="shared" si="350"/>
        <v>5.7437399999999998</v>
      </c>
      <c r="EC131" s="1">
        <f t="shared" si="351"/>
        <v>6.5154699999999997</v>
      </c>
      <c r="ED131" s="1">
        <f t="shared" si="352"/>
        <v>8.3317999999999994</v>
      </c>
      <c r="EE131" s="4"/>
      <c r="EF131" s="1">
        <f t="shared" si="262"/>
        <v>2.7250000000000001</v>
      </c>
      <c r="EG131" s="1">
        <f t="shared" si="262"/>
        <v>2.7250000000000001</v>
      </c>
      <c r="EH131" s="1">
        <f t="shared" si="258"/>
        <v>2.7250000000000001</v>
      </c>
      <c r="EI131" s="1">
        <f t="shared" si="240"/>
        <v>4.047777777777779</v>
      </c>
      <c r="EJ131" s="1">
        <f t="shared" si="241"/>
        <v>4.5115533980582532</v>
      </c>
      <c r="EK131" s="1">
        <f t="shared" si="242"/>
        <v>4.6721472392638042</v>
      </c>
      <c r="EL131" s="1">
        <f t="shared" si="243"/>
        <v>4.9022545454545456</v>
      </c>
      <c r="EM131" s="1">
        <f t="shared" si="244"/>
        <v>5.1727777777777781</v>
      </c>
      <c r="EN131" s="1">
        <f t="shared" si="245"/>
        <v>5.1814164305949015</v>
      </c>
      <c r="EO131" s="1">
        <f t="shared" si="246"/>
        <v>5.2042307692307688</v>
      </c>
      <c r="EP131" s="1">
        <f t="shared" si="247"/>
        <v>5.1838759689922478</v>
      </c>
      <c r="EQ131" s="1">
        <f t="shared" si="248"/>
        <v>5.1826760563380274</v>
      </c>
      <c r="ER131" s="1">
        <f t="shared" si="249"/>
        <v>5.14574</v>
      </c>
      <c r="ES131" s="1">
        <f t="shared" si="250"/>
        <v>5.0566453674121412</v>
      </c>
      <c r="ET131" s="1">
        <f t="shared" si="251"/>
        <v>4.9179553903345719</v>
      </c>
      <c r="EU131" s="1">
        <f t="shared" si="252"/>
        <v>4.9686332179930792</v>
      </c>
      <c r="EV131" s="1">
        <f t="shared" si="253"/>
        <v>5.0862373145979705</v>
      </c>
      <c r="EW131" s="1">
        <f t="shared" si="254"/>
        <v>5.207374999999999</v>
      </c>
      <c r="EX131" s="4"/>
      <c r="EY131" s="18">
        <v>12381</v>
      </c>
      <c r="EZ131" s="18">
        <v>12444</v>
      </c>
      <c r="FA131" s="18">
        <v>12580</v>
      </c>
      <c r="FB131" s="18">
        <v>12639</v>
      </c>
      <c r="FC131" s="18">
        <v>12708</v>
      </c>
      <c r="FD131" s="18">
        <v>12643</v>
      </c>
      <c r="FE131" s="18">
        <v>12743</v>
      </c>
      <c r="FF131" s="18">
        <v>12774</v>
      </c>
      <c r="FG131" s="18">
        <v>12899</v>
      </c>
      <c r="FH131" s="18">
        <v>12879</v>
      </c>
      <c r="FI131" s="18">
        <v>12803</v>
      </c>
      <c r="FJ131" s="18">
        <v>12831</v>
      </c>
      <c r="FK131" s="18">
        <v>12707</v>
      </c>
      <c r="FL131" s="1">
        <v>12743</v>
      </c>
      <c r="FM131" s="1">
        <v>12850</v>
      </c>
      <c r="FN131" s="1">
        <v>12954</v>
      </c>
      <c r="FO131" s="1">
        <v>13073</v>
      </c>
      <c r="FP131" s="4">
        <v>13118</v>
      </c>
      <c r="FQ131" s="4">
        <v>69113</v>
      </c>
      <c r="FR131" s="1">
        <f t="shared" si="353"/>
        <v>8331.7999999999993</v>
      </c>
      <c r="FS131" s="4">
        <f t="shared" si="354"/>
        <v>77444.800000000003</v>
      </c>
      <c r="FT131" s="18">
        <f t="shared" si="355"/>
        <v>5.2685622808354928</v>
      </c>
      <c r="FU131" s="18">
        <f t="shared" si="356"/>
        <v>0.63514255221832594</v>
      </c>
      <c r="FV131" s="10">
        <f t="shared" si="357"/>
        <v>0.10758372414932957</v>
      </c>
      <c r="FW131" s="10">
        <f t="shared" si="358"/>
        <v>0.8924162758506704</v>
      </c>
      <c r="FX131" s="4"/>
    </row>
    <row r="132" spans="1:180" x14ac:dyDescent="0.2">
      <c r="A132" s="3">
        <v>72018</v>
      </c>
      <c r="B132" s="4" t="s">
        <v>147</v>
      </c>
      <c r="C132" s="1"/>
      <c r="D132" s="1">
        <v>3.3E-3</v>
      </c>
      <c r="E132" s="1">
        <v>4.0660000000000002E-2</v>
      </c>
      <c r="F132" s="1">
        <v>0.26868999999999998</v>
      </c>
      <c r="G132" s="1">
        <v>0.82673999999999981</v>
      </c>
      <c r="H132" s="1">
        <v>0.50977000000000006</v>
      </c>
      <c r="I132" s="1">
        <v>3.6856200000000006</v>
      </c>
      <c r="J132" s="1">
        <v>3.2369899999999996</v>
      </c>
      <c r="K132" s="1">
        <v>0.12583</v>
      </c>
      <c r="L132" s="1">
        <v>0.23207999999999998</v>
      </c>
      <c r="M132" s="1">
        <v>0.25346000000000002</v>
      </c>
      <c r="N132" s="1">
        <v>0.40225000000000005</v>
      </c>
      <c r="O132" s="1">
        <v>0.56015999999999999</v>
      </c>
      <c r="P132" s="1">
        <v>0.55531000000000008</v>
      </c>
      <c r="Q132" s="1">
        <v>0.49663999999999997</v>
      </c>
      <c r="R132" s="1">
        <v>2.0361099999999999</v>
      </c>
      <c r="S132" s="1">
        <v>0.39543999999999996</v>
      </c>
      <c r="T132" s="1">
        <v>1.01614</v>
      </c>
      <c r="U132" s="4"/>
      <c r="V132" s="1">
        <f t="shared" si="263"/>
        <v>0</v>
      </c>
      <c r="W132" s="1">
        <f t="shared" si="264"/>
        <v>0.27552809551640645</v>
      </c>
      <c r="X132" s="1">
        <f t="shared" si="265"/>
        <v>3.3608860968755168</v>
      </c>
      <c r="Y132" s="1">
        <f t="shared" si="266"/>
        <v>22.167312927976237</v>
      </c>
      <c r="Z132" s="1">
        <f t="shared" si="267"/>
        <v>68.010858835143125</v>
      </c>
      <c r="AA132" s="1">
        <f t="shared" si="268"/>
        <v>41.692156702379982</v>
      </c>
      <c r="AB132" s="1">
        <f t="shared" si="269"/>
        <v>300.15636452479845</v>
      </c>
      <c r="AC132" s="1">
        <f t="shared" si="270"/>
        <v>264.20094678419849</v>
      </c>
      <c r="AD132" s="1">
        <f t="shared" si="271"/>
        <v>10.198573512724915</v>
      </c>
      <c r="AE132" s="1">
        <f t="shared" si="272"/>
        <v>18.756970823567443</v>
      </c>
      <c r="AF132" s="1">
        <f t="shared" si="273"/>
        <v>20.526401036605119</v>
      </c>
      <c r="AG132" s="1">
        <f t="shared" si="274"/>
        <v>32.679340320090994</v>
      </c>
      <c r="AH132" s="1">
        <f t="shared" si="275"/>
        <v>45.626781787081541</v>
      </c>
      <c r="AI132" s="1">
        <f t="shared" si="276"/>
        <v>45.394424916210255</v>
      </c>
      <c r="AJ132" s="1">
        <f t="shared" si="277"/>
        <v>40.795137177591585</v>
      </c>
      <c r="AK132" s="1">
        <f t="shared" si="278"/>
        <v>166.812223496641</v>
      </c>
      <c r="AL132" s="1">
        <f t="shared" si="279"/>
        <v>32.370661427635888</v>
      </c>
      <c r="AM132" s="1">
        <f t="shared" si="280"/>
        <v>82.896067874041449</v>
      </c>
      <c r="AN132" s="4"/>
      <c r="AO132" s="1">
        <f t="shared" si="281"/>
        <v>0</v>
      </c>
      <c r="AP132" s="1">
        <f t="shared" si="282"/>
        <v>0.27552809551640645</v>
      </c>
      <c r="AQ132" s="1">
        <f t="shared" si="283"/>
        <v>3.6364141923919231</v>
      </c>
      <c r="AR132" s="1">
        <f t="shared" si="284"/>
        <v>25.803727120368158</v>
      </c>
      <c r="AS132" s="1">
        <f t="shared" si="285"/>
        <v>93.814585955511291</v>
      </c>
      <c r="AT132" s="1">
        <f t="shared" si="286"/>
        <v>135.50674265789127</v>
      </c>
      <c r="AU132" s="1">
        <f t="shared" si="287"/>
        <v>435.66310718268971</v>
      </c>
      <c r="AV132" s="1">
        <f t="shared" si="288"/>
        <v>699.86405396688815</v>
      </c>
      <c r="AW132" s="1">
        <f t="shared" si="289"/>
        <v>710.06262747961307</v>
      </c>
      <c r="AX132" s="1">
        <f t="shared" si="290"/>
        <v>728.81959830318056</v>
      </c>
      <c r="AY132" s="1">
        <f t="shared" si="291"/>
        <v>749.34599933978564</v>
      </c>
      <c r="AZ132" s="1">
        <f t="shared" si="292"/>
        <v>782.02533965987664</v>
      </c>
      <c r="BA132" s="1">
        <f t="shared" si="293"/>
        <v>827.65212144695818</v>
      </c>
      <c r="BB132" s="1">
        <f t="shared" si="294"/>
        <v>873.04654636316843</v>
      </c>
      <c r="BC132" s="1">
        <f t="shared" si="295"/>
        <v>913.84168354075996</v>
      </c>
      <c r="BD132" s="1">
        <f t="shared" si="296"/>
        <v>1080.653907037401</v>
      </c>
      <c r="BE132" s="1">
        <f t="shared" si="297"/>
        <v>1113.024568465037</v>
      </c>
      <c r="BF132" s="1">
        <f t="shared" si="298"/>
        <v>1195.9206363390783</v>
      </c>
      <c r="BG132" s="4"/>
      <c r="BH132" s="1"/>
      <c r="BI132" s="1">
        <v>1</v>
      </c>
      <c r="BJ132" s="1">
        <v>12</v>
      </c>
      <c r="BK132" s="1">
        <v>57</v>
      </c>
      <c r="BL132" s="1">
        <v>170</v>
      </c>
      <c r="BM132" s="1">
        <v>84</v>
      </c>
      <c r="BN132" s="1">
        <v>348</v>
      </c>
      <c r="BO132" s="1">
        <v>279</v>
      </c>
      <c r="BP132" s="1">
        <v>22</v>
      </c>
      <c r="BQ132" s="1">
        <v>37</v>
      </c>
      <c r="BR132" s="1">
        <v>48</v>
      </c>
      <c r="BS132" s="1">
        <v>82</v>
      </c>
      <c r="BT132" s="1">
        <v>121</v>
      </c>
      <c r="BU132" s="1">
        <v>118</v>
      </c>
      <c r="BV132" s="1">
        <v>114</v>
      </c>
      <c r="BW132" s="1">
        <v>409</v>
      </c>
      <c r="BX132" s="1">
        <v>73</v>
      </c>
      <c r="BY132" s="1">
        <v>223</v>
      </c>
      <c r="BZ132" s="4"/>
      <c r="CA132" s="1">
        <f t="shared" si="299"/>
        <v>0</v>
      </c>
      <c r="CB132" s="1">
        <f t="shared" si="300"/>
        <v>1</v>
      </c>
      <c r="CC132" s="1">
        <f t="shared" si="301"/>
        <v>13</v>
      </c>
      <c r="CD132" s="1">
        <f t="shared" si="302"/>
        <v>70</v>
      </c>
      <c r="CE132" s="1">
        <f t="shared" si="303"/>
        <v>240</v>
      </c>
      <c r="CF132" s="1">
        <f t="shared" si="304"/>
        <v>324</v>
      </c>
      <c r="CG132" s="1">
        <f t="shared" si="305"/>
        <v>672</v>
      </c>
      <c r="CH132" s="1">
        <f t="shared" si="306"/>
        <v>951</v>
      </c>
      <c r="CI132" s="1">
        <f t="shared" si="307"/>
        <v>973</v>
      </c>
      <c r="CJ132" s="1">
        <f t="shared" si="308"/>
        <v>1010</v>
      </c>
      <c r="CK132" s="1">
        <f t="shared" si="309"/>
        <v>1058</v>
      </c>
      <c r="CL132" s="1">
        <f t="shared" si="310"/>
        <v>1140</v>
      </c>
      <c r="CM132" s="1">
        <f t="shared" si="311"/>
        <v>1261</v>
      </c>
      <c r="CN132" s="1">
        <f t="shared" si="312"/>
        <v>1379</v>
      </c>
      <c r="CO132" s="1">
        <f t="shared" si="313"/>
        <v>1493</v>
      </c>
      <c r="CP132" s="1">
        <f t="shared" si="314"/>
        <v>1902</v>
      </c>
      <c r="CQ132" s="1">
        <f t="shared" si="315"/>
        <v>1975</v>
      </c>
      <c r="CR132" s="1">
        <f t="shared" si="316"/>
        <v>2198</v>
      </c>
      <c r="CS132" s="4"/>
      <c r="CT132" s="1">
        <f t="shared" si="317"/>
        <v>0</v>
      </c>
      <c r="CU132" s="1">
        <f t="shared" si="318"/>
        <v>8.3493362277698921E-2</v>
      </c>
      <c r="CV132" s="1">
        <f t="shared" si="319"/>
        <v>1.0745577781451481</v>
      </c>
      <c r="CW132" s="1">
        <f t="shared" si="320"/>
        <v>5.7751010642686245</v>
      </c>
      <c r="CX132" s="1">
        <f t="shared" si="321"/>
        <v>19.743336623889437</v>
      </c>
      <c r="CY132" s="1">
        <f t="shared" si="322"/>
        <v>26.498732313731907</v>
      </c>
      <c r="CZ132" s="1">
        <f t="shared" si="323"/>
        <v>54.727583679452728</v>
      </c>
      <c r="DA132" s="1">
        <f t="shared" si="324"/>
        <v>77.619980411361411</v>
      </c>
      <c r="DB132" s="1">
        <f t="shared" si="325"/>
        <v>78.862052196466209</v>
      </c>
      <c r="DC132" s="1">
        <f t="shared" si="326"/>
        <v>81.629354239068945</v>
      </c>
      <c r="DD132" s="1">
        <f t="shared" si="327"/>
        <v>85.681891804340779</v>
      </c>
      <c r="DE132" s="1">
        <f t="shared" si="328"/>
        <v>92.615159639288322</v>
      </c>
      <c r="DF132" s="1">
        <f t="shared" si="329"/>
        <v>102.71238902011892</v>
      </c>
      <c r="DG132" s="1">
        <f t="shared" si="330"/>
        <v>112.72786724433908</v>
      </c>
      <c r="DH132" s="1">
        <f t="shared" si="331"/>
        <v>122.63840972564481</v>
      </c>
      <c r="DI132" s="1">
        <f t="shared" si="332"/>
        <v>155.82500409634605</v>
      </c>
      <c r="DJ132" s="1">
        <f t="shared" si="333"/>
        <v>161.67321545514079</v>
      </c>
      <c r="DK132" s="1">
        <f t="shared" si="334"/>
        <v>179.31147006036875</v>
      </c>
      <c r="DL132" s="4"/>
      <c r="DM132" s="1">
        <f t="shared" si="335"/>
        <v>0</v>
      </c>
      <c r="DN132" s="1">
        <f t="shared" si="336"/>
        <v>3.3E-3</v>
      </c>
      <c r="DO132" s="1">
        <f t="shared" si="337"/>
        <v>4.3959999999999999E-2</v>
      </c>
      <c r="DP132" s="1">
        <f t="shared" si="338"/>
        <v>0.31264999999999998</v>
      </c>
      <c r="DQ132" s="1">
        <f t="shared" si="339"/>
        <v>1.1393899999999997</v>
      </c>
      <c r="DR132" s="1">
        <f t="shared" si="340"/>
        <v>1.6491599999999997</v>
      </c>
      <c r="DS132" s="1">
        <f t="shared" si="341"/>
        <v>5.3347800000000003</v>
      </c>
      <c r="DT132" s="1">
        <f t="shared" si="342"/>
        <v>8.5717700000000008</v>
      </c>
      <c r="DU132" s="1">
        <f t="shared" si="343"/>
        <v>8.6976000000000013</v>
      </c>
      <c r="DV132" s="1">
        <f t="shared" si="344"/>
        <v>8.9296800000000012</v>
      </c>
      <c r="DW132" s="1">
        <f t="shared" si="345"/>
        <v>9.1831400000000016</v>
      </c>
      <c r="DX132" s="1">
        <f t="shared" si="346"/>
        <v>9.5853900000000021</v>
      </c>
      <c r="DY132" s="1">
        <f t="shared" si="347"/>
        <v>10.145550000000002</v>
      </c>
      <c r="DZ132" s="1">
        <f t="shared" si="348"/>
        <v>10.700860000000002</v>
      </c>
      <c r="EA132" s="1">
        <f t="shared" si="349"/>
        <v>11.197500000000002</v>
      </c>
      <c r="EB132" s="1">
        <f t="shared" si="350"/>
        <v>13.233610000000002</v>
      </c>
      <c r="EC132" s="1">
        <f t="shared" si="351"/>
        <v>13.629050000000003</v>
      </c>
      <c r="ED132" s="1">
        <f t="shared" si="352"/>
        <v>14.645190000000003</v>
      </c>
      <c r="EE132" s="4"/>
      <c r="EF132" s="1"/>
      <c r="EG132" s="1">
        <f>DN132/CB132*1000</f>
        <v>3.3</v>
      </c>
      <c r="EH132" s="1">
        <f t="shared" si="258"/>
        <v>3.3815384615384616</v>
      </c>
      <c r="EI132" s="1">
        <f t="shared" si="240"/>
        <v>4.4664285714285707</v>
      </c>
      <c r="EJ132" s="1">
        <f t="shared" si="241"/>
        <v>4.7474583333333316</v>
      </c>
      <c r="EK132" s="1">
        <f t="shared" si="242"/>
        <v>5.089999999999999</v>
      </c>
      <c r="EL132" s="1">
        <f t="shared" si="243"/>
        <v>7.9386607142857137</v>
      </c>
      <c r="EM132" s="1">
        <f t="shared" si="244"/>
        <v>9.0134279705573093</v>
      </c>
      <c r="EN132" s="1">
        <f t="shared" si="245"/>
        <v>8.9389516957862298</v>
      </c>
      <c r="EO132" s="1">
        <f t="shared" si="246"/>
        <v>8.8412673267326731</v>
      </c>
      <c r="EP132" s="1">
        <f t="shared" si="247"/>
        <v>8.6797164461247664</v>
      </c>
      <c r="EQ132" s="1">
        <f t="shared" si="248"/>
        <v>8.408236842105266</v>
      </c>
      <c r="ER132" s="1">
        <f t="shared" si="249"/>
        <v>8.0456383822363211</v>
      </c>
      <c r="ES132" s="1">
        <f t="shared" si="250"/>
        <v>7.7598694706308935</v>
      </c>
      <c r="ET132" s="1">
        <f t="shared" si="251"/>
        <v>7.5000000000000018</v>
      </c>
      <c r="EU132" s="1">
        <f t="shared" si="252"/>
        <v>6.9577339642481615</v>
      </c>
      <c r="EV132" s="1">
        <f t="shared" si="253"/>
        <v>6.9007848101265843</v>
      </c>
      <c r="EW132" s="1">
        <f t="shared" si="254"/>
        <v>6.6629617834394912</v>
      </c>
      <c r="EX132" s="4"/>
      <c r="EY132" s="18">
        <v>11997</v>
      </c>
      <c r="EZ132" s="18">
        <v>11977</v>
      </c>
      <c r="FA132" s="18">
        <v>12098</v>
      </c>
      <c r="FB132" s="18">
        <v>12121</v>
      </c>
      <c r="FC132" s="18">
        <v>12156</v>
      </c>
      <c r="FD132" s="18">
        <v>12227</v>
      </c>
      <c r="FE132" s="18">
        <v>12279</v>
      </c>
      <c r="FF132" s="18">
        <v>12252</v>
      </c>
      <c r="FG132" s="18">
        <v>12338</v>
      </c>
      <c r="FH132" s="18">
        <v>12373</v>
      </c>
      <c r="FI132" s="18">
        <v>12348</v>
      </c>
      <c r="FJ132" s="18">
        <v>12309</v>
      </c>
      <c r="FK132" s="18">
        <v>12277</v>
      </c>
      <c r="FL132" s="1">
        <v>12233</v>
      </c>
      <c r="FM132" s="1">
        <v>12174</v>
      </c>
      <c r="FN132" s="1">
        <v>12206</v>
      </c>
      <c r="FO132" s="1">
        <v>12216</v>
      </c>
      <c r="FP132" s="4">
        <v>12258</v>
      </c>
      <c r="FQ132" s="4">
        <v>134736</v>
      </c>
      <c r="FR132" s="1">
        <f t="shared" si="353"/>
        <v>14645.190000000002</v>
      </c>
      <c r="FS132" s="4">
        <f t="shared" si="354"/>
        <v>149381.19</v>
      </c>
      <c r="FT132" s="18">
        <f t="shared" si="355"/>
        <v>10.991678903573177</v>
      </c>
      <c r="FU132" s="18">
        <f t="shared" si="356"/>
        <v>1.1947454723445914</v>
      </c>
      <c r="FV132" s="10">
        <f t="shared" si="357"/>
        <v>9.8039050298099797E-2</v>
      </c>
      <c r="FW132" s="10">
        <f t="shared" si="358"/>
        <v>0.90196094970190022</v>
      </c>
      <c r="FX132" s="4"/>
    </row>
    <row r="133" spans="1:180" x14ac:dyDescent="0.2">
      <c r="A133" s="3">
        <v>45060</v>
      </c>
      <c r="B133" s="4" t="s">
        <v>148</v>
      </c>
      <c r="C133" s="1"/>
      <c r="D133" s="1"/>
      <c r="E133" s="1">
        <v>7.9500000000000005E-3</v>
      </c>
      <c r="F133" s="1">
        <v>2.12E-2</v>
      </c>
      <c r="G133" s="1">
        <v>0.24149000000000001</v>
      </c>
      <c r="H133" s="1">
        <v>0.12317</v>
      </c>
      <c r="I133" s="1">
        <v>0.71267999999999987</v>
      </c>
      <c r="J133" s="1">
        <v>0.22115000000000001</v>
      </c>
      <c r="K133" s="1">
        <v>1.668E-2</v>
      </c>
      <c r="L133" s="1">
        <v>2.5249999999999998E-2</v>
      </c>
      <c r="M133" s="1">
        <v>3.5399999999999994E-2</v>
      </c>
      <c r="N133" s="1">
        <v>0.11111</v>
      </c>
      <c r="O133" s="1">
        <v>0.28147999999999995</v>
      </c>
      <c r="P133" s="1">
        <v>0.37422</v>
      </c>
      <c r="Q133" s="1">
        <v>0.96931999999999996</v>
      </c>
      <c r="R133" s="1">
        <v>1.00481</v>
      </c>
      <c r="S133" s="1">
        <v>0.46921000000000002</v>
      </c>
      <c r="T133" s="1">
        <v>0.76075000000000004</v>
      </c>
      <c r="U133" s="4"/>
      <c r="V133" s="1">
        <f t="shared" si="263"/>
        <v>0</v>
      </c>
      <c r="W133" s="1">
        <f t="shared" si="264"/>
        <v>0</v>
      </c>
      <c r="X133" s="1">
        <f t="shared" si="265"/>
        <v>1.2703739213806329</v>
      </c>
      <c r="Y133" s="1">
        <f t="shared" si="266"/>
        <v>3.3218426825446565</v>
      </c>
      <c r="Z133" s="1">
        <f t="shared" si="267"/>
        <v>37.480987117802265</v>
      </c>
      <c r="AA133" s="1">
        <f t="shared" si="268"/>
        <v>19.137663144810439</v>
      </c>
      <c r="AB133" s="1">
        <f t="shared" si="269"/>
        <v>110.01543686322937</v>
      </c>
      <c r="AC133" s="1">
        <f t="shared" si="270"/>
        <v>34.308098045299417</v>
      </c>
      <c r="AD133" s="1">
        <f t="shared" si="271"/>
        <v>2.5804455445544554</v>
      </c>
      <c r="AE133" s="1">
        <f t="shared" si="272"/>
        <v>3.9483971853010167</v>
      </c>
      <c r="AF133" s="1">
        <f t="shared" si="273"/>
        <v>5.4943349371410823</v>
      </c>
      <c r="AG133" s="1">
        <f t="shared" si="274"/>
        <v>17.239720713731575</v>
      </c>
      <c r="AH133" s="1">
        <f t="shared" si="275"/>
        <v>43.660617341399096</v>
      </c>
      <c r="AI133" s="1">
        <f t="shared" si="276"/>
        <v>57.99163179916318</v>
      </c>
      <c r="AJ133" s="1">
        <f t="shared" si="277"/>
        <v>149.40197287299628</v>
      </c>
      <c r="AK133" s="1">
        <f t="shared" si="278"/>
        <v>152.77634179717194</v>
      </c>
      <c r="AL133" s="1">
        <f t="shared" si="279"/>
        <v>70.219994013768343</v>
      </c>
      <c r="AM133" s="1">
        <f t="shared" si="280"/>
        <v>112.02326608746871</v>
      </c>
      <c r="AN133" s="4"/>
      <c r="AO133" s="1">
        <f t="shared" si="281"/>
        <v>0</v>
      </c>
      <c r="AP133" s="1">
        <f t="shared" si="282"/>
        <v>0</v>
      </c>
      <c r="AQ133" s="1">
        <f t="shared" si="283"/>
        <v>1.2703739213806329</v>
      </c>
      <c r="AR133" s="1">
        <f t="shared" si="284"/>
        <v>4.592216603925289</v>
      </c>
      <c r="AS133" s="1">
        <f t="shared" si="285"/>
        <v>42.073203721727552</v>
      </c>
      <c r="AT133" s="1">
        <f t="shared" si="286"/>
        <v>61.210866866537991</v>
      </c>
      <c r="AU133" s="1">
        <f t="shared" si="287"/>
        <v>171.22630372976735</v>
      </c>
      <c r="AV133" s="1">
        <f t="shared" si="288"/>
        <v>205.53440177506678</v>
      </c>
      <c r="AW133" s="1">
        <f t="shared" si="289"/>
        <v>208.11484731962125</v>
      </c>
      <c r="AX133" s="1">
        <f t="shared" si="290"/>
        <v>212.06324450492227</v>
      </c>
      <c r="AY133" s="1">
        <f t="shared" si="291"/>
        <v>217.55757944206334</v>
      </c>
      <c r="AZ133" s="1">
        <f t="shared" si="292"/>
        <v>234.79730015579491</v>
      </c>
      <c r="BA133" s="1">
        <f t="shared" si="293"/>
        <v>278.45791749719399</v>
      </c>
      <c r="BB133" s="1">
        <f t="shared" si="294"/>
        <v>336.44954929635719</v>
      </c>
      <c r="BC133" s="1">
        <f t="shared" si="295"/>
        <v>485.85152216935347</v>
      </c>
      <c r="BD133" s="1">
        <f t="shared" si="296"/>
        <v>638.62786396652541</v>
      </c>
      <c r="BE133" s="1">
        <f t="shared" si="297"/>
        <v>708.84785798029372</v>
      </c>
      <c r="BF133" s="1">
        <f t="shared" si="298"/>
        <v>820.87112406776248</v>
      </c>
      <c r="BG133" s="4"/>
      <c r="BH133" s="1"/>
      <c r="BI133" s="1"/>
      <c r="BJ133" s="1">
        <v>2</v>
      </c>
      <c r="BK133" s="1">
        <v>5</v>
      </c>
      <c r="BL133" s="1">
        <v>55</v>
      </c>
      <c r="BM133" s="1">
        <v>28</v>
      </c>
      <c r="BN133" s="1">
        <v>86</v>
      </c>
      <c r="BO133" s="1">
        <v>43</v>
      </c>
      <c r="BP133" s="1">
        <v>3</v>
      </c>
      <c r="BQ133" s="1">
        <v>5</v>
      </c>
      <c r="BR133" s="1">
        <v>7</v>
      </c>
      <c r="BS133" s="1">
        <v>24</v>
      </c>
      <c r="BT133" s="1">
        <v>70</v>
      </c>
      <c r="BU133" s="1">
        <v>73</v>
      </c>
      <c r="BV133" s="1">
        <v>94</v>
      </c>
      <c r="BW133" s="1">
        <v>254</v>
      </c>
      <c r="BX133" s="1">
        <v>54</v>
      </c>
      <c r="BY133" s="1">
        <v>153</v>
      </c>
      <c r="BZ133" s="4"/>
      <c r="CA133" s="1">
        <f t="shared" si="299"/>
        <v>0</v>
      </c>
      <c r="CB133" s="1">
        <f t="shared" si="300"/>
        <v>0</v>
      </c>
      <c r="CC133" s="1">
        <f t="shared" si="301"/>
        <v>2</v>
      </c>
      <c r="CD133" s="1">
        <f t="shared" si="302"/>
        <v>7</v>
      </c>
      <c r="CE133" s="1">
        <f t="shared" si="303"/>
        <v>62</v>
      </c>
      <c r="CF133" s="1">
        <f t="shared" si="304"/>
        <v>90</v>
      </c>
      <c r="CG133" s="1">
        <f t="shared" si="305"/>
        <v>176</v>
      </c>
      <c r="CH133" s="1">
        <f t="shared" si="306"/>
        <v>219</v>
      </c>
      <c r="CI133" s="1">
        <f t="shared" si="307"/>
        <v>222</v>
      </c>
      <c r="CJ133" s="1">
        <f t="shared" si="308"/>
        <v>227</v>
      </c>
      <c r="CK133" s="1">
        <f t="shared" si="309"/>
        <v>234</v>
      </c>
      <c r="CL133" s="1">
        <f t="shared" si="310"/>
        <v>258</v>
      </c>
      <c r="CM133" s="1">
        <f t="shared" si="311"/>
        <v>328</v>
      </c>
      <c r="CN133" s="1">
        <f t="shared" si="312"/>
        <v>401</v>
      </c>
      <c r="CO133" s="1">
        <f t="shared" si="313"/>
        <v>495</v>
      </c>
      <c r="CP133" s="1">
        <f t="shared" si="314"/>
        <v>749</v>
      </c>
      <c r="CQ133" s="1">
        <f t="shared" si="315"/>
        <v>803</v>
      </c>
      <c r="CR133" s="1">
        <f t="shared" si="316"/>
        <v>956</v>
      </c>
      <c r="CS133" s="4"/>
      <c r="CT133" s="1">
        <f t="shared" si="317"/>
        <v>0</v>
      </c>
      <c r="CU133" s="1">
        <f t="shared" si="318"/>
        <v>0</v>
      </c>
      <c r="CV133" s="1">
        <f t="shared" si="319"/>
        <v>0.31959092361776925</v>
      </c>
      <c r="CW133" s="1">
        <f t="shared" si="320"/>
        <v>1.0968348480100283</v>
      </c>
      <c r="CX133" s="1">
        <f t="shared" si="321"/>
        <v>9.6228465000776033</v>
      </c>
      <c r="CY133" s="1">
        <f t="shared" si="322"/>
        <v>13.983840894965818</v>
      </c>
      <c r="CZ133" s="1">
        <f t="shared" si="323"/>
        <v>27.168879283729545</v>
      </c>
      <c r="DA133" s="1">
        <f t="shared" si="324"/>
        <v>33.974557865342845</v>
      </c>
      <c r="DB133" s="1">
        <f t="shared" si="325"/>
        <v>34.344059405940598</v>
      </c>
      <c r="DC133" s="1">
        <f t="shared" si="326"/>
        <v>35.496481626270523</v>
      </c>
      <c r="DD133" s="1">
        <f t="shared" si="327"/>
        <v>36.318485177712247</v>
      </c>
      <c r="DE133" s="1">
        <f t="shared" si="328"/>
        <v>40.031031807602794</v>
      </c>
      <c r="DF133" s="1">
        <f t="shared" si="329"/>
        <v>50.876376609275631</v>
      </c>
      <c r="DG133" s="1">
        <f t="shared" si="330"/>
        <v>62.141639547497292</v>
      </c>
      <c r="DH133" s="1">
        <f t="shared" si="331"/>
        <v>76.294697903822438</v>
      </c>
      <c r="DI133" s="1">
        <f t="shared" si="332"/>
        <v>113.8817089858598</v>
      </c>
      <c r="DJ133" s="1">
        <f t="shared" si="333"/>
        <v>120.1736007183478</v>
      </c>
      <c r="DK133" s="1">
        <f t="shared" si="334"/>
        <v>140.77455455750257</v>
      </c>
      <c r="DL133" s="4"/>
      <c r="DM133" s="1">
        <f t="shared" si="335"/>
        <v>0</v>
      </c>
      <c r="DN133" s="1">
        <f t="shared" si="336"/>
        <v>0</v>
      </c>
      <c r="DO133" s="1">
        <f t="shared" si="337"/>
        <v>7.9500000000000005E-3</v>
      </c>
      <c r="DP133" s="1">
        <f t="shared" si="338"/>
        <v>2.9150000000000002E-2</v>
      </c>
      <c r="DQ133" s="1">
        <f t="shared" si="339"/>
        <v>0.27063999999999999</v>
      </c>
      <c r="DR133" s="1">
        <f t="shared" si="340"/>
        <v>0.39380999999999999</v>
      </c>
      <c r="DS133" s="1">
        <f t="shared" si="341"/>
        <v>1.10649</v>
      </c>
      <c r="DT133" s="1">
        <f t="shared" si="342"/>
        <v>1.3276399999999999</v>
      </c>
      <c r="DU133" s="1">
        <f t="shared" si="343"/>
        <v>1.34432</v>
      </c>
      <c r="DV133" s="1">
        <f t="shared" si="344"/>
        <v>1.36957</v>
      </c>
      <c r="DW133" s="1">
        <f t="shared" si="345"/>
        <v>1.4049700000000001</v>
      </c>
      <c r="DX133" s="1">
        <f t="shared" si="346"/>
        <v>1.5160800000000001</v>
      </c>
      <c r="DY133" s="1">
        <f t="shared" si="347"/>
        <v>1.79756</v>
      </c>
      <c r="DZ133" s="1">
        <f t="shared" si="348"/>
        <v>2.17178</v>
      </c>
      <c r="EA133" s="1">
        <f t="shared" si="349"/>
        <v>3.1410999999999998</v>
      </c>
      <c r="EB133" s="1">
        <f t="shared" si="350"/>
        <v>4.1459099999999998</v>
      </c>
      <c r="EC133" s="1">
        <f t="shared" si="351"/>
        <v>4.6151200000000001</v>
      </c>
      <c r="ED133" s="1">
        <f t="shared" si="352"/>
        <v>5.3758699999999999</v>
      </c>
      <c r="EE133" s="4"/>
      <c r="EF133" s="1"/>
      <c r="EG133" s="1"/>
      <c r="EH133" s="1">
        <f t="shared" si="258"/>
        <v>3.9750000000000001</v>
      </c>
      <c r="EI133" s="1">
        <f t="shared" si="240"/>
        <v>4.1642857142857146</v>
      </c>
      <c r="EJ133" s="1">
        <f t="shared" si="241"/>
        <v>4.3651612903225807</v>
      </c>
      <c r="EK133" s="1">
        <f t="shared" si="242"/>
        <v>4.3756666666666666</v>
      </c>
      <c r="EL133" s="1">
        <f t="shared" si="243"/>
        <v>6.2868750000000002</v>
      </c>
      <c r="EM133" s="1">
        <f t="shared" si="244"/>
        <v>6.0622831050228303</v>
      </c>
      <c r="EN133" s="1">
        <f t="shared" si="245"/>
        <v>6.0554954954954958</v>
      </c>
      <c r="EO133" s="1">
        <f t="shared" si="246"/>
        <v>6.0333480176211447</v>
      </c>
      <c r="EP133" s="1">
        <f t="shared" si="247"/>
        <v>6.004145299145299</v>
      </c>
      <c r="EQ133" s="1">
        <f t="shared" si="248"/>
        <v>5.8762790697674427</v>
      </c>
      <c r="ER133" s="1">
        <f t="shared" si="249"/>
        <v>5.4803658536585376</v>
      </c>
      <c r="ES133" s="1">
        <f t="shared" si="250"/>
        <v>5.4159102244389024</v>
      </c>
      <c r="ET133" s="1">
        <f t="shared" si="251"/>
        <v>6.3456565656565651</v>
      </c>
      <c r="EU133" s="1">
        <f t="shared" si="252"/>
        <v>5.5352603471295057</v>
      </c>
      <c r="EV133" s="1">
        <f t="shared" si="253"/>
        <v>5.7473474470734747</v>
      </c>
      <c r="EW133" s="1">
        <f t="shared" si="254"/>
        <v>5.6232949790794979</v>
      </c>
      <c r="EX133" s="4"/>
      <c r="EY133" s="18">
        <v>6101</v>
      </c>
      <c r="EZ133" s="18">
        <v>6161</v>
      </c>
      <c r="FA133" s="18">
        <v>6258</v>
      </c>
      <c r="FB133" s="18">
        <v>6382</v>
      </c>
      <c r="FC133" s="18">
        <v>6443</v>
      </c>
      <c r="FD133" s="18">
        <v>6436</v>
      </c>
      <c r="FE133" s="18">
        <v>6478</v>
      </c>
      <c r="FF133" s="18">
        <v>6446</v>
      </c>
      <c r="FG133" s="18">
        <v>6464</v>
      </c>
      <c r="FH133" s="18">
        <v>6395</v>
      </c>
      <c r="FI133" s="18">
        <v>6443</v>
      </c>
      <c r="FJ133" s="18">
        <v>6445</v>
      </c>
      <c r="FK133" s="18">
        <v>6447</v>
      </c>
      <c r="FL133" s="1">
        <v>6453</v>
      </c>
      <c r="FM133" s="1">
        <v>6488</v>
      </c>
      <c r="FN133" s="1">
        <v>6577</v>
      </c>
      <c r="FO133" s="1">
        <v>6682</v>
      </c>
      <c r="FP133" s="4">
        <v>6791</v>
      </c>
      <c r="FQ133" s="4">
        <v>82990</v>
      </c>
      <c r="FR133" s="1">
        <f t="shared" si="353"/>
        <v>5375.87</v>
      </c>
      <c r="FS133" s="4">
        <f t="shared" si="354"/>
        <v>88365.87</v>
      </c>
      <c r="FT133" s="18">
        <f t="shared" si="355"/>
        <v>12.220586069798262</v>
      </c>
      <c r="FU133" s="18">
        <f t="shared" si="356"/>
        <v>0.79161684582535707</v>
      </c>
      <c r="FV133" s="10">
        <f t="shared" si="357"/>
        <v>6.0836497167967678E-2</v>
      </c>
      <c r="FW133" s="10">
        <f t="shared" si="358"/>
        <v>0.93916350283203232</v>
      </c>
      <c r="FX133" s="4"/>
    </row>
    <row r="134" spans="1:180" x14ac:dyDescent="0.2">
      <c r="A134" s="3">
        <v>31043</v>
      </c>
      <c r="B134" s="4" t="s">
        <v>149</v>
      </c>
      <c r="C134" s="1">
        <v>7.5900000000000004E-3</v>
      </c>
      <c r="D134" s="1">
        <v>5.4199999999999995E-3</v>
      </c>
      <c r="E134" s="1">
        <v>7.0699999999999999E-2</v>
      </c>
      <c r="F134" s="1">
        <v>4.3450000000000003E-2</v>
      </c>
      <c r="G134" s="1">
        <v>0.47372999999999998</v>
      </c>
      <c r="H134" s="1">
        <v>0.38778999999999997</v>
      </c>
      <c r="I134" s="1">
        <v>1.4794000000000005</v>
      </c>
      <c r="J134" s="1">
        <v>0.78502000000000005</v>
      </c>
      <c r="K134" s="1">
        <v>7.2780000000000011E-2</v>
      </c>
      <c r="L134" s="1">
        <v>7.4929999999999997E-2</v>
      </c>
      <c r="M134" s="1">
        <v>3.4100000000000005E-2</v>
      </c>
      <c r="N134" s="1">
        <v>0.25342000000000003</v>
      </c>
      <c r="O134" s="1">
        <v>0.61072000000000004</v>
      </c>
      <c r="P134" s="1">
        <v>0.59807999999999995</v>
      </c>
      <c r="Q134" s="1">
        <v>0.82111000000000012</v>
      </c>
      <c r="R134" s="1">
        <v>1.64022</v>
      </c>
      <c r="S134" s="1">
        <v>1.09528</v>
      </c>
      <c r="T134" s="1">
        <v>2.1692400000000003</v>
      </c>
      <c r="U134" s="4"/>
      <c r="V134" s="1">
        <f t="shared" si="263"/>
        <v>0.22440351240280285</v>
      </c>
      <c r="W134" s="1">
        <f t="shared" si="264"/>
        <v>0.15911693039368227</v>
      </c>
      <c r="X134" s="1">
        <f t="shared" si="265"/>
        <v>2.0713699753896639</v>
      </c>
      <c r="Y134" s="1">
        <f t="shared" si="266"/>
        <v>1.2770397366564779</v>
      </c>
      <c r="Z134" s="1">
        <f t="shared" si="267"/>
        <v>13.98299831754184</v>
      </c>
      <c r="AA134" s="1">
        <f t="shared" si="268"/>
        <v>11.464597191426458</v>
      </c>
      <c r="AB134" s="1">
        <f t="shared" si="269"/>
        <v>43.528407920675562</v>
      </c>
      <c r="AC134" s="1">
        <f t="shared" si="270"/>
        <v>23.086107516762734</v>
      </c>
      <c r="AD134" s="1">
        <f t="shared" si="271"/>
        <v>2.1562527775308866</v>
      </c>
      <c r="AE134" s="1">
        <f t="shared" si="272"/>
        <v>2.2329836690904754</v>
      </c>
      <c r="AF134" s="1">
        <f t="shared" si="273"/>
        <v>1.0193710391008013</v>
      </c>
      <c r="AG134" s="1">
        <f t="shared" si="274"/>
        <v>7.607697157095255</v>
      </c>
      <c r="AH134" s="1">
        <f t="shared" si="275"/>
        <v>18.396843088230867</v>
      </c>
      <c r="AI134" s="1">
        <f t="shared" si="276"/>
        <v>18.07051998670574</v>
      </c>
      <c r="AJ134" s="1">
        <f t="shared" si="277"/>
        <v>24.787478113868264</v>
      </c>
      <c r="AK134" s="1">
        <f t="shared" si="278"/>
        <v>49.569947716763878</v>
      </c>
      <c r="AL134" s="1">
        <f t="shared" si="279"/>
        <v>33.104031916822827</v>
      </c>
      <c r="AM134" s="1">
        <f t="shared" si="280"/>
        <v>65.984486692015224</v>
      </c>
      <c r="AN134" s="4"/>
      <c r="AO134" s="1">
        <f t="shared" si="281"/>
        <v>0.22440351240280285</v>
      </c>
      <c r="AP134" s="1">
        <f t="shared" si="282"/>
        <v>0.38352044279648512</v>
      </c>
      <c r="AQ134" s="1">
        <f t="shared" si="283"/>
        <v>2.4548904181861491</v>
      </c>
      <c r="AR134" s="1">
        <f t="shared" si="284"/>
        <v>3.7319301548426269</v>
      </c>
      <c r="AS134" s="1">
        <f t="shared" si="285"/>
        <v>17.714928472384468</v>
      </c>
      <c r="AT134" s="1">
        <f t="shared" si="286"/>
        <v>29.179525663810928</v>
      </c>
      <c r="AU134" s="1">
        <f t="shared" si="287"/>
        <v>72.707933584486483</v>
      </c>
      <c r="AV134" s="1">
        <f t="shared" si="288"/>
        <v>95.794041101249221</v>
      </c>
      <c r="AW134" s="1">
        <f t="shared" si="289"/>
        <v>97.950293878780101</v>
      </c>
      <c r="AX134" s="1">
        <f t="shared" si="290"/>
        <v>100.18327754787057</v>
      </c>
      <c r="AY134" s="1">
        <f t="shared" si="291"/>
        <v>101.20264858697138</v>
      </c>
      <c r="AZ134" s="1">
        <f t="shared" si="292"/>
        <v>108.81034574406664</v>
      </c>
      <c r="BA134" s="1">
        <f t="shared" si="293"/>
        <v>127.2071888322975</v>
      </c>
      <c r="BB134" s="1">
        <f t="shared" si="294"/>
        <v>145.27770881900324</v>
      </c>
      <c r="BC134" s="1">
        <f t="shared" si="295"/>
        <v>170.06518693287151</v>
      </c>
      <c r="BD134" s="1">
        <f t="shared" si="296"/>
        <v>219.6351346496354</v>
      </c>
      <c r="BE134" s="1">
        <f t="shared" si="297"/>
        <v>252.73916656645824</v>
      </c>
      <c r="BF134" s="1">
        <f t="shared" si="298"/>
        <v>318.72365325847346</v>
      </c>
      <c r="BG134" s="4"/>
      <c r="BH134" s="1">
        <v>3</v>
      </c>
      <c r="BI134" s="1">
        <v>3</v>
      </c>
      <c r="BJ134" s="1">
        <v>4</v>
      </c>
      <c r="BK134" s="1">
        <v>13</v>
      </c>
      <c r="BL134" s="1">
        <v>76</v>
      </c>
      <c r="BM134" s="1">
        <v>72</v>
      </c>
      <c r="BN134" s="1">
        <v>226</v>
      </c>
      <c r="BO134" s="1">
        <v>86</v>
      </c>
      <c r="BP134" s="1">
        <v>10</v>
      </c>
      <c r="BQ134" s="1">
        <v>15</v>
      </c>
      <c r="BR134" s="1">
        <v>9</v>
      </c>
      <c r="BS134" s="1">
        <v>64</v>
      </c>
      <c r="BT134" s="1">
        <v>81</v>
      </c>
      <c r="BU134" s="1">
        <v>134</v>
      </c>
      <c r="BV134" s="1">
        <v>217</v>
      </c>
      <c r="BW134" s="1">
        <v>435</v>
      </c>
      <c r="BX134" s="1">
        <v>139</v>
      </c>
      <c r="BY134" s="1">
        <v>452</v>
      </c>
      <c r="BZ134" s="4"/>
      <c r="CA134" s="1">
        <f t="shared" si="299"/>
        <v>3</v>
      </c>
      <c r="CB134" s="1">
        <f t="shared" si="300"/>
        <v>6</v>
      </c>
      <c r="CC134" s="1">
        <f t="shared" si="301"/>
        <v>10</v>
      </c>
      <c r="CD134" s="1">
        <f t="shared" si="302"/>
        <v>23</v>
      </c>
      <c r="CE134" s="1">
        <f t="shared" si="303"/>
        <v>99</v>
      </c>
      <c r="CF134" s="1">
        <f t="shared" si="304"/>
        <v>171</v>
      </c>
      <c r="CG134" s="1">
        <f t="shared" si="305"/>
        <v>397</v>
      </c>
      <c r="CH134" s="1">
        <f t="shared" si="306"/>
        <v>483</v>
      </c>
      <c r="CI134" s="1">
        <f t="shared" si="307"/>
        <v>493</v>
      </c>
      <c r="CJ134" s="1">
        <f t="shared" si="308"/>
        <v>508</v>
      </c>
      <c r="CK134" s="1">
        <f t="shared" si="309"/>
        <v>517</v>
      </c>
      <c r="CL134" s="1">
        <f t="shared" si="310"/>
        <v>581</v>
      </c>
      <c r="CM134" s="1">
        <f t="shared" si="311"/>
        <v>662</v>
      </c>
      <c r="CN134" s="1">
        <f t="shared" si="312"/>
        <v>796</v>
      </c>
      <c r="CO134" s="1">
        <f t="shared" si="313"/>
        <v>1013</v>
      </c>
      <c r="CP134" s="1">
        <f t="shared" si="314"/>
        <v>1448</v>
      </c>
      <c r="CQ134" s="1">
        <f t="shared" si="315"/>
        <v>1587</v>
      </c>
      <c r="CR134" s="1">
        <f t="shared" si="316"/>
        <v>2039</v>
      </c>
      <c r="CS134" s="4"/>
      <c r="CT134" s="1">
        <f t="shared" si="317"/>
        <v>8.8697040475416128E-2</v>
      </c>
      <c r="CU134" s="1">
        <f t="shared" si="318"/>
        <v>0.17614420338784018</v>
      </c>
      <c r="CV134" s="1">
        <f t="shared" si="319"/>
        <v>0.29298019453884921</v>
      </c>
      <c r="CW134" s="1">
        <f t="shared" si="320"/>
        <v>0.67599341641194444</v>
      </c>
      <c r="CX134" s="1">
        <f t="shared" si="321"/>
        <v>2.9221641724962364</v>
      </c>
      <c r="CY134" s="1">
        <f t="shared" si="322"/>
        <v>5.0554323725055434</v>
      </c>
      <c r="CZ134" s="1">
        <f t="shared" si="323"/>
        <v>11.680936828787477</v>
      </c>
      <c r="DA134" s="1">
        <f t="shared" si="324"/>
        <v>14.204211269262441</v>
      </c>
      <c r="DB134" s="1">
        <f t="shared" si="325"/>
        <v>14.606109086599709</v>
      </c>
      <c r="DC134" s="1">
        <f t="shared" si="326"/>
        <v>15.138872332816783</v>
      </c>
      <c r="DD134" s="1">
        <f t="shared" si="327"/>
        <v>15.454980270237954</v>
      </c>
      <c r="DE134" s="1">
        <f t="shared" si="328"/>
        <v>17.441685929572813</v>
      </c>
      <c r="DF134" s="1">
        <f t="shared" si="329"/>
        <v>19.941560984426307</v>
      </c>
      <c r="DG134" s="1">
        <f t="shared" si="330"/>
        <v>24.050518173852616</v>
      </c>
      <c r="DH134" s="1">
        <f t="shared" si="331"/>
        <v>30.58020889935398</v>
      </c>
      <c r="DI134" s="1">
        <f t="shared" si="332"/>
        <v>43.760766417842788</v>
      </c>
      <c r="DJ134" s="1">
        <f t="shared" si="333"/>
        <v>47.96590703016382</v>
      </c>
      <c r="DK134" s="1">
        <f t="shared" si="334"/>
        <v>62.022813688212928</v>
      </c>
      <c r="DL134" s="4"/>
      <c r="DM134" s="1">
        <f t="shared" si="335"/>
        <v>7.5900000000000004E-3</v>
      </c>
      <c r="DN134" s="1">
        <f t="shared" si="336"/>
        <v>1.3010000000000001E-2</v>
      </c>
      <c r="DO134" s="1">
        <f t="shared" si="337"/>
        <v>8.3710000000000007E-2</v>
      </c>
      <c r="DP134" s="1">
        <f t="shared" si="338"/>
        <v>0.12716</v>
      </c>
      <c r="DQ134" s="1">
        <f t="shared" si="339"/>
        <v>0.60088999999999992</v>
      </c>
      <c r="DR134" s="1">
        <f t="shared" si="340"/>
        <v>0.98867999999999989</v>
      </c>
      <c r="DS134" s="1">
        <f t="shared" si="341"/>
        <v>2.4680800000000005</v>
      </c>
      <c r="DT134" s="1">
        <f t="shared" si="342"/>
        <v>3.2531000000000008</v>
      </c>
      <c r="DU134" s="1">
        <f t="shared" si="343"/>
        <v>3.3258800000000006</v>
      </c>
      <c r="DV134" s="1">
        <f t="shared" si="344"/>
        <v>3.4008100000000008</v>
      </c>
      <c r="DW134" s="1">
        <f t="shared" si="345"/>
        <v>3.4349100000000008</v>
      </c>
      <c r="DX134" s="1">
        <f t="shared" si="346"/>
        <v>3.688330000000001</v>
      </c>
      <c r="DY134" s="1">
        <f t="shared" si="347"/>
        <v>4.2990500000000011</v>
      </c>
      <c r="DZ134" s="1">
        <f t="shared" si="348"/>
        <v>4.8971300000000006</v>
      </c>
      <c r="EA134" s="1">
        <f t="shared" si="349"/>
        <v>5.7182400000000007</v>
      </c>
      <c r="EB134" s="1">
        <f t="shared" si="350"/>
        <v>7.3584600000000009</v>
      </c>
      <c r="EC134" s="1">
        <f t="shared" si="351"/>
        <v>8.4537400000000016</v>
      </c>
      <c r="ED134" s="1">
        <f t="shared" si="352"/>
        <v>10.622980000000002</v>
      </c>
      <c r="EE134" s="4"/>
      <c r="EF134" s="1">
        <f t="shared" ref="EF134:EG137" si="359">DM134/CA134*1000</f>
        <v>2.5300000000000002</v>
      </c>
      <c r="EG134" s="1">
        <f t="shared" si="359"/>
        <v>2.1683333333333334</v>
      </c>
      <c r="EH134" s="1">
        <f t="shared" si="258"/>
        <v>8.3710000000000004</v>
      </c>
      <c r="EI134" s="1">
        <f t="shared" si="240"/>
        <v>5.528695652173913</v>
      </c>
      <c r="EJ134" s="1">
        <f t="shared" si="241"/>
        <v>6.0695959595959588</v>
      </c>
      <c r="EK134" s="1">
        <f t="shared" si="242"/>
        <v>5.7817543859649119</v>
      </c>
      <c r="EL134" s="1">
        <f t="shared" si="243"/>
        <v>6.2168261964735523</v>
      </c>
      <c r="EM134" s="1">
        <f t="shared" si="244"/>
        <v>6.7351966873706024</v>
      </c>
      <c r="EN134" s="1">
        <f t="shared" si="245"/>
        <v>6.7462068965517252</v>
      </c>
      <c r="EO134" s="1">
        <f t="shared" si="246"/>
        <v>6.6945078740157493</v>
      </c>
      <c r="EP134" s="1">
        <f t="shared" si="247"/>
        <v>6.643926499032883</v>
      </c>
      <c r="EQ134" s="1">
        <f t="shared" si="248"/>
        <v>6.3482444061962147</v>
      </c>
      <c r="ER134" s="1">
        <f t="shared" si="249"/>
        <v>6.4940332326284009</v>
      </c>
      <c r="ES134" s="1">
        <f t="shared" si="250"/>
        <v>6.1521733668341723</v>
      </c>
      <c r="ET134" s="1">
        <f t="shared" si="251"/>
        <v>5.6448568608094778</v>
      </c>
      <c r="EU134" s="1">
        <f t="shared" si="252"/>
        <v>5.0818093922651943</v>
      </c>
      <c r="EV134" s="1">
        <f t="shared" si="253"/>
        <v>5.3268683049779471</v>
      </c>
      <c r="EW134" s="1">
        <f t="shared" si="254"/>
        <v>5.2098970083374212</v>
      </c>
      <c r="EX134" s="4"/>
      <c r="EY134" s="18">
        <v>33823</v>
      </c>
      <c r="EZ134" s="18">
        <v>34063</v>
      </c>
      <c r="FA134" s="18">
        <v>34132</v>
      </c>
      <c r="FB134" s="18">
        <v>34024</v>
      </c>
      <c r="FC134" s="18">
        <v>33879</v>
      </c>
      <c r="FD134" s="18">
        <v>33825</v>
      </c>
      <c r="FE134" s="18">
        <v>33987</v>
      </c>
      <c r="FF134" s="18">
        <v>34004</v>
      </c>
      <c r="FG134" s="18">
        <v>33753</v>
      </c>
      <c r="FH134" s="18">
        <v>33556</v>
      </c>
      <c r="FI134" s="18">
        <v>33452</v>
      </c>
      <c r="FJ134" s="18">
        <v>33311</v>
      </c>
      <c r="FK134" s="18">
        <v>33197</v>
      </c>
      <c r="FL134" s="1">
        <v>33097</v>
      </c>
      <c r="FM134" s="1">
        <v>33126</v>
      </c>
      <c r="FN134" s="1">
        <v>33089</v>
      </c>
      <c r="FO134" s="1">
        <v>33086</v>
      </c>
      <c r="FP134" s="4">
        <v>32875</v>
      </c>
      <c r="FQ134" s="4">
        <v>246958</v>
      </c>
      <c r="FR134" s="1">
        <f t="shared" si="353"/>
        <v>10622.980000000001</v>
      </c>
      <c r="FS134" s="4">
        <f t="shared" si="354"/>
        <v>257580.98</v>
      </c>
      <c r="FT134" s="18">
        <f t="shared" si="355"/>
        <v>7.5120304182509505</v>
      </c>
      <c r="FU134" s="18">
        <f t="shared" si="356"/>
        <v>0.32313247148288976</v>
      </c>
      <c r="FV134" s="10">
        <f t="shared" si="357"/>
        <v>4.1241321467136279E-2</v>
      </c>
      <c r="FW134" s="10">
        <f t="shared" si="358"/>
        <v>0.95875867853286367</v>
      </c>
      <c r="FX134" s="4"/>
    </row>
    <row r="135" spans="1:180" x14ac:dyDescent="0.2">
      <c r="A135" s="3">
        <v>32010</v>
      </c>
      <c r="B135" s="4" t="s">
        <v>150</v>
      </c>
      <c r="C135" s="1">
        <v>6.0000000000000001E-3</v>
      </c>
      <c r="D135" s="1"/>
      <c r="E135" s="1">
        <v>1.0870000000000001E-2</v>
      </c>
      <c r="F135" s="1">
        <v>7.1580000000000005E-2</v>
      </c>
      <c r="G135" s="1">
        <v>0.47747000000000006</v>
      </c>
      <c r="H135" s="1">
        <v>0.56075999999999993</v>
      </c>
      <c r="I135" s="1">
        <v>1.3646000000000003</v>
      </c>
      <c r="J135" s="1">
        <v>0.42337999999999998</v>
      </c>
      <c r="K135" s="1">
        <v>2.0499999999999997E-2</v>
      </c>
      <c r="L135" s="1">
        <v>5.2599999999999994E-2</v>
      </c>
      <c r="M135" s="1">
        <v>4.9069999999999996E-2</v>
      </c>
      <c r="N135" s="1">
        <v>0.16361000000000001</v>
      </c>
      <c r="O135" s="1">
        <v>0.36614000000000002</v>
      </c>
      <c r="P135" s="1">
        <v>0.36068</v>
      </c>
      <c r="Q135" s="1">
        <v>0.71638000000000002</v>
      </c>
      <c r="R135" s="1">
        <v>1.4009399999999999</v>
      </c>
      <c r="S135" s="1">
        <v>0.22454000000000002</v>
      </c>
      <c r="T135" s="1">
        <v>0.80369000000000002</v>
      </c>
      <c r="U135" s="4"/>
      <c r="V135" s="1">
        <f t="shared" si="263"/>
        <v>0.72692028107584206</v>
      </c>
      <c r="W135" s="1">
        <f t="shared" si="264"/>
        <v>0</v>
      </c>
      <c r="X135" s="1">
        <f t="shared" si="265"/>
        <v>1.3057057057057058</v>
      </c>
      <c r="Y135" s="1">
        <f t="shared" si="266"/>
        <v>8.5786193672099724</v>
      </c>
      <c r="Z135" s="1">
        <f t="shared" si="267"/>
        <v>57.134139045111887</v>
      </c>
      <c r="AA135" s="1">
        <f t="shared" si="268"/>
        <v>66.574854564881861</v>
      </c>
      <c r="AB135" s="1">
        <f t="shared" si="269"/>
        <v>161.30023640661943</v>
      </c>
      <c r="AC135" s="1">
        <f t="shared" si="270"/>
        <v>49.605155243116577</v>
      </c>
      <c r="AD135" s="1">
        <f t="shared" si="271"/>
        <v>2.3892773892773889</v>
      </c>
      <c r="AE135" s="1">
        <f t="shared" si="272"/>
        <v>6.0710987996306551</v>
      </c>
      <c r="AF135" s="1">
        <f t="shared" si="273"/>
        <v>5.6369902354968406</v>
      </c>
      <c r="AG135" s="1">
        <f t="shared" si="274"/>
        <v>18.698285714285717</v>
      </c>
      <c r="AH135" s="1">
        <f t="shared" si="275"/>
        <v>41.926027710981337</v>
      </c>
      <c r="AI135" s="1">
        <f t="shared" si="276"/>
        <v>41.061020036429873</v>
      </c>
      <c r="AJ135" s="1">
        <f t="shared" si="277"/>
        <v>81.620143557024036</v>
      </c>
      <c r="AK135" s="1">
        <f t="shared" si="278"/>
        <v>159.92465753424656</v>
      </c>
      <c r="AL135" s="1">
        <f t="shared" si="279"/>
        <v>25.676386506575188</v>
      </c>
      <c r="AM135" s="1">
        <f t="shared" si="280"/>
        <v>91.651271524689236</v>
      </c>
      <c r="AN135" s="4"/>
      <c r="AO135" s="1">
        <f t="shared" si="281"/>
        <v>0.72692028107584206</v>
      </c>
      <c r="AP135" s="1">
        <f t="shared" si="282"/>
        <v>0.72692028107584206</v>
      </c>
      <c r="AQ135" s="1">
        <f t="shared" si="283"/>
        <v>2.0326259867815479</v>
      </c>
      <c r="AR135" s="1">
        <f t="shared" si="284"/>
        <v>10.611245353991521</v>
      </c>
      <c r="AS135" s="1">
        <f t="shared" si="285"/>
        <v>67.745384399103415</v>
      </c>
      <c r="AT135" s="1">
        <f t="shared" si="286"/>
        <v>134.32023896398528</v>
      </c>
      <c r="AU135" s="1">
        <f t="shared" si="287"/>
        <v>295.62047537060471</v>
      </c>
      <c r="AV135" s="1">
        <f t="shared" si="288"/>
        <v>345.22563061372131</v>
      </c>
      <c r="AW135" s="1">
        <f t="shared" si="289"/>
        <v>347.61490800299867</v>
      </c>
      <c r="AX135" s="1">
        <f t="shared" si="290"/>
        <v>353.68600680262932</v>
      </c>
      <c r="AY135" s="1">
        <f t="shared" si="291"/>
        <v>359.32299703812618</v>
      </c>
      <c r="AZ135" s="1">
        <f t="shared" si="292"/>
        <v>378.02128275241188</v>
      </c>
      <c r="BA135" s="1">
        <f t="shared" si="293"/>
        <v>419.94731046339319</v>
      </c>
      <c r="BB135" s="1">
        <f t="shared" si="294"/>
        <v>461.00833049982305</v>
      </c>
      <c r="BC135" s="1">
        <f t="shared" si="295"/>
        <v>542.62847405684704</v>
      </c>
      <c r="BD135" s="1">
        <f t="shared" si="296"/>
        <v>702.55313159109357</v>
      </c>
      <c r="BE135" s="1">
        <f t="shared" si="297"/>
        <v>728.2295180976688</v>
      </c>
      <c r="BF135" s="1">
        <f t="shared" si="298"/>
        <v>819.88078962235807</v>
      </c>
      <c r="BG135" s="4"/>
      <c r="BH135" s="1">
        <v>1</v>
      </c>
      <c r="BI135" s="1"/>
      <c r="BJ135" s="1">
        <v>3</v>
      </c>
      <c r="BK135" s="1">
        <v>15</v>
      </c>
      <c r="BL135" s="1">
        <v>64</v>
      </c>
      <c r="BM135" s="1">
        <v>41</v>
      </c>
      <c r="BN135" s="1">
        <v>135</v>
      </c>
      <c r="BO135" s="1">
        <v>58</v>
      </c>
      <c r="BP135" s="1">
        <v>4</v>
      </c>
      <c r="BQ135" s="1">
        <v>9</v>
      </c>
      <c r="BR135" s="1">
        <v>13</v>
      </c>
      <c r="BS135" s="1">
        <v>37</v>
      </c>
      <c r="BT135" s="1">
        <v>68</v>
      </c>
      <c r="BU135" s="1">
        <v>86</v>
      </c>
      <c r="BV135" s="1">
        <v>107</v>
      </c>
      <c r="BW135" s="1">
        <v>346</v>
      </c>
      <c r="BX135" s="1">
        <v>41</v>
      </c>
      <c r="BY135" s="1">
        <v>164</v>
      </c>
      <c r="BZ135" s="4"/>
      <c r="CA135" s="1">
        <f t="shared" si="299"/>
        <v>1</v>
      </c>
      <c r="CB135" s="1">
        <f t="shared" si="300"/>
        <v>1</v>
      </c>
      <c r="CC135" s="1">
        <f t="shared" si="301"/>
        <v>4</v>
      </c>
      <c r="CD135" s="1">
        <f t="shared" si="302"/>
        <v>19</v>
      </c>
      <c r="CE135" s="1">
        <f t="shared" si="303"/>
        <v>83</v>
      </c>
      <c r="CF135" s="1">
        <f t="shared" si="304"/>
        <v>124</v>
      </c>
      <c r="CG135" s="1">
        <f t="shared" si="305"/>
        <v>259</v>
      </c>
      <c r="CH135" s="1">
        <f t="shared" si="306"/>
        <v>317</v>
      </c>
      <c r="CI135" s="1">
        <f t="shared" si="307"/>
        <v>321</v>
      </c>
      <c r="CJ135" s="1">
        <f t="shared" si="308"/>
        <v>330</v>
      </c>
      <c r="CK135" s="1">
        <f t="shared" si="309"/>
        <v>343</v>
      </c>
      <c r="CL135" s="1">
        <f t="shared" si="310"/>
        <v>380</v>
      </c>
      <c r="CM135" s="1">
        <f t="shared" si="311"/>
        <v>448</v>
      </c>
      <c r="CN135" s="1">
        <f t="shared" si="312"/>
        <v>534</v>
      </c>
      <c r="CO135" s="1">
        <f t="shared" si="313"/>
        <v>641</v>
      </c>
      <c r="CP135" s="1">
        <f t="shared" si="314"/>
        <v>987</v>
      </c>
      <c r="CQ135" s="1">
        <f t="shared" si="315"/>
        <v>1028</v>
      </c>
      <c r="CR135" s="1">
        <f t="shared" si="316"/>
        <v>1192</v>
      </c>
      <c r="CS135" s="4"/>
      <c r="CT135" s="1">
        <f t="shared" si="317"/>
        <v>0.121153380179307</v>
      </c>
      <c r="CU135" s="1">
        <f t="shared" si="318"/>
        <v>0.12061271257990593</v>
      </c>
      <c r="CV135" s="1">
        <f t="shared" si="319"/>
        <v>0.48048048048048048</v>
      </c>
      <c r="CW135" s="1">
        <f t="shared" si="320"/>
        <v>2.2770853307766061</v>
      </c>
      <c r="CX135" s="1">
        <f t="shared" si="321"/>
        <v>9.9317937058753145</v>
      </c>
      <c r="CY135" s="1">
        <f t="shared" si="322"/>
        <v>14.721595631010329</v>
      </c>
      <c r="CZ135" s="1">
        <f t="shared" si="323"/>
        <v>30.614657210401891</v>
      </c>
      <c r="DA135" s="1">
        <f t="shared" si="324"/>
        <v>37.141183362624488</v>
      </c>
      <c r="DB135" s="1">
        <f t="shared" si="325"/>
        <v>37.412587412587413</v>
      </c>
      <c r="DC135" s="1">
        <f t="shared" si="326"/>
        <v>38.088642659279778</v>
      </c>
      <c r="DD135" s="1">
        <f t="shared" si="327"/>
        <v>39.402642159678351</v>
      </c>
      <c r="DE135" s="1">
        <f t="shared" si="328"/>
        <v>43.428571428571431</v>
      </c>
      <c r="DF135" s="1">
        <f t="shared" si="329"/>
        <v>51.299667926256724</v>
      </c>
      <c r="DG135" s="1">
        <f t="shared" si="330"/>
        <v>60.792349726775953</v>
      </c>
      <c r="DH135" s="1">
        <f t="shared" si="331"/>
        <v>73.031787626751736</v>
      </c>
      <c r="DI135" s="1">
        <f t="shared" si="332"/>
        <v>112.67123287671232</v>
      </c>
      <c r="DJ135" s="1">
        <f t="shared" si="333"/>
        <v>117.55288736420812</v>
      </c>
      <c r="DK135" s="1">
        <f t="shared" si="334"/>
        <v>135.93340175618656</v>
      </c>
      <c r="DL135" s="4"/>
      <c r="DM135" s="1">
        <f t="shared" si="335"/>
        <v>6.0000000000000001E-3</v>
      </c>
      <c r="DN135" s="1">
        <f t="shared" si="336"/>
        <v>6.0000000000000001E-3</v>
      </c>
      <c r="DO135" s="1">
        <f t="shared" si="337"/>
        <v>1.6870000000000003E-2</v>
      </c>
      <c r="DP135" s="1">
        <f t="shared" si="338"/>
        <v>8.8450000000000001E-2</v>
      </c>
      <c r="DQ135" s="1">
        <f t="shared" si="339"/>
        <v>0.56592000000000009</v>
      </c>
      <c r="DR135" s="1">
        <f t="shared" si="340"/>
        <v>1.1266799999999999</v>
      </c>
      <c r="DS135" s="1">
        <f t="shared" si="341"/>
        <v>2.4912800000000002</v>
      </c>
      <c r="DT135" s="1">
        <f t="shared" si="342"/>
        <v>2.91466</v>
      </c>
      <c r="DU135" s="1">
        <f t="shared" si="343"/>
        <v>2.9351600000000002</v>
      </c>
      <c r="DV135" s="1">
        <f t="shared" si="344"/>
        <v>2.9877600000000002</v>
      </c>
      <c r="DW135" s="1">
        <f t="shared" si="345"/>
        <v>3.0368300000000001</v>
      </c>
      <c r="DX135" s="1">
        <f t="shared" si="346"/>
        <v>3.20044</v>
      </c>
      <c r="DY135" s="1">
        <f t="shared" si="347"/>
        <v>3.5665800000000001</v>
      </c>
      <c r="DZ135" s="1">
        <f t="shared" si="348"/>
        <v>3.92726</v>
      </c>
      <c r="EA135" s="1">
        <f t="shared" si="349"/>
        <v>4.6436399999999995</v>
      </c>
      <c r="EB135" s="1">
        <f t="shared" si="350"/>
        <v>6.0445799999999998</v>
      </c>
      <c r="EC135" s="1">
        <f t="shared" si="351"/>
        <v>6.26912</v>
      </c>
      <c r="ED135" s="1">
        <f t="shared" si="352"/>
        <v>7.0728100000000005</v>
      </c>
      <c r="EE135" s="4"/>
      <c r="EF135" s="1">
        <f t="shared" si="359"/>
        <v>6</v>
      </c>
      <c r="EG135" s="1">
        <f t="shared" si="359"/>
        <v>6</v>
      </c>
      <c r="EH135" s="1">
        <f t="shared" si="258"/>
        <v>4.2175000000000011</v>
      </c>
      <c r="EI135" s="1">
        <f t="shared" si="240"/>
        <v>4.655263157894737</v>
      </c>
      <c r="EJ135" s="1">
        <f t="shared" si="241"/>
        <v>6.8183132530120494</v>
      </c>
      <c r="EK135" s="1">
        <f t="shared" si="242"/>
        <v>9.0861290322580643</v>
      </c>
      <c r="EL135" s="1">
        <f t="shared" si="243"/>
        <v>9.6188416988416989</v>
      </c>
      <c r="EM135" s="1">
        <f t="shared" si="244"/>
        <v>9.1945110410094646</v>
      </c>
      <c r="EN135" s="1">
        <f t="shared" si="245"/>
        <v>9.1438006230529609</v>
      </c>
      <c r="EO135" s="1">
        <f t="shared" si="246"/>
        <v>9.0538181818181815</v>
      </c>
      <c r="EP135" s="1">
        <f t="shared" si="247"/>
        <v>8.8537317784256562</v>
      </c>
      <c r="EQ135" s="1">
        <f t="shared" si="248"/>
        <v>8.4222105263157889</v>
      </c>
      <c r="ER135" s="1">
        <f t="shared" si="249"/>
        <v>7.961116071428572</v>
      </c>
      <c r="ES135" s="1">
        <f t="shared" si="250"/>
        <v>7.3544194756554306</v>
      </c>
      <c r="ET135" s="1">
        <f t="shared" si="251"/>
        <v>7.2443681747269881</v>
      </c>
      <c r="EU135" s="1">
        <f t="shared" si="252"/>
        <v>6.1241945288753792</v>
      </c>
      <c r="EV135" s="1">
        <f t="shared" si="253"/>
        <v>6.0983657587548645</v>
      </c>
      <c r="EW135" s="1">
        <f t="shared" si="254"/>
        <v>5.9335654362416115</v>
      </c>
      <c r="EX135" s="4"/>
      <c r="EY135" s="18">
        <v>8254</v>
      </c>
      <c r="EZ135" s="18">
        <v>8291</v>
      </c>
      <c r="FA135" s="18">
        <v>8325</v>
      </c>
      <c r="FB135" s="18">
        <v>8344</v>
      </c>
      <c r="FC135" s="18">
        <v>8357</v>
      </c>
      <c r="FD135" s="18">
        <v>8423</v>
      </c>
      <c r="FE135" s="18">
        <v>8460</v>
      </c>
      <c r="FF135" s="18">
        <v>8535</v>
      </c>
      <c r="FG135" s="18">
        <v>8580</v>
      </c>
      <c r="FH135" s="18">
        <v>8664</v>
      </c>
      <c r="FI135" s="18">
        <v>8705</v>
      </c>
      <c r="FJ135" s="18">
        <v>8750</v>
      </c>
      <c r="FK135" s="18">
        <v>8733</v>
      </c>
      <c r="FL135" s="1">
        <v>8784</v>
      </c>
      <c r="FM135" s="1">
        <v>8777</v>
      </c>
      <c r="FN135" s="1">
        <v>8760</v>
      </c>
      <c r="FO135" s="1">
        <v>8745</v>
      </c>
      <c r="FP135" s="4">
        <v>8769</v>
      </c>
      <c r="FQ135" s="4">
        <v>127800</v>
      </c>
      <c r="FR135" s="1">
        <f t="shared" si="353"/>
        <v>7072.81</v>
      </c>
      <c r="FS135" s="4">
        <f t="shared" si="354"/>
        <v>134872.81</v>
      </c>
      <c r="FT135" s="18">
        <f t="shared" si="355"/>
        <v>14.5740677386247</v>
      </c>
      <c r="FU135" s="18">
        <f t="shared" si="356"/>
        <v>0.80656973429125334</v>
      </c>
      <c r="FV135" s="10">
        <f t="shared" si="357"/>
        <v>5.2440591991818074E-2</v>
      </c>
      <c r="FW135" s="10">
        <f t="shared" si="358"/>
        <v>0.94755940800818195</v>
      </c>
      <c r="FX135" s="4"/>
    </row>
    <row r="136" spans="1:180" x14ac:dyDescent="0.2">
      <c r="A136" s="3">
        <v>38014</v>
      </c>
      <c r="B136" s="4" t="s">
        <v>151</v>
      </c>
      <c r="C136" s="1">
        <v>9.3000000000000005E-4</v>
      </c>
      <c r="D136" s="1"/>
      <c r="E136" s="1">
        <v>4.2429999999999995E-2</v>
      </c>
      <c r="F136" s="1">
        <v>0.12764</v>
      </c>
      <c r="G136" s="1">
        <v>0.89722999999999986</v>
      </c>
      <c r="H136" s="1">
        <v>0.41966999999999999</v>
      </c>
      <c r="I136" s="1">
        <v>1.0495699999999999</v>
      </c>
      <c r="J136" s="1">
        <v>0.79290000000000005</v>
      </c>
      <c r="K136" s="1">
        <v>8.5639999999999994E-2</v>
      </c>
      <c r="L136" s="1">
        <v>8.4559999999999996E-2</v>
      </c>
      <c r="M136" s="1">
        <v>0.14728000000000002</v>
      </c>
      <c r="N136" s="1">
        <v>0.26294999999999996</v>
      </c>
      <c r="O136" s="1">
        <v>0.65547000000000011</v>
      </c>
      <c r="P136" s="1">
        <v>0.61016999999999988</v>
      </c>
      <c r="Q136" s="1">
        <v>1.0406900000000001</v>
      </c>
      <c r="R136" s="1">
        <v>1.9462599999999999</v>
      </c>
      <c r="S136" s="1">
        <v>0.79593999999999998</v>
      </c>
      <c r="T136" s="1">
        <v>1.8564400000000001</v>
      </c>
      <c r="U136" s="4"/>
      <c r="V136" s="1">
        <f t="shared" si="263"/>
        <v>4.4216231636000573E-2</v>
      </c>
      <c r="W136" s="1">
        <f t="shared" si="264"/>
        <v>0</v>
      </c>
      <c r="X136" s="1">
        <f t="shared" si="265"/>
        <v>1.9809514916662774</v>
      </c>
      <c r="Y136" s="1">
        <f t="shared" si="266"/>
        <v>5.9331566959512854</v>
      </c>
      <c r="Z136" s="1">
        <f t="shared" si="267"/>
        <v>41.523047019622354</v>
      </c>
      <c r="AA136" s="1">
        <f t="shared" si="268"/>
        <v>19.222700622938806</v>
      </c>
      <c r="AB136" s="1">
        <f t="shared" si="269"/>
        <v>47.777221412964302</v>
      </c>
      <c r="AC136" s="1">
        <f t="shared" si="270"/>
        <v>35.791992055252109</v>
      </c>
      <c r="AD136" s="1">
        <f t="shared" si="271"/>
        <v>3.8427712465224806</v>
      </c>
      <c r="AE136" s="1">
        <f t="shared" si="272"/>
        <v>3.8042109051646569</v>
      </c>
      <c r="AF136" s="1">
        <f t="shared" si="273"/>
        <v>6.6402164111812452</v>
      </c>
      <c r="AG136" s="1">
        <f t="shared" si="274"/>
        <v>11.912204403370479</v>
      </c>
      <c r="AH136" s="1">
        <f t="shared" si="275"/>
        <v>29.667330496967505</v>
      </c>
      <c r="AI136" s="1">
        <f t="shared" si="276"/>
        <v>27.78931548025686</v>
      </c>
      <c r="AJ136" s="1">
        <f t="shared" si="277"/>
        <v>47.498402555910545</v>
      </c>
      <c r="AK136" s="1">
        <f t="shared" si="278"/>
        <v>88.996296126937665</v>
      </c>
      <c r="AL136" s="1">
        <f t="shared" si="279"/>
        <v>36.424125938129229</v>
      </c>
      <c r="AM136" s="1">
        <f t="shared" si="280"/>
        <v>84.95904077616585</v>
      </c>
      <c r="AN136" s="4"/>
      <c r="AO136" s="1">
        <f t="shared" si="281"/>
        <v>4.4216231636000573E-2</v>
      </c>
      <c r="AP136" s="1">
        <f t="shared" si="282"/>
        <v>4.4216231636000573E-2</v>
      </c>
      <c r="AQ136" s="1">
        <f t="shared" si="283"/>
        <v>2.0251677233022778</v>
      </c>
      <c r="AR136" s="1">
        <f t="shared" si="284"/>
        <v>7.9583244192535627</v>
      </c>
      <c r="AS136" s="1">
        <f t="shared" si="285"/>
        <v>49.481371438875918</v>
      </c>
      <c r="AT136" s="1">
        <f t="shared" si="286"/>
        <v>68.704072061814728</v>
      </c>
      <c r="AU136" s="1">
        <f t="shared" si="287"/>
        <v>116.48129347477902</v>
      </c>
      <c r="AV136" s="1">
        <f t="shared" si="288"/>
        <v>152.27328553003113</v>
      </c>
      <c r="AW136" s="1">
        <f t="shared" si="289"/>
        <v>156.11605677655362</v>
      </c>
      <c r="AX136" s="1">
        <f t="shared" si="290"/>
        <v>159.92026768171829</v>
      </c>
      <c r="AY136" s="1">
        <f t="shared" si="291"/>
        <v>166.56048409289954</v>
      </c>
      <c r="AZ136" s="1">
        <f t="shared" si="292"/>
        <v>178.47268849627002</v>
      </c>
      <c r="BA136" s="1">
        <f t="shared" si="293"/>
        <v>208.14001899323753</v>
      </c>
      <c r="BB136" s="1">
        <f t="shared" si="294"/>
        <v>235.92933447349441</v>
      </c>
      <c r="BC136" s="1">
        <f t="shared" si="295"/>
        <v>283.42773702940497</v>
      </c>
      <c r="BD136" s="1">
        <f t="shared" si="296"/>
        <v>372.4240331563426</v>
      </c>
      <c r="BE136" s="1">
        <f t="shared" si="297"/>
        <v>408.84815909447184</v>
      </c>
      <c r="BF136" s="1">
        <f t="shared" si="298"/>
        <v>493.8071998706377</v>
      </c>
      <c r="BG136" s="4"/>
      <c r="BH136" s="1">
        <v>1</v>
      </c>
      <c r="BI136" s="1"/>
      <c r="BJ136" s="1">
        <v>13</v>
      </c>
      <c r="BK136" s="1">
        <v>32</v>
      </c>
      <c r="BL136" s="1">
        <v>161</v>
      </c>
      <c r="BM136" s="1">
        <v>84</v>
      </c>
      <c r="BN136" s="1">
        <v>223</v>
      </c>
      <c r="BO136" s="1">
        <v>130</v>
      </c>
      <c r="BP136" s="1">
        <v>20</v>
      </c>
      <c r="BQ136" s="1">
        <v>20</v>
      </c>
      <c r="BR136" s="1">
        <v>30</v>
      </c>
      <c r="BS136" s="1">
        <v>65</v>
      </c>
      <c r="BT136" s="1">
        <v>164</v>
      </c>
      <c r="BU136" s="1">
        <v>145</v>
      </c>
      <c r="BV136" s="1">
        <v>230</v>
      </c>
      <c r="BW136" s="1">
        <v>500</v>
      </c>
      <c r="BX136" s="1">
        <v>137</v>
      </c>
      <c r="BY136" s="1">
        <v>422</v>
      </c>
      <c r="BZ136" s="4"/>
      <c r="CA136" s="1">
        <f t="shared" si="299"/>
        <v>1</v>
      </c>
      <c r="CB136" s="1">
        <f t="shared" si="300"/>
        <v>1</v>
      </c>
      <c r="CC136" s="1">
        <f t="shared" si="301"/>
        <v>14</v>
      </c>
      <c r="CD136" s="1">
        <f t="shared" si="302"/>
        <v>46</v>
      </c>
      <c r="CE136" s="1">
        <f t="shared" si="303"/>
        <v>207</v>
      </c>
      <c r="CF136" s="1">
        <f t="shared" si="304"/>
        <v>291</v>
      </c>
      <c r="CG136" s="1">
        <f t="shared" si="305"/>
        <v>514</v>
      </c>
      <c r="CH136" s="1">
        <f t="shared" si="306"/>
        <v>644</v>
      </c>
      <c r="CI136" s="1">
        <f t="shared" si="307"/>
        <v>664</v>
      </c>
      <c r="CJ136" s="1">
        <f t="shared" si="308"/>
        <v>684</v>
      </c>
      <c r="CK136" s="1">
        <f t="shared" si="309"/>
        <v>714</v>
      </c>
      <c r="CL136" s="1">
        <f t="shared" si="310"/>
        <v>779</v>
      </c>
      <c r="CM136" s="1">
        <f t="shared" si="311"/>
        <v>943</v>
      </c>
      <c r="CN136" s="1">
        <f t="shared" si="312"/>
        <v>1088</v>
      </c>
      <c r="CO136" s="1">
        <f t="shared" si="313"/>
        <v>1318</v>
      </c>
      <c r="CP136" s="1">
        <f t="shared" si="314"/>
        <v>1818</v>
      </c>
      <c r="CQ136" s="1">
        <f t="shared" si="315"/>
        <v>1955</v>
      </c>
      <c r="CR136" s="1">
        <f t="shared" si="316"/>
        <v>2377</v>
      </c>
      <c r="CS136" s="4"/>
      <c r="CT136" s="1">
        <f t="shared" si="317"/>
        <v>4.754433509247373E-2</v>
      </c>
      <c r="CU136" s="1">
        <f t="shared" si="318"/>
        <v>4.7016784992242225E-2</v>
      </c>
      <c r="CV136" s="1">
        <f t="shared" si="319"/>
        <v>0.65362528596106262</v>
      </c>
      <c r="CW136" s="1">
        <f t="shared" si="320"/>
        <v>2.138241993213406</v>
      </c>
      <c r="CX136" s="1">
        <f t="shared" si="321"/>
        <v>9.5797852647167723</v>
      </c>
      <c r="CY136" s="1">
        <f t="shared" si="322"/>
        <v>13.329058263100036</v>
      </c>
      <c r="CZ136" s="1">
        <f t="shared" si="323"/>
        <v>23.397669337217771</v>
      </c>
      <c r="DA136" s="1">
        <f t="shared" si="324"/>
        <v>29.070554778133886</v>
      </c>
      <c r="DB136" s="1">
        <f t="shared" si="325"/>
        <v>29.794489814233149</v>
      </c>
      <c r="DC136" s="1">
        <f t="shared" si="326"/>
        <v>30.771999280187153</v>
      </c>
      <c r="DD136" s="1">
        <f t="shared" si="327"/>
        <v>32.191163210099191</v>
      </c>
      <c r="DE136" s="1">
        <f t="shared" si="328"/>
        <v>35.290386880492889</v>
      </c>
      <c r="DF136" s="1">
        <f t="shared" si="329"/>
        <v>42.681270933285056</v>
      </c>
      <c r="DG136" s="1">
        <f t="shared" si="330"/>
        <v>49.551395910188099</v>
      </c>
      <c r="DH136" s="1">
        <f t="shared" si="331"/>
        <v>60.155180282975813</v>
      </c>
      <c r="DI136" s="1">
        <f t="shared" si="332"/>
        <v>83.13137317664274</v>
      </c>
      <c r="DJ136" s="1">
        <f t="shared" si="333"/>
        <v>89.465495149185429</v>
      </c>
      <c r="DK136" s="1">
        <f t="shared" si="334"/>
        <v>108.78220676399251</v>
      </c>
      <c r="DL136" s="4"/>
      <c r="DM136" s="1">
        <f t="shared" si="335"/>
        <v>9.3000000000000005E-4</v>
      </c>
      <c r="DN136" s="1">
        <f t="shared" si="336"/>
        <v>9.3000000000000005E-4</v>
      </c>
      <c r="DO136" s="1">
        <f t="shared" si="337"/>
        <v>4.3359999999999996E-2</v>
      </c>
      <c r="DP136" s="1">
        <f t="shared" si="338"/>
        <v>0.17099999999999999</v>
      </c>
      <c r="DQ136" s="1">
        <f t="shared" si="339"/>
        <v>1.0682299999999998</v>
      </c>
      <c r="DR136" s="1">
        <f t="shared" si="340"/>
        <v>1.4878999999999998</v>
      </c>
      <c r="DS136" s="1">
        <f t="shared" si="341"/>
        <v>2.5374699999999999</v>
      </c>
      <c r="DT136" s="1">
        <f t="shared" si="342"/>
        <v>3.3303699999999998</v>
      </c>
      <c r="DU136" s="1">
        <f t="shared" si="343"/>
        <v>3.41601</v>
      </c>
      <c r="DV136" s="1">
        <f t="shared" si="344"/>
        <v>3.5005700000000002</v>
      </c>
      <c r="DW136" s="1">
        <f t="shared" si="345"/>
        <v>3.64785</v>
      </c>
      <c r="DX136" s="1">
        <f t="shared" si="346"/>
        <v>3.9108000000000001</v>
      </c>
      <c r="DY136" s="1">
        <f t="shared" si="347"/>
        <v>4.5662700000000003</v>
      </c>
      <c r="DZ136" s="1">
        <f t="shared" si="348"/>
        <v>5.1764400000000004</v>
      </c>
      <c r="EA136" s="1">
        <f t="shared" si="349"/>
        <v>6.2171300000000009</v>
      </c>
      <c r="EB136" s="1">
        <f t="shared" si="350"/>
        <v>8.1633900000000015</v>
      </c>
      <c r="EC136" s="1">
        <f t="shared" si="351"/>
        <v>8.9593300000000013</v>
      </c>
      <c r="ED136" s="1">
        <f t="shared" si="352"/>
        <v>10.815770000000001</v>
      </c>
      <c r="EE136" s="4"/>
      <c r="EF136" s="1">
        <f t="shared" si="359"/>
        <v>0.93</v>
      </c>
      <c r="EG136" s="1">
        <f t="shared" si="359"/>
        <v>0.93</v>
      </c>
      <c r="EH136" s="1">
        <f t="shared" si="258"/>
        <v>3.097142857142857</v>
      </c>
      <c r="EI136" s="1">
        <f t="shared" si="240"/>
        <v>3.7173913043478257</v>
      </c>
      <c r="EJ136" s="1">
        <f t="shared" si="241"/>
        <v>5.1605314009661827</v>
      </c>
      <c r="EK136" s="1">
        <f t="shared" si="242"/>
        <v>5.113058419243985</v>
      </c>
      <c r="EL136" s="1">
        <f t="shared" si="243"/>
        <v>4.9367120622568095</v>
      </c>
      <c r="EM136" s="1">
        <f t="shared" si="244"/>
        <v>5.1713819875776394</v>
      </c>
      <c r="EN136" s="1">
        <f t="shared" si="245"/>
        <v>5.1445933734939757</v>
      </c>
      <c r="EO136" s="1">
        <f t="shared" si="246"/>
        <v>5.1177923976608186</v>
      </c>
      <c r="EP136" s="1">
        <f t="shared" si="247"/>
        <v>5.1090336134453782</v>
      </c>
      <c r="EQ136" s="1">
        <f t="shared" si="248"/>
        <v>5.0202824133504498</v>
      </c>
      <c r="ER136" s="1">
        <f t="shared" si="249"/>
        <v>4.8422799575821855</v>
      </c>
      <c r="ES136" s="1">
        <f t="shared" si="250"/>
        <v>4.7577573529411765</v>
      </c>
      <c r="ET136" s="1">
        <f t="shared" si="251"/>
        <v>4.7170940819423377</v>
      </c>
      <c r="EU136" s="1">
        <f t="shared" si="252"/>
        <v>4.4903135313531362</v>
      </c>
      <c r="EV136" s="1">
        <f t="shared" si="253"/>
        <v>4.5827774936061392</v>
      </c>
      <c r="EW136" s="1">
        <f t="shared" si="254"/>
        <v>4.5501766933108962</v>
      </c>
      <c r="EX136" s="4"/>
      <c r="EY136" s="18">
        <v>21033</v>
      </c>
      <c r="EZ136" s="18">
        <v>21269</v>
      </c>
      <c r="FA136" s="18">
        <v>21419</v>
      </c>
      <c r="FB136" s="18">
        <v>21513</v>
      </c>
      <c r="FC136" s="18">
        <v>21608</v>
      </c>
      <c r="FD136" s="18">
        <v>21832</v>
      </c>
      <c r="FE136" s="18">
        <v>21968</v>
      </c>
      <c r="FF136" s="18">
        <v>22153</v>
      </c>
      <c r="FG136" s="18">
        <v>22286</v>
      </c>
      <c r="FH136" s="18">
        <v>22228</v>
      </c>
      <c r="FI136" s="18">
        <v>22180</v>
      </c>
      <c r="FJ136" s="18">
        <v>22074</v>
      </c>
      <c r="FK136" s="18">
        <v>22094</v>
      </c>
      <c r="FL136" s="1">
        <v>21957</v>
      </c>
      <c r="FM136" s="1">
        <v>21910</v>
      </c>
      <c r="FN136" s="1">
        <v>21869</v>
      </c>
      <c r="FO136" s="1">
        <v>21852</v>
      </c>
      <c r="FP136" s="4">
        <v>21851</v>
      </c>
      <c r="FQ136" s="4">
        <v>193265</v>
      </c>
      <c r="FR136" s="1">
        <f t="shared" si="353"/>
        <v>10815.77</v>
      </c>
      <c r="FS136" s="4">
        <f t="shared" si="354"/>
        <v>204080.77</v>
      </c>
      <c r="FT136" s="18">
        <f t="shared" si="355"/>
        <v>8.8446753009015602</v>
      </c>
      <c r="FU136" s="18">
        <f t="shared" si="356"/>
        <v>0.4949782618644456</v>
      </c>
      <c r="FV136" s="10">
        <f t="shared" si="357"/>
        <v>5.2997497020419913E-2</v>
      </c>
      <c r="FW136" s="10">
        <f t="shared" si="358"/>
        <v>0.94700250297958011</v>
      </c>
      <c r="FX136" s="4"/>
    </row>
    <row r="137" spans="1:180" x14ac:dyDescent="0.2">
      <c r="A137" s="3">
        <v>11024</v>
      </c>
      <c r="B137" s="4" t="s">
        <v>152</v>
      </c>
      <c r="C137" s="1">
        <v>0.13802</v>
      </c>
      <c r="D137" s="1">
        <v>9.8799999999999999E-3</v>
      </c>
      <c r="E137" s="1">
        <v>4.3039999999999995E-2</v>
      </c>
      <c r="F137" s="1">
        <v>0.16208</v>
      </c>
      <c r="G137" s="1">
        <v>2.3799599999999996</v>
      </c>
      <c r="H137" s="1">
        <v>0.79998000000000002</v>
      </c>
      <c r="I137" s="1">
        <v>3.9378899999999999</v>
      </c>
      <c r="J137" s="1">
        <v>0.72438000000000002</v>
      </c>
      <c r="K137" s="1">
        <v>3.2300000000000002E-2</v>
      </c>
      <c r="L137" s="1">
        <v>0.35718</v>
      </c>
      <c r="M137" s="1">
        <v>0.2903</v>
      </c>
      <c r="N137" s="1">
        <v>0.32053000000000009</v>
      </c>
      <c r="O137" s="1">
        <v>0.74212000000000022</v>
      </c>
      <c r="P137" s="1">
        <v>0.73169000000000006</v>
      </c>
      <c r="Q137" s="1">
        <v>1.13931</v>
      </c>
      <c r="R137" s="1">
        <v>2.2935600000000003</v>
      </c>
      <c r="S137" s="1">
        <v>1.20645</v>
      </c>
      <c r="T137" s="1">
        <v>2.1376600000000003</v>
      </c>
      <c r="U137" s="4"/>
      <c r="V137" s="1">
        <f t="shared" si="263"/>
        <v>6.8171490664822683</v>
      </c>
      <c r="W137" s="1">
        <f t="shared" si="264"/>
        <v>0.48816641138396166</v>
      </c>
      <c r="X137" s="1">
        <f t="shared" si="265"/>
        <v>2.1261670700983051</v>
      </c>
      <c r="Y137" s="1">
        <f t="shared" si="266"/>
        <v>7.9854165640242405</v>
      </c>
      <c r="Z137" s="1">
        <f t="shared" si="267"/>
        <v>117.03761986722398</v>
      </c>
      <c r="AA137" s="1">
        <f t="shared" si="268"/>
        <v>39.044365269168821</v>
      </c>
      <c r="AB137" s="1">
        <f t="shared" si="269"/>
        <v>191.30829770695686</v>
      </c>
      <c r="AC137" s="1">
        <f t="shared" si="270"/>
        <v>34.928395776074062</v>
      </c>
      <c r="AD137" s="1">
        <f t="shared" si="271"/>
        <v>1.5467126370732174</v>
      </c>
      <c r="AE137" s="1">
        <f t="shared" si="272"/>
        <v>17.079328647252904</v>
      </c>
      <c r="AF137" s="1">
        <f t="shared" si="273"/>
        <v>13.899262663985445</v>
      </c>
      <c r="AG137" s="1">
        <f t="shared" si="274"/>
        <v>15.356201791788438</v>
      </c>
      <c r="AH137" s="1">
        <f t="shared" si="275"/>
        <v>35.42000763650249</v>
      </c>
      <c r="AI137" s="1">
        <f t="shared" si="276"/>
        <v>34.720034165322204</v>
      </c>
      <c r="AJ137" s="1">
        <f t="shared" si="277"/>
        <v>53.957376272791855</v>
      </c>
      <c r="AK137" s="1">
        <f t="shared" si="278"/>
        <v>108.17148516719332</v>
      </c>
      <c r="AL137" s="1">
        <f t="shared" si="279"/>
        <v>56.747412982126058</v>
      </c>
      <c r="AM137" s="1">
        <f t="shared" si="280"/>
        <v>100.17150890346768</v>
      </c>
      <c r="AN137" s="4"/>
      <c r="AO137" s="1">
        <f t="shared" si="281"/>
        <v>6.8171490664822683</v>
      </c>
      <c r="AP137" s="1">
        <f t="shared" si="282"/>
        <v>7.3053154778662304</v>
      </c>
      <c r="AQ137" s="1">
        <f t="shared" si="283"/>
        <v>9.431482547964535</v>
      </c>
      <c r="AR137" s="1">
        <f t="shared" si="284"/>
        <v>17.416899111988776</v>
      </c>
      <c r="AS137" s="1">
        <f t="shared" si="285"/>
        <v>134.45451897921276</v>
      </c>
      <c r="AT137" s="1">
        <f t="shared" si="286"/>
        <v>173.49888424838159</v>
      </c>
      <c r="AU137" s="1">
        <f t="shared" si="287"/>
        <v>364.80718195533848</v>
      </c>
      <c r="AV137" s="1">
        <f t="shared" si="288"/>
        <v>399.73557773141255</v>
      </c>
      <c r="AW137" s="1">
        <f t="shared" si="289"/>
        <v>401.28229036848575</v>
      </c>
      <c r="AX137" s="1">
        <f t="shared" si="290"/>
        <v>418.36161901573865</v>
      </c>
      <c r="AY137" s="1">
        <f t="shared" si="291"/>
        <v>432.26088167972409</v>
      </c>
      <c r="AZ137" s="1">
        <f t="shared" si="292"/>
        <v>447.61708347151256</v>
      </c>
      <c r="BA137" s="1">
        <f t="shared" si="293"/>
        <v>483.03709110801503</v>
      </c>
      <c r="BB137" s="1">
        <f t="shared" si="294"/>
        <v>517.75712527333724</v>
      </c>
      <c r="BC137" s="1">
        <f t="shared" si="295"/>
        <v>571.7145015461291</v>
      </c>
      <c r="BD137" s="1">
        <f t="shared" si="296"/>
        <v>679.88598671332238</v>
      </c>
      <c r="BE137" s="1">
        <f t="shared" si="297"/>
        <v>736.63339969544847</v>
      </c>
      <c r="BF137" s="1">
        <f t="shared" si="298"/>
        <v>836.8049085989162</v>
      </c>
      <c r="BG137" s="4"/>
      <c r="BH137" s="1">
        <v>4</v>
      </c>
      <c r="BI137" s="1">
        <v>3</v>
      </c>
      <c r="BJ137" s="1">
        <v>11</v>
      </c>
      <c r="BK137" s="1">
        <v>45</v>
      </c>
      <c r="BL137" s="1">
        <v>214</v>
      </c>
      <c r="BM137" s="1">
        <v>144</v>
      </c>
      <c r="BN137" s="1">
        <v>234</v>
      </c>
      <c r="BO137" s="1">
        <v>85</v>
      </c>
      <c r="BP137" s="1">
        <v>7</v>
      </c>
      <c r="BQ137" s="1">
        <v>25</v>
      </c>
      <c r="BR137" s="1">
        <v>67</v>
      </c>
      <c r="BS137" s="1">
        <v>73</v>
      </c>
      <c r="BT137" s="1">
        <v>140</v>
      </c>
      <c r="BU137" s="1">
        <v>226</v>
      </c>
      <c r="BV137" s="1">
        <v>225</v>
      </c>
      <c r="BW137" s="1">
        <v>479</v>
      </c>
      <c r="BX137" s="1">
        <v>154</v>
      </c>
      <c r="BY137" s="1">
        <v>454</v>
      </c>
      <c r="BZ137" s="4"/>
      <c r="CA137" s="1">
        <f t="shared" si="299"/>
        <v>4</v>
      </c>
      <c r="CB137" s="1">
        <f t="shared" si="300"/>
        <v>7</v>
      </c>
      <c r="CC137" s="1">
        <f t="shared" si="301"/>
        <v>18</v>
      </c>
      <c r="CD137" s="1">
        <f t="shared" si="302"/>
        <v>63</v>
      </c>
      <c r="CE137" s="1">
        <f t="shared" si="303"/>
        <v>277</v>
      </c>
      <c r="CF137" s="1">
        <f t="shared" si="304"/>
        <v>421</v>
      </c>
      <c r="CG137" s="1">
        <f t="shared" si="305"/>
        <v>655</v>
      </c>
      <c r="CH137" s="1">
        <f t="shared" si="306"/>
        <v>740</v>
      </c>
      <c r="CI137" s="1">
        <f t="shared" si="307"/>
        <v>747</v>
      </c>
      <c r="CJ137" s="1">
        <f t="shared" si="308"/>
        <v>772</v>
      </c>
      <c r="CK137" s="1">
        <f t="shared" si="309"/>
        <v>839</v>
      </c>
      <c r="CL137" s="1">
        <f t="shared" si="310"/>
        <v>912</v>
      </c>
      <c r="CM137" s="1">
        <f t="shared" si="311"/>
        <v>1052</v>
      </c>
      <c r="CN137" s="1">
        <f t="shared" si="312"/>
        <v>1278</v>
      </c>
      <c r="CO137" s="1">
        <f t="shared" si="313"/>
        <v>1503</v>
      </c>
      <c r="CP137" s="1">
        <f t="shared" si="314"/>
        <v>1982</v>
      </c>
      <c r="CQ137" s="1">
        <f t="shared" si="315"/>
        <v>2136</v>
      </c>
      <c r="CR137" s="1">
        <f t="shared" si="316"/>
        <v>2590</v>
      </c>
      <c r="CS137" s="4"/>
      <c r="CT137" s="1">
        <f t="shared" si="317"/>
        <v>0.19756989034871086</v>
      </c>
      <c r="CU137" s="1">
        <f t="shared" si="318"/>
        <v>0.34586689065665299</v>
      </c>
      <c r="CV137" s="1">
        <f t="shared" si="319"/>
        <v>0.88919626537568541</v>
      </c>
      <c r="CW137" s="1">
        <f t="shared" si="320"/>
        <v>3.1039069813272899</v>
      </c>
      <c r="CX137" s="1">
        <f t="shared" si="321"/>
        <v>13.621834275879026</v>
      </c>
      <c r="CY137" s="1">
        <f t="shared" si="322"/>
        <v>20.547610913172925</v>
      </c>
      <c r="CZ137" s="1">
        <f t="shared" si="323"/>
        <v>31.820831713952586</v>
      </c>
      <c r="DA137" s="1">
        <f t="shared" si="324"/>
        <v>35.681566131443176</v>
      </c>
      <c r="DB137" s="1">
        <f t="shared" si="325"/>
        <v>35.770722597327968</v>
      </c>
      <c r="DC137" s="1">
        <f t="shared" si="326"/>
        <v>36.914837660785153</v>
      </c>
      <c r="DD137" s="1">
        <f t="shared" si="327"/>
        <v>40.170449104663412</v>
      </c>
      <c r="DE137" s="1">
        <f t="shared" si="328"/>
        <v>43.69280889186988</v>
      </c>
      <c r="DF137" s="1">
        <f t="shared" si="329"/>
        <v>50.210003818251238</v>
      </c>
      <c r="DG137" s="1">
        <f t="shared" si="330"/>
        <v>60.643446901395087</v>
      </c>
      <c r="DH137" s="1">
        <f t="shared" si="331"/>
        <v>71.181624437603602</v>
      </c>
      <c r="DI137" s="1">
        <f t="shared" si="332"/>
        <v>93.477338112531243</v>
      </c>
      <c r="DJ137" s="1">
        <f t="shared" si="333"/>
        <v>100.47036688617121</v>
      </c>
      <c r="DK137" s="1">
        <f t="shared" si="334"/>
        <v>121.36832239925023</v>
      </c>
      <c r="DL137" s="4"/>
      <c r="DM137" s="1">
        <f t="shared" si="335"/>
        <v>0.13802</v>
      </c>
      <c r="DN137" s="1">
        <f t="shared" si="336"/>
        <v>0.1479</v>
      </c>
      <c r="DO137" s="1">
        <f t="shared" si="337"/>
        <v>0.19094</v>
      </c>
      <c r="DP137" s="1">
        <f t="shared" si="338"/>
        <v>0.35302</v>
      </c>
      <c r="DQ137" s="1">
        <f t="shared" si="339"/>
        <v>2.7329799999999995</v>
      </c>
      <c r="DR137" s="1">
        <f t="shared" si="340"/>
        <v>3.5329599999999997</v>
      </c>
      <c r="DS137" s="1">
        <f t="shared" si="341"/>
        <v>7.4708499999999995</v>
      </c>
      <c r="DT137" s="1">
        <f t="shared" si="342"/>
        <v>8.1952299999999987</v>
      </c>
      <c r="DU137" s="1">
        <f t="shared" si="343"/>
        <v>8.227529999999998</v>
      </c>
      <c r="DV137" s="1">
        <f t="shared" si="344"/>
        <v>8.5847099999999976</v>
      </c>
      <c r="DW137" s="1">
        <f t="shared" si="345"/>
        <v>8.8750099999999978</v>
      </c>
      <c r="DX137" s="1">
        <f t="shared" si="346"/>
        <v>9.1955399999999976</v>
      </c>
      <c r="DY137" s="1">
        <f t="shared" si="347"/>
        <v>9.9376599999999975</v>
      </c>
      <c r="DZ137" s="1">
        <f t="shared" si="348"/>
        <v>10.669349999999998</v>
      </c>
      <c r="EA137" s="1">
        <f t="shared" si="349"/>
        <v>11.808659999999998</v>
      </c>
      <c r="EB137" s="1">
        <f t="shared" si="350"/>
        <v>14.102219999999999</v>
      </c>
      <c r="EC137" s="1">
        <f t="shared" si="351"/>
        <v>15.308669999999999</v>
      </c>
      <c r="ED137" s="1">
        <f t="shared" si="352"/>
        <v>17.44633</v>
      </c>
      <c r="EE137" s="4"/>
      <c r="EF137" s="1">
        <f t="shared" si="359"/>
        <v>34.505000000000003</v>
      </c>
      <c r="EG137" s="1">
        <f t="shared" si="359"/>
        <v>21.12857142857143</v>
      </c>
      <c r="EH137" s="1">
        <f t="shared" si="258"/>
        <v>10.607777777777779</v>
      </c>
      <c r="EI137" s="1">
        <f t="shared" si="240"/>
        <v>5.6034920634920642</v>
      </c>
      <c r="EJ137" s="1">
        <f t="shared" si="241"/>
        <v>9.8663537906137169</v>
      </c>
      <c r="EK137" s="1">
        <f t="shared" si="242"/>
        <v>8.3918289786223283</v>
      </c>
      <c r="EL137" s="1">
        <f t="shared" si="243"/>
        <v>11.405877862595419</v>
      </c>
      <c r="EM137" s="1">
        <f t="shared" si="244"/>
        <v>11.074635135135134</v>
      </c>
      <c r="EN137" s="1">
        <f t="shared" si="245"/>
        <v>11.014096385542166</v>
      </c>
      <c r="EO137" s="1">
        <f t="shared" si="246"/>
        <v>11.120090673575127</v>
      </c>
      <c r="EP137" s="1">
        <f t="shared" si="247"/>
        <v>10.578081048867698</v>
      </c>
      <c r="EQ137" s="1">
        <f t="shared" si="248"/>
        <v>10.082828947368418</v>
      </c>
      <c r="ER137" s="1">
        <f t="shared" si="249"/>
        <v>9.4464448669201495</v>
      </c>
      <c r="ES137" s="1">
        <f t="shared" si="250"/>
        <v>8.3484741784037535</v>
      </c>
      <c r="ET137" s="1">
        <f t="shared" si="251"/>
        <v>7.8567265469061862</v>
      </c>
      <c r="EU137" s="1">
        <f t="shared" si="252"/>
        <v>7.1151463168516651</v>
      </c>
      <c r="EV137" s="1">
        <f t="shared" si="253"/>
        <v>7.1669803370786509</v>
      </c>
      <c r="EW137" s="1">
        <f t="shared" si="254"/>
        <v>6.736034749034749</v>
      </c>
      <c r="EX137" s="4"/>
      <c r="EY137" s="18">
        <v>20246</v>
      </c>
      <c r="EZ137" s="18">
        <v>20239</v>
      </c>
      <c r="FA137" s="18">
        <v>20243</v>
      </c>
      <c r="FB137" s="18">
        <v>20297</v>
      </c>
      <c r="FC137" s="18">
        <v>20335</v>
      </c>
      <c r="FD137" s="18">
        <v>20489</v>
      </c>
      <c r="FE137" s="18">
        <v>20584</v>
      </c>
      <c r="FF137" s="18">
        <v>20739</v>
      </c>
      <c r="FG137" s="18">
        <v>20883</v>
      </c>
      <c r="FH137" s="18">
        <v>20913</v>
      </c>
      <c r="FI137" s="18">
        <v>20886</v>
      </c>
      <c r="FJ137" s="18">
        <v>20873</v>
      </c>
      <c r="FK137" s="18">
        <v>20952</v>
      </c>
      <c r="FL137" s="1">
        <v>21074</v>
      </c>
      <c r="FM137" s="1">
        <v>21115</v>
      </c>
      <c r="FN137" s="1">
        <v>21203</v>
      </c>
      <c r="FO137" s="1">
        <v>21260</v>
      </c>
      <c r="FP137" s="4">
        <v>21340</v>
      </c>
      <c r="FQ137" s="4">
        <v>201803</v>
      </c>
      <c r="FR137" s="1">
        <f t="shared" si="353"/>
        <v>17446.329999999998</v>
      </c>
      <c r="FS137" s="4">
        <f t="shared" si="354"/>
        <v>219249.33</v>
      </c>
      <c r="FT137" s="18">
        <f t="shared" si="355"/>
        <v>9.4565604498594187</v>
      </c>
      <c r="FU137" s="18">
        <f t="shared" si="356"/>
        <v>0.81754123711340199</v>
      </c>
      <c r="FV137" s="10">
        <f t="shared" si="357"/>
        <v>7.9573013974546691E-2</v>
      </c>
      <c r="FW137" s="10">
        <f t="shared" si="358"/>
        <v>0.92042698602545325</v>
      </c>
      <c r="FX137" s="4"/>
    </row>
    <row r="138" spans="1:180" x14ac:dyDescent="0.2">
      <c r="A138" s="3">
        <v>32011</v>
      </c>
      <c r="B138" s="4" t="s">
        <v>153</v>
      </c>
      <c r="C138" s="1"/>
      <c r="D138" s="1">
        <v>1.272E-2</v>
      </c>
      <c r="E138" s="1">
        <v>2.4160000000000001E-2</v>
      </c>
      <c r="F138" s="1">
        <v>0.13173000000000001</v>
      </c>
      <c r="G138" s="1">
        <v>0.92578000000000005</v>
      </c>
      <c r="H138" s="1">
        <v>0.46012999999999998</v>
      </c>
      <c r="I138" s="1">
        <v>1.8695299999999999</v>
      </c>
      <c r="J138" s="1">
        <v>1.9822599999999999</v>
      </c>
      <c r="K138" s="1">
        <v>2.6999999999999996E-2</v>
      </c>
      <c r="L138" s="1">
        <v>0.10334000000000002</v>
      </c>
      <c r="M138" s="1">
        <v>0.16686000000000001</v>
      </c>
      <c r="N138" s="1">
        <v>0.25158999999999998</v>
      </c>
      <c r="O138" s="1">
        <v>0.52189000000000008</v>
      </c>
      <c r="P138" s="1">
        <v>0.49198000000000003</v>
      </c>
      <c r="Q138" s="1">
        <v>1.5598899999999998</v>
      </c>
      <c r="R138" s="1">
        <v>1.91429</v>
      </c>
      <c r="S138" s="1">
        <v>0.30835999999999997</v>
      </c>
      <c r="T138" s="1">
        <v>1.4471000000000001</v>
      </c>
      <c r="U138" s="4"/>
      <c r="V138" s="1">
        <f t="shared" si="263"/>
        <v>0</v>
      </c>
      <c r="W138" s="1">
        <f t="shared" si="264"/>
        <v>1.0621242484969942</v>
      </c>
      <c r="X138" s="1">
        <f t="shared" si="265"/>
        <v>2.0033167495854065</v>
      </c>
      <c r="Y138" s="1">
        <f t="shared" si="266"/>
        <v>10.960146434811548</v>
      </c>
      <c r="Z138" s="1">
        <f t="shared" si="267"/>
        <v>76.872872207921617</v>
      </c>
      <c r="AA138" s="1">
        <f t="shared" si="268"/>
        <v>38.128107391448452</v>
      </c>
      <c r="AB138" s="1">
        <f t="shared" si="269"/>
        <v>153.51699786500245</v>
      </c>
      <c r="AC138" s="1">
        <f t="shared" si="270"/>
        <v>161.59289149751365</v>
      </c>
      <c r="AD138" s="1">
        <f t="shared" si="271"/>
        <v>2.2033621674555248</v>
      </c>
      <c r="AE138" s="1">
        <f t="shared" si="272"/>
        <v>8.41736580597866</v>
      </c>
      <c r="AF138" s="1">
        <f t="shared" si="273"/>
        <v>13.513119533527698</v>
      </c>
      <c r="AG138" s="1">
        <f t="shared" si="274"/>
        <v>20.265002013693113</v>
      </c>
      <c r="AH138" s="1">
        <f t="shared" si="275"/>
        <v>41.811408428136524</v>
      </c>
      <c r="AI138" s="1">
        <f t="shared" si="276"/>
        <v>39.095677050222505</v>
      </c>
      <c r="AJ138" s="1">
        <f t="shared" si="277"/>
        <v>123.64378566899175</v>
      </c>
      <c r="AK138" s="1">
        <f t="shared" si="278"/>
        <v>150.81462223272669</v>
      </c>
      <c r="AL138" s="1">
        <f t="shared" si="279"/>
        <v>24.19838342619477</v>
      </c>
      <c r="AM138" s="1">
        <f t="shared" si="280"/>
        <v>113.02819651644147</v>
      </c>
      <c r="AN138" s="4"/>
      <c r="AO138" s="1">
        <f t="shared" si="281"/>
        <v>0</v>
      </c>
      <c r="AP138" s="1">
        <f t="shared" si="282"/>
        <v>1.0621242484969942</v>
      </c>
      <c r="AQ138" s="1">
        <f t="shared" si="283"/>
        <v>3.0654409980824004</v>
      </c>
      <c r="AR138" s="1">
        <f t="shared" si="284"/>
        <v>14.02558743289395</v>
      </c>
      <c r="AS138" s="1">
        <f t="shared" si="285"/>
        <v>90.89845964081556</v>
      </c>
      <c r="AT138" s="1">
        <f t="shared" si="286"/>
        <v>129.02656703226401</v>
      </c>
      <c r="AU138" s="1">
        <f t="shared" si="287"/>
        <v>282.54356489726649</v>
      </c>
      <c r="AV138" s="1">
        <f t="shared" si="288"/>
        <v>444.13645639478011</v>
      </c>
      <c r="AW138" s="1">
        <f t="shared" si="289"/>
        <v>446.33981856223562</v>
      </c>
      <c r="AX138" s="1">
        <f t="shared" si="290"/>
        <v>454.75718436821427</v>
      </c>
      <c r="AY138" s="1">
        <f t="shared" si="291"/>
        <v>468.27030390174195</v>
      </c>
      <c r="AZ138" s="1">
        <f t="shared" si="292"/>
        <v>488.53530591543506</v>
      </c>
      <c r="BA138" s="1">
        <f t="shared" si="293"/>
        <v>530.34671434357153</v>
      </c>
      <c r="BB138" s="1">
        <f t="shared" si="294"/>
        <v>569.44239139379408</v>
      </c>
      <c r="BC138" s="1">
        <f t="shared" si="295"/>
        <v>693.08617706278585</v>
      </c>
      <c r="BD138" s="1">
        <f t="shared" si="296"/>
        <v>843.90079929551257</v>
      </c>
      <c r="BE138" s="1">
        <f t="shared" si="297"/>
        <v>868.09918272170739</v>
      </c>
      <c r="BF138" s="1">
        <f t="shared" si="298"/>
        <v>981.12737923814882</v>
      </c>
      <c r="BG138" s="4"/>
      <c r="BH138" s="1"/>
      <c r="BI138" s="1">
        <v>2</v>
      </c>
      <c r="BJ138" s="1">
        <v>5</v>
      </c>
      <c r="BK138" s="1">
        <v>29</v>
      </c>
      <c r="BL138" s="1">
        <v>110</v>
      </c>
      <c r="BM138" s="1">
        <v>58</v>
      </c>
      <c r="BN138" s="1">
        <v>227</v>
      </c>
      <c r="BO138" s="1">
        <v>112</v>
      </c>
      <c r="BP138" s="1">
        <v>5</v>
      </c>
      <c r="BQ138" s="1">
        <v>19</v>
      </c>
      <c r="BR138" s="1">
        <v>22</v>
      </c>
      <c r="BS138" s="1">
        <v>54</v>
      </c>
      <c r="BT138" s="1">
        <v>117</v>
      </c>
      <c r="BU138" s="1">
        <v>122</v>
      </c>
      <c r="BV138" s="1">
        <v>202</v>
      </c>
      <c r="BW138" s="1">
        <v>475</v>
      </c>
      <c r="BX138" s="1">
        <v>51</v>
      </c>
      <c r="BY138" s="1">
        <v>253</v>
      </c>
      <c r="BZ138" s="4"/>
      <c r="CA138" s="1">
        <f t="shared" si="299"/>
        <v>0</v>
      </c>
      <c r="CB138" s="1">
        <f t="shared" si="300"/>
        <v>2</v>
      </c>
      <c r="CC138" s="1">
        <f t="shared" si="301"/>
        <v>7</v>
      </c>
      <c r="CD138" s="1">
        <f t="shared" si="302"/>
        <v>36</v>
      </c>
      <c r="CE138" s="1">
        <f t="shared" si="303"/>
        <v>146</v>
      </c>
      <c r="CF138" s="1">
        <f t="shared" si="304"/>
        <v>204</v>
      </c>
      <c r="CG138" s="1">
        <f t="shared" si="305"/>
        <v>431</v>
      </c>
      <c r="CH138" s="1">
        <f t="shared" si="306"/>
        <v>543</v>
      </c>
      <c r="CI138" s="1">
        <f t="shared" si="307"/>
        <v>548</v>
      </c>
      <c r="CJ138" s="1">
        <f t="shared" si="308"/>
        <v>567</v>
      </c>
      <c r="CK138" s="1">
        <f t="shared" si="309"/>
        <v>589</v>
      </c>
      <c r="CL138" s="1">
        <f t="shared" si="310"/>
        <v>643</v>
      </c>
      <c r="CM138" s="1">
        <f t="shared" si="311"/>
        <v>760</v>
      </c>
      <c r="CN138" s="1">
        <f t="shared" si="312"/>
        <v>882</v>
      </c>
      <c r="CO138" s="1">
        <f t="shared" si="313"/>
        <v>1084</v>
      </c>
      <c r="CP138" s="1">
        <f t="shared" si="314"/>
        <v>1559</v>
      </c>
      <c r="CQ138" s="1">
        <f t="shared" si="315"/>
        <v>1610</v>
      </c>
      <c r="CR138" s="1">
        <f t="shared" si="316"/>
        <v>1863</v>
      </c>
      <c r="CS138" s="4"/>
      <c r="CT138" s="1">
        <f t="shared" si="317"/>
        <v>0</v>
      </c>
      <c r="CU138" s="1">
        <f t="shared" si="318"/>
        <v>0.16700066800267202</v>
      </c>
      <c r="CV138" s="1">
        <f t="shared" si="319"/>
        <v>0.58043117744610284</v>
      </c>
      <c r="CW138" s="1">
        <f t="shared" si="320"/>
        <v>2.9952575089441718</v>
      </c>
      <c r="CX138" s="1">
        <f t="shared" si="321"/>
        <v>12.123225110022419</v>
      </c>
      <c r="CY138" s="1">
        <f t="shared" si="322"/>
        <v>16.90420947961551</v>
      </c>
      <c r="CZ138" s="1">
        <f t="shared" si="323"/>
        <v>35.391689932665464</v>
      </c>
      <c r="DA138" s="1">
        <f t="shared" si="324"/>
        <v>44.265101491807293</v>
      </c>
      <c r="DB138" s="1">
        <f t="shared" si="325"/>
        <v>44.720091398726943</v>
      </c>
      <c r="DC138" s="1">
        <f t="shared" si="326"/>
        <v>46.183921153376232</v>
      </c>
      <c r="DD138" s="1">
        <f t="shared" si="327"/>
        <v>47.700032393909943</v>
      </c>
      <c r="DE138" s="1">
        <f t="shared" si="328"/>
        <v>51.792186870720904</v>
      </c>
      <c r="DF138" s="1">
        <f t="shared" si="329"/>
        <v>60.887678256689632</v>
      </c>
      <c r="DG138" s="1">
        <f t="shared" si="330"/>
        <v>70.089001907183729</v>
      </c>
      <c r="DH138" s="1">
        <f t="shared" si="331"/>
        <v>85.922637920101465</v>
      </c>
      <c r="DI138" s="1">
        <f t="shared" si="332"/>
        <v>122.82360356101789</v>
      </c>
      <c r="DJ138" s="1">
        <f t="shared" si="333"/>
        <v>126.34387506866516</v>
      </c>
      <c r="DK138" s="1">
        <f t="shared" si="334"/>
        <v>145.5127704444271</v>
      </c>
      <c r="DL138" s="4"/>
      <c r="DM138" s="1">
        <f t="shared" si="335"/>
        <v>0</v>
      </c>
      <c r="DN138" s="1">
        <f t="shared" si="336"/>
        <v>1.272E-2</v>
      </c>
      <c r="DO138" s="1">
        <f t="shared" si="337"/>
        <v>3.6880000000000003E-2</v>
      </c>
      <c r="DP138" s="1">
        <f t="shared" si="338"/>
        <v>0.16861000000000001</v>
      </c>
      <c r="DQ138" s="1">
        <f t="shared" si="339"/>
        <v>1.09439</v>
      </c>
      <c r="DR138" s="1">
        <f t="shared" si="340"/>
        <v>1.5545199999999999</v>
      </c>
      <c r="DS138" s="1">
        <f t="shared" si="341"/>
        <v>3.4240499999999998</v>
      </c>
      <c r="DT138" s="1">
        <f t="shared" si="342"/>
        <v>5.4063099999999995</v>
      </c>
      <c r="DU138" s="1">
        <f t="shared" si="343"/>
        <v>5.4333099999999996</v>
      </c>
      <c r="DV138" s="1">
        <f t="shared" si="344"/>
        <v>5.5366499999999998</v>
      </c>
      <c r="DW138" s="1">
        <f t="shared" si="345"/>
        <v>5.7035099999999996</v>
      </c>
      <c r="DX138" s="1">
        <f t="shared" si="346"/>
        <v>5.9550999999999998</v>
      </c>
      <c r="DY138" s="1">
        <f t="shared" si="347"/>
        <v>6.4769899999999998</v>
      </c>
      <c r="DZ138" s="1">
        <f t="shared" si="348"/>
        <v>6.9689699999999997</v>
      </c>
      <c r="EA138" s="1">
        <f t="shared" si="349"/>
        <v>8.5288599999999999</v>
      </c>
      <c r="EB138" s="1">
        <f t="shared" si="350"/>
        <v>10.443149999999999</v>
      </c>
      <c r="EC138" s="1">
        <f t="shared" si="351"/>
        <v>10.75151</v>
      </c>
      <c r="ED138" s="1">
        <f t="shared" si="352"/>
        <v>12.19861</v>
      </c>
      <c r="EE138" s="4"/>
      <c r="EF138" s="1"/>
      <c r="EG138" s="1">
        <f>DN138/CB138*1000</f>
        <v>6.36</v>
      </c>
      <c r="EH138" s="1">
        <f t="shared" si="258"/>
        <v>5.2685714285714287</v>
      </c>
      <c r="EI138" s="1">
        <f t="shared" si="240"/>
        <v>4.6836111111111114</v>
      </c>
      <c r="EJ138" s="1">
        <f t="shared" si="241"/>
        <v>7.495821917808219</v>
      </c>
      <c r="EK138" s="1">
        <f t="shared" si="242"/>
        <v>7.6201960784313716</v>
      </c>
      <c r="EL138" s="1">
        <f t="shared" si="243"/>
        <v>7.9444315545243622</v>
      </c>
      <c r="EM138" s="1">
        <f t="shared" si="244"/>
        <v>9.9563720073664825</v>
      </c>
      <c r="EN138" s="1">
        <f t="shared" si="245"/>
        <v>9.9147992700729919</v>
      </c>
      <c r="EO138" s="1">
        <f t="shared" si="246"/>
        <v>9.7648148148148142</v>
      </c>
      <c r="EP138" s="1">
        <f t="shared" si="247"/>
        <v>9.6833786078098463</v>
      </c>
      <c r="EQ138" s="1">
        <f t="shared" si="248"/>
        <v>9.261430793157075</v>
      </c>
      <c r="ER138" s="1">
        <f t="shared" si="249"/>
        <v>8.5223552631578947</v>
      </c>
      <c r="ES138" s="1">
        <f t="shared" si="250"/>
        <v>7.9013265306122449</v>
      </c>
      <c r="ET138" s="1">
        <f t="shared" si="251"/>
        <v>7.8679520295202954</v>
      </c>
      <c r="EU138" s="1">
        <f t="shared" si="252"/>
        <v>6.6986209108402814</v>
      </c>
      <c r="EV138" s="1">
        <f t="shared" si="253"/>
        <v>6.6779565217391301</v>
      </c>
      <c r="EW138" s="1">
        <f t="shared" si="254"/>
        <v>6.5478314546430489</v>
      </c>
      <c r="EX138" s="4"/>
      <c r="EY138" s="18">
        <v>12056</v>
      </c>
      <c r="EZ138" s="18">
        <v>11976</v>
      </c>
      <c r="FA138" s="18">
        <v>12060</v>
      </c>
      <c r="FB138" s="18">
        <v>12019</v>
      </c>
      <c r="FC138" s="18">
        <v>12043</v>
      </c>
      <c r="FD138" s="18">
        <v>12068</v>
      </c>
      <c r="FE138" s="18">
        <v>12178</v>
      </c>
      <c r="FF138" s="18">
        <v>12267</v>
      </c>
      <c r="FG138" s="18">
        <v>12254</v>
      </c>
      <c r="FH138" s="18">
        <v>12277</v>
      </c>
      <c r="FI138" s="18">
        <v>12348</v>
      </c>
      <c r="FJ138" s="18">
        <v>12415</v>
      </c>
      <c r="FK138" s="18">
        <v>12482</v>
      </c>
      <c r="FL138" s="1">
        <v>12584</v>
      </c>
      <c r="FM138" s="1">
        <v>12616</v>
      </c>
      <c r="FN138" s="1">
        <v>12693</v>
      </c>
      <c r="FO138" s="1">
        <v>12743</v>
      </c>
      <c r="FP138" s="4">
        <v>12803</v>
      </c>
      <c r="FQ138" s="4">
        <v>222762</v>
      </c>
      <c r="FR138" s="1">
        <f t="shared" si="353"/>
        <v>12198.61</v>
      </c>
      <c r="FS138" s="4">
        <f t="shared" si="354"/>
        <v>234960.61</v>
      </c>
      <c r="FT138" s="18">
        <f t="shared" si="355"/>
        <v>17.399203311723813</v>
      </c>
      <c r="FU138" s="18">
        <f t="shared" si="356"/>
        <v>0.95279309536827306</v>
      </c>
      <c r="FV138" s="10">
        <f t="shared" si="357"/>
        <v>5.1917681010446817E-2</v>
      </c>
      <c r="FW138" s="10">
        <f t="shared" si="358"/>
        <v>0.9480823189895532</v>
      </c>
      <c r="FX138" s="4"/>
    </row>
    <row r="139" spans="1:180" x14ac:dyDescent="0.2">
      <c r="A139" s="3">
        <v>24054</v>
      </c>
      <c r="B139" s="4" t="s">
        <v>154</v>
      </c>
      <c r="C139" s="1"/>
      <c r="D139" s="1">
        <v>2.7499999999999998E-3</v>
      </c>
      <c r="E139" s="1">
        <v>0.16465000000000002</v>
      </c>
      <c r="F139" s="1">
        <v>8.3279999999999993E-2</v>
      </c>
      <c r="G139" s="1">
        <v>0.67386000000000001</v>
      </c>
      <c r="H139" s="1">
        <v>0.66405000000000003</v>
      </c>
      <c r="I139" s="1">
        <v>0.97792000000000012</v>
      </c>
      <c r="J139" s="1">
        <v>1.01738</v>
      </c>
      <c r="K139" s="1">
        <v>0.1206</v>
      </c>
      <c r="L139" s="1">
        <v>8.5600000000000009E-2</v>
      </c>
      <c r="M139" s="1">
        <v>5.1999999999999998E-2</v>
      </c>
      <c r="N139" s="1">
        <v>0.17849999999999999</v>
      </c>
      <c r="O139" s="1">
        <v>0.26612999999999998</v>
      </c>
      <c r="P139" s="1">
        <v>0.30852999999999997</v>
      </c>
      <c r="Q139" s="1">
        <v>0.5545500000000001</v>
      </c>
      <c r="R139" s="1">
        <v>1.25936</v>
      </c>
      <c r="S139" s="1">
        <v>0.33135999999999999</v>
      </c>
      <c r="T139" s="1">
        <v>1.00756</v>
      </c>
      <c r="U139" s="4"/>
      <c r="V139" s="1">
        <f t="shared" si="263"/>
        <v>0</v>
      </c>
      <c r="W139" s="1">
        <f t="shared" si="264"/>
        <v>0.36472148541114058</v>
      </c>
      <c r="X139" s="1">
        <f t="shared" si="265"/>
        <v>21.727368698865138</v>
      </c>
      <c r="Y139" s="1">
        <f t="shared" si="266"/>
        <v>10.981012658227847</v>
      </c>
      <c r="Z139" s="1">
        <f t="shared" si="267"/>
        <v>87.913894324853231</v>
      </c>
      <c r="AA139" s="1">
        <f t="shared" si="268"/>
        <v>85.761332816737706</v>
      </c>
      <c r="AB139" s="1">
        <f t="shared" si="269"/>
        <v>125.43868650590048</v>
      </c>
      <c r="AC139" s="1">
        <f t="shared" si="270"/>
        <v>129.50356415478615</v>
      </c>
      <c r="AD139" s="1">
        <f t="shared" si="271"/>
        <v>15.287108632272785</v>
      </c>
      <c r="AE139" s="1">
        <f t="shared" si="272"/>
        <v>10.861565791143258</v>
      </c>
      <c r="AF139" s="1">
        <f t="shared" si="273"/>
        <v>6.5881160521981501</v>
      </c>
      <c r="AG139" s="1">
        <f t="shared" si="274"/>
        <v>22.509457755359392</v>
      </c>
      <c r="AH139" s="1">
        <f t="shared" si="275"/>
        <v>33.623499684144029</v>
      </c>
      <c r="AI139" s="1">
        <f t="shared" si="276"/>
        <v>39.178412698412693</v>
      </c>
      <c r="AJ139" s="1">
        <f t="shared" si="277"/>
        <v>70.419047619047632</v>
      </c>
      <c r="AK139" s="1">
        <f t="shared" si="278"/>
        <v>159.57425240750126</v>
      </c>
      <c r="AL139" s="1">
        <f t="shared" si="279"/>
        <v>41.954925297543681</v>
      </c>
      <c r="AM139" s="1">
        <f t="shared" si="280"/>
        <v>127.28145528044467</v>
      </c>
      <c r="AN139" s="4"/>
      <c r="AO139" s="1">
        <f t="shared" si="281"/>
        <v>0</v>
      </c>
      <c r="AP139" s="1">
        <f t="shared" si="282"/>
        <v>0.36472148541114058</v>
      </c>
      <c r="AQ139" s="1">
        <f t="shared" si="283"/>
        <v>22.09209018427628</v>
      </c>
      <c r="AR139" s="1">
        <f t="shared" si="284"/>
        <v>33.073102842504127</v>
      </c>
      <c r="AS139" s="1">
        <f t="shared" si="285"/>
        <v>120.98699716735736</v>
      </c>
      <c r="AT139" s="1">
        <f t="shared" si="286"/>
        <v>206.74832998409505</v>
      </c>
      <c r="AU139" s="1">
        <f t="shared" si="287"/>
        <v>332.18701648999553</v>
      </c>
      <c r="AV139" s="1">
        <f t="shared" si="288"/>
        <v>461.69058064478168</v>
      </c>
      <c r="AW139" s="1">
        <f t="shared" si="289"/>
        <v>476.97768927705448</v>
      </c>
      <c r="AX139" s="1">
        <f t="shared" si="290"/>
        <v>487.83925506819776</v>
      </c>
      <c r="AY139" s="1">
        <f t="shared" si="291"/>
        <v>494.42737112039589</v>
      </c>
      <c r="AZ139" s="1">
        <f t="shared" si="292"/>
        <v>516.93682887575528</v>
      </c>
      <c r="BA139" s="1">
        <f t="shared" si="293"/>
        <v>550.56032855989929</v>
      </c>
      <c r="BB139" s="1">
        <f t="shared" si="294"/>
        <v>589.73874125831196</v>
      </c>
      <c r="BC139" s="1">
        <f t="shared" si="295"/>
        <v>660.15778887735962</v>
      </c>
      <c r="BD139" s="1">
        <f t="shared" si="296"/>
        <v>819.73204128486088</v>
      </c>
      <c r="BE139" s="1">
        <f t="shared" si="297"/>
        <v>861.68696658240458</v>
      </c>
      <c r="BF139" s="1">
        <f t="shared" si="298"/>
        <v>988.96842186284925</v>
      </c>
      <c r="BG139" s="4"/>
      <c r="BH139" s="1"/>
      <c r="BI139" s="1">
        <v>1</v>
      </c>
      <c r="BJ139" s="1">
        <v>7</v>
      </c>
      <c r="BK139" s="1">
        <v>15</v>
      </c>
      <c r="BL139" s="1">
        <v>78</v>
      </c>
      <c r="BM139" s="1">
        <v>61</v>
      </c>
      <c r="BN139" s="1">
        <v>141</v>
      </c>
      <c r="BO139" s="1">
        <v>142</v>
      </c>
      <c r="BP139" s="1">
        <v>5</v>
      </c>
      <c r="BQ139" s="1">
        <v>15</v>
      </c>
      <c r="BR139" s="1">
        <v>10</v>
      </c>
      <c r="BS139" s="1">
        <v>37</v>
      </c>
      <c r="BT139" s="1">
        <v>55</v>
      </c>
      <c r="BU139" s="1">
        <v>66</v>
      </c>
      <c r="BV139" s="1">
        <v>112</v>
      </c>
      <c r="BW139" s="1">
        <v>286</v>
      </c>
      <c r="BX139" s="1">
        <v>53</v>
      </c>
      <c r="BY139" s="1">
        <v>178</v>
      </c>
      <c r="BZ139" s="4"/>
      <c r="CA139" s="1">
        <f t="shared" si="299"/>
        <v>0</v>
      </c>
      <c r="CB139" s="1">
        <f t="shared" si="300"/>
        <v>1</v>
      </c>
      <c r="CC139" s="1">
        <f t="shared" si="301"/>
        <v>8</v>
      </c>
      <c r="CD139" s="1">
        <f t="shared" si="302"/>
        <v>23</v>
      </c>
      <c r="CE139" s="1">
        <f t="shared" si="303"/>
        <v>101</v>
      </c>
      <c r="CF139" s="1">
        <f t="shared" si="304"/>
        <v>162</v>
      </c>
      <c r="CG139" s="1">
        <f t="shared" si="305"/>
        <v>303</v>
      </c>
      <c r="CH139" s="1">
        <f t="shared" si="306"/>
        <v>445</v>
      </c>
      <c r="CI139" s="1">
        <f t="shared" si="307"/>
        <v>450</v>
      </c>
      <c r="CJ139" s="1">
        <f t="shared" si="308"/>
        <v>465</v>
      </c>
      <c r="CK139" s="1">
        <f t="shared" si="309"/>
        <v>475</v>
      </c>
      <c r="CL139" s="1">
        <f t="shared" si="310"/>
        <v>512</v>
      </c>
      <c r="CM139" s="1">
        <f t="shared" si="311"/>
        <v>567</v>
      </c>
      <c r="CN139" s="1">
        <f t="shared" si="312"/>
        <v>633</v>
      </c>
      <c r="CO139" s="1">
        <f t="shared" si="313"/>
        <v>745</v>
      </c>
      <c r="CP139" s="1">
        <f t="shared" si="314"/>
        <v>1031</v>
      </c>
      <c r="CQ139" s="1">
        <f t="shared" si="315"/>
        <v>1084</v>
      </c>
      <c r="CR139" s="1">
        <f t="shared" si="316"/>
        <v>1262</v>
      </c>
      <c r="CS139" s="4"/>
      <c r="CT139" s="1">
        <f t="shared" si="317"/>
        <v>0</v>
      </c>
      <c r="CU139" s="1">
        <f t="shared" si="318"/>
        <v>0.1326259946949602</v>
      </c>
      <c r="CV139" s="1">
        <f t="shared" si="319"/>
        <v>1.0556875164951176</v>
      </c>
      <c r="CW139" s="1">
        <f t="shared" si="320"/>
        <v>3.0327004219409281</v>
      </c>
      <c r="CX139" s="1">
        <f t="shared" si="321"/>
        <v>13.176777560339204</v>
      </c>
      <c r="CY139" s="1">
        <f t="shared" si="322"/>
        <v>20.922123208058892</v>
      </c>
      <c r="CZ139" s="1">
        <f t="shared" si="323"/>
        <v>38.866085171883014</v>
      </c>
      <c r="DA139" s="1">
        <f t="shared" si="324"/>
        <v>56.644602851323825</v>
      </c>
      <c r="DB139" s="1">
        <f t="shared" si="325"/>
        <v>57.041450120420841</v>
      </c>
      <c r="DC139" s="1">
        <f t="shared" si="326"/>
        <v>59.002664636467451</v>
      </c>
      <c r="DD139" s="1">
        <f t="shared" si="327"/>
        <v>60.179906246040794</v>
      </c>
      <c r="DE139" s="1">
        <f t="shared" si="328"/>
        <v>64.564943253467845</v>
      </c>
      <c r="DF139" s="1">
        <f t="shared" si="329"/>
        <v>71.636133922931137</v>
      </c>
      <c r="DG139" s="1">
        <f t="shared" si="330"/>
        <v>80.38095238095238</v>
      </c>
      <c r="DH139" s="1">
        <f t="shared" si="331"/>
        <v>94.603174603174608</v>
      </c>
      <c r="DI139" s="1">
        <f t="shared" si="332"/>
        <v>130.63862138874811</v>
      </c>
      <c r="DJ139" s="1">
        <f t="shared" si="333"/>
        <v>137.24993669283364</v>
      </c>
      <c r="DK139" s="1">
        <f t="shared" si="334"/>
        <v>159.42395149065183</v>
      </c>
      <c r="DL139" s="4"/>
      <c r="DM139" s="1">
        <f t="shared" si="335"/>
        <v>0</v>
      </c>
      <c r="DN139" s="1">
        <f t="shared" si="336"/>
        <v>2.7499999999999998E-3</v>
      </c>
      <c r="DO139" s="1">
        <f t="shared" si="337"/>
        <v>0.16740000000000002</v>
      </c>
      <c r="DP139" s="1">
        <f t="shared" si="338"/>
        <v>0.25068000000000001</v>
      </c>
      <c r="DQ139" s="1">
        <f t="shared" si="339"/>
        <v>0.92454000000000003</v>
      </c>
      <c r="DR139" s="1">
        <f t="shared" si="340"/>
        <v>1.5885899999999999</v>
      </c>
      <c r="DS139" s="1">
        <f t="shared" si="341"/>
        <v>2.5665100000000001</v>
      </c>
      <c r="DT139" s="1">
        <f t="shared" si="342"/>
        <v>3.5838900000000002</v>
      </c>
      <c r="DU139" s="1">
        <f t="shared" si="343"/>
        <v>3.7044900000000003</v>
      </c>
      <c r="DV139" s="1">
        <f t="shared" si="344"/>
        <v>3.7900900000000002</v>
      </c>
      <c r="DW139" s="1">
        <f t="shared" si="345"/>
        <v>3.8420900000000002</v>
      </c>
      <c r="DX139" s="1">
        <f t="shared" si="346"/>
        <v>4.0205900000000003</v>
      </c>
      <c r="DY139" s="1">
        <f t="shared" si="347"/>
        <v>4.2867200000000008</v>
      </c>
      <c r="DZ139" s="1">
        <f t="shared" si="348"/>
        <v>4.5952500000000009</v>
      </c>
      <c r="EA139" s="1">
        <f t="shared" si="349"/>
        <v>5.1498000000000008</v>
      </c>
      <c r="EB139" s="1">
        <f t="shared" si="350"/>
        <v>6.4091600000000009</v>
      </c>
      <c r="EC139" s="1">
        <f t="shared" si="351"/>
        <v>6.740520000000001</v>
      </c>
      <c r="ED139" s="1">
        <f t="shared" si="352"/>
        <v>7.7480800000000007</v>
      </c>
      <c r="EE139" s="4"/>
      <c r="EF139" s="1"/>
      <c r="EG139" s="1">
        <f>DN139/CB139*1000</f>
        <v>2.75</v>
      </c>
      <c r="EH139" s="1">
        <f t="shared" si="258"/>
        <v>20.925000000000004</v>
      </c>
      <c r="EI139" s="1">
        <f t="shared" si="240"/>
        <v>10.899130434782609</v>
      </c>
      <c r="EJ139" s="1">
        <f t="shared" si="241"/>
        <v>9.1538613861386136</v>
      </c>
      <c r="EK139" s="1">
        <f t="shared" si="242"/>
        <v>9.806111111111111</v>
      </c>
      <c r="EL139" s="1">
        <f t="shared" si="243"/>
        <v>8.470330033003302</v>
      </c>
      <c r="EM139" s="1">
        <f t="shared" si="244"/>
        <v>8.0536853932584265</v>
      </c>
      <c r="EN139" s="1">
        <f t="shared" si="245"/>
        <v>8.2322000000000006</v>
      </c>
      <c r="EO139" s="1">
        <f t="shared" si="246"/>
        <v>8.1507311827957007</v>
      </c>
      <c r="EP139" s="1">
        <f t="shared" si="247"/>
        <v>8.0886105263157884</v>
      </c>
      <c r="EQ139" s="1">
        <f t="shared" si="248"/>
        <v>7.8527148437500003</v>
      </c>
      <c r="ER139" s="1">
        <f t="shared" si="249"/>
        <v>7.5603527336860683</v>
      </c>
      <c r="ES139" s="1">
        <f t="shared" si="250"/>
        <v>7.2594786729857832</v>
      </c>
      <c r="ET139" s="1">
        <f t="shared" si="251"/>
        <v>6.9124832214765108</v>
      </c>
      <c r="EU139" s="1">
        <f t="shared" si="252"/>
        <v>6.2164500484966059</v>
      </c>
      <c r="EV139" s="1">
        <f t="shared" si="253"/>
        <v>6.2181918819188198</v>
      </c>
      <c r="EW139" s="1">
        <f t="shared" si="254"/>
        <v>6.1395245641838354</v>
      </c>
      <c r="EX139" s="4"/>
      <c r="EY139" s="18">
        <v>7488</v>
      </c>
      <c r="EZ139" s="18">
        <v>7540</v>
      </c>
      <c r="FA139" s="18">
        <v>7578</v>
      </c>
      <c r="FB139" s="18">
        <v>7584</v>
      </c>
      <c r="FC139" s="18">
        <v>7665</v>
      </c>
      <c r="FD139" s="18">
        <v>7743</v>
      </c>
      <c r="FE139" s="18">
        <v>7796</v>
      </c>
      <c r="FF139" s="18">
        <v>7856</v>
      </c>
      <c r="FG139" s="18">
        <v>7889</v>
      </c>
      <c r="FH139" s="18">
        <v>7881</v>
      </c>
      <c r="FI139" s="18">
        <v>7893</v>
      </c>
      <c r="FJ139" s="18">
        <v>7930</v>
      </c>
      <c r="FK139" s="18">
        <v>7915</v>
      </c>
      <c r="FL139" s="1">
        <v>7875</v>
      </c>
      <c r="FM139" s="1">
        <v>7875</v>
      </c>
      <c r="FN139" s="1">
        <v>7892</v>
      </c>
      <c r="FO139" s="1">
        <v>7898</v>
      </c>
      <c r="FP139" s="4">
        <v>7916</v>
      </c>
      <c r="FQ139" s="4">
        <v>92349</v>
      </c>
      <c r="FR139" s="1">
        <f t="shared" si="353"/>
        <v>7748.0800000000008</v>
      </c>
      <c r="FS139" s="4">
        <f t="shared" si="354"/>
        <v>100097.08</v>
      </c>
      <c r="FT139" s="18">
        <f t="shared" si="355"/>
        <v>11.666119252147549</v>
      </c>
      <c r="FU139" s="18">
        <f t="shared" si="356"/>
        <v>0.97878726629610924</v>
      </c>
      <c r="FV139" s="10">
        <f t="shared" si="357"/>
        <v>7.7405654590523523E-2</v>
      </c>
      <c r="FW139" s="10">
        <f t="shared" si="358"/>
        <v>0.92259434540947649</v>
      </c>
      <c r="FX139" s="4"/>
    </row>
    <row r="140" spans="1:180" x14ac:dyDescent="0.2">
      <c r="A140" s="3">
        <v>24055</v>
      </c>
      <c r="B140" s="4" t="s">
        <v>155</v>
      </c>
      <c r="C140" s="1">
        <v>0.22240000000000001</v>
      </c>
      <c r="D140" s="1"/>
      <c r="E140" s="1">
        <v>1.8790000000000001E-2</v>
      </c>
      <c r="F140" s="1">
        <v>7.4050000000000005E-2</v>
      </c>
      <c r="G140" s="1">
        <v>0.74309999999999998</v>
      </c>
      <c r="H140" s="1">
        <v>0.98136999999999996</v>
      </c>
      <c r="I140" s="1">
        <v>1.6123300000000003</v>
      </c>
      <c r="J140" s="1">
        <v>0.53138999999999992</v>
      </c>
      <c r="K140" s="1">
        <v>7.7900000000000011E-2</v>
      </c>
      <c r="L140" s="1">
        <v>0.13120000000000001</v>
      </c>
      <c r="M140" s="1">
        <v>0.17074000000000003</v>
      </c>
      <c r="N140" s="1">
        <v>0.34034999999999999</v>
      </c>
      <c r="O140" s="1">
        <v>0.54083000000000003</v>
      </c>
      <c r="P140" s="1">
        <v>0.70884000000000003</v>
      </c>
      <c r="Q140" s="1">
        <v>1.5581399999999999</v>
      </c>
      <c r="R140" s="1">
        <v>1.6509900000000002</v>
      </c>
      <c r="S140" s="1">
        <v>0.64222000000000001</v>
      </c>
      <c r="T140" s="1">
        <v>2.0007600000000001</v>
      </c>
      <c r="U140" s="4"/>
      <c r="V140" s="1">
        <f t="shared" si="263"/>
        <v>12.264254990625345</v>
      </c>
      <c r="W140" s="1">
        <f t="shared" si="264"/>
        <v>0</v>
      </c>
      <c r="X140" s="1">
        <f t="shared" si="265"/>
        <v>1.0198653929656969</v>
      </c>
      <c r="Y140" s="1">
        <f t="shared" si="266"/>
        <v>3.9668934483312799</v>
      </c>
      <c r="Z140" s="1">
        <f t="shared" si="267"/>
        <v>39.537110933758974</v>
      </c>
      <c r="AA140" s="1">
        <f t="shared" si="268"/>
        <v>51.822886412842578</v>
      </c>
      <c r="AB140" s="1">
        <f t="shared" si="269"/>
        <v>84.273991218900292</v>
      </c>
      <c r="AC140" s="1">
        <f t="shared" si="270"/>
        <v>27.403950286215249</v>
      </c>
      <c r="AD140" s="1">
        <f t="shared" si="271"/>
        <v>4.0183637676673891</v>
      </c>
      <c r="AE140" s="1">
        <f t="shared" si="272"/>
        <v>6.7085953878406714</v>
      </c>
      <c r="AF140" s="1">
        <f t="shared" si="273"/>
        <v>8.6903853005547944</v>
      </c>
      <c r="AG140" s="1">
        <f t="shared" si="274"/>
        <v>17.264380643197725</v>
      </c>
      <c r="AH140" s="1">
        <f t="shared" si="275"/>
        <v>27.06992341959057</v>
      </c>
      <c r="AI140" s="1">
        <f t="shared" si="276"/>
        <v>35.066785396260016</v>
      </c>
      <c r="AJ140" s="1">
        <f t="shared" si="277"/>
        <v>76.835149662212146</v>
      </c>
      <c r="AK140" s="1">
        <f t="shared" si="278"/>
        <v>81.373650746710055</v>
      </c>
      <c r="AL140" s="1">
        <f t="shared" si="279"/>
        <v>31.442839657282743</v>
      </c>
      <c r="AM140" s="1">
        <f t="shared" si="280"/>
        <v>97.779298211318547</v>
      </c>
      <c r="AN140" s="4"/>
      <c r="AO140" s="1">
        <f t="shared" si="281"/>
        <v>12.264254990625345</v>
      </c>
      <c r="AP140" s="1">
        <f t="shared" si="282"/>
        <v>12.264254990625345</v>
      </c>
      <c r="AQ140" s="1">
        <f t="shared" si="283"/>
        <v>13.284120383591041</v>
      </c>
      <c r="AR140" s="1">
        <f t="shared" si="284"/>
        <v>17.251013831922322</v>
      </c>
      <c r="AS140" s="1">
        <f t="shared" si="285"/>
        <v>56.788124765681296</v>
      </c>
      <c r="AT140" s="1">
        <f t="shared" si="286"/>
        <v>108.61101117852388</v>
      </c>
      <c r="AU140" s="1">
        <f t="shared" si="287"/>
        <v>192.88500239742416</v>
      </c>
      <c r="AV140" s="1">
        <f t="shared" si="288"/>
        <v>220.28895268363942</v>
      </c>
      <c r="AW140" s="1">
        <f t="shared" si="289"/>
        <v>224.3073164513068</v>
      </c>
      <c r="AX140" s="1">
        <f t="shared" si="290"/>
        <v>231.01591183914746</v>
      </c>
      <c r="AY140" s="1">
        <f t="shared" si="291"/>
        <v>239.70629713970226</v>
      </c>
      <c r="AZ140" s="1">
        <f t="shared" si="292"/>
        <v>256.9706777829</v>
      </c>
      <c r="BA140" s="1">
        <f t="shared" si="293"/>
        <v>284.04060120249056</v>
      </c>
      <c r="BB140" s="1">
        <f t="shared" si="294"/>
        <v>319.10738659875057</v>
      </c>
      <c r="BC140" s="1">
        <f t="shared" si="295"/>
        <v>395.9425362609627</v>
      </c>
      <c r="BD140" s="1">
        <f t="shared" si="296"/>
        <v>477.31618700767274</v>
      </c>
      <c r="BE140" s="1">
        <f t="shared" si="297"/>
        <v>508.75902666495546</v>
      </c>
      <c r="BF140" s="1">
        <f t="shared" si="298"/>
        <v>606.53832487627403</v>
      </c>
      <c r="BG140" s="4"/>
      <c r="BH140" s="1">
        <v>2</v>
      </c>
      <c r="BI140" s="1"/>
      <c r="BJ140" s="1">
        <v>6</v>
      </c>
      <c r="BK140" s="1">
        <v>21</v>
      </c>
      <c r="BL140" s="1">
        <v>182</v>
      </c>
      <c r="BM140" s="1">
        <v>151</v>
      </c>
      <c r="BN140" s="1">
        <v>212</v>
      </c>
      <c r="BO140" s="1">
        <v>113</v>
      </c>
      <c r="BP140" s="1">
        <v>15</v>
      </c>
      <c r="BQ140" s="1">
        <v>24</v>
      </c>
      <c r="BR140" s="1">
        <v>39</v>
      </c>
      <c r="BS140" s="1">
        <v>90</v>
      </c>
      <c r="BT140" s="1">
        <v>128</v>
      </c>
      <c r="BU140" s="1">
        <v>185</v>
      </c>
      <c r="BV140" s="1">
        <v>202</v>
      </c>
      <c r="BW140" s="1">
        <v>371</v>
      </c>
      <c r="BX140" s="1">
        <v>149</v>
      </c>
      <c r="BY140" s="1">
        <v>404</v>
      </c>
      <c r="BZ140" s="4"/>
      <c r="CA140" s="1">
        <f t="shared" si="299"/>
        <v>2</v>
      </c>
      <c r="CB140" s="1">
        <f t="shared" si="300"/>
        <v>2</v>
      </c>
      <c r="CC140" s="1">
        <f t="shared" si="301"/>
        <v>8</v>
      </c>
      <c r="CD140" s="1">
        <f t="shared" si="302"/>
        <v>29</v>
      </c>
      <c r="CE140" s="1">
        <f t="shared" si="303"/>
        <v>211</v>
      </c>
      <c r="CF140" s="1">
        <f t="shared" si="304"/>
        <v>362</v>
      </c>
      <c r="CG140" s="1">
        <f t="shared" si="305"/>
        <v>574</v>
      </c>
      <c r="CH140" s="1">
        <f t="shared" si="306"/>
        <v>687</v>
      </c>
      <c r="CI140" s="1">
        <f t="shared" si="307"/>
        <v>702</v>
      </c>
      <c r="CJ140" s="1">
        <f t="shared" si="308"/>
        <v>726</v>
      </c>
      <c r="CK140" s="1">
        <f t="shared" si="309"/>
        <v>765</v>
      </c>
      <c r="CL140" s="1">
        <f t="shared" si="310"/>
        <v>855</v>
      </c>
      <c r="CM140" s="1">
        <f t="shared" si="311"/>
        <v>983</v>
      </c>
      <c r="CN140" s="1">
        <f t="shared" si="312"/>
        <v>1168</v>
      </c>
      <c r="CO140" s="1">
        <f t="shared" si="313"/>
        <v>1370</v>
      </c>
      <c r="CP140" s="1">
        <f t="shared" si="314"/>
        <v>1741</v>
      </c>
      <c r="CQ140" s="1">
        <f t="shared" si="315"/>
        <v>1890</v>
      </c>
      <c r="CR140" s="1">
        <f t="shared" si="316"/>
        <v>2294</v>
      </c>
      <c r="CS140" s="4"/>
      <c r="CT140" s="1">
        <f t="shared" si="317"/>
        <v>0.11029006286533584</v>
      </c>
      <c r="CU140" s="1">
        <f t="shared" si="318"/>
        <v>0.10929558992294661</v>
      </c>
      <c r="CV140" s="1">
        <f t="shared" si="319"/>
        <v>0.43421623968736434</v>
      </c>
      <c r="CW140" s="1">
        <f t="shared" si="320"/>
        <v>1.55354368671988</v>
      </c>
      <c r="CX140" s="1">
        <f t="shared" si="321"/>
        <v>11.226389997339718</v>
      </c>
      <c r="CY140" s="1">
        <f t="shared" si="322"/>
        <v>19.11601626445583</v>
      </c>
      <c r="CZ140" s="1">
        <f t="shared" si="323"/>
        <v>30.002090738030525</v>
      </c>
      <c r="DA140" s="1">
        <f t="shared" si="324"/>
        <v>35.428807178588002</v>
      </c>
      <c r="DB140" s="1">
        <f t="shared" si="325"/>
        <v>36.211699164345404</v>
      </c>
      <c r="DC140" s="1">
        <f t="shared" si="326"/>
        <v>37.122258015032983</v>
      </c>
      <c r="DD140" s="1">
        <f t="shared" si="327"/>
        <v>38.937242327072838</v>
      </c>
      <c r="DE140" s="1">
        <f t="shared" si="328"/>
        <v>43.370193770924217</v>
      </c>
      <c r="DF140" s="1">
        <f t="shared" si="329"/>
        <v>49.201661744832073</v>
      </c>
      <c r="DG140" s="1">
        <f t="shared" si="330"/>
        <v>57.781735430889483</v>
      </c>
      <c r="DH140" s="1">
        <f t="shared" si="331"/>
        <v>67.557571872380294</v>
      </c>
      <c r="DI140" s="1">
        <f t="shared" si="332"/>
        <v>85.810044851890183</v>
      </c>
      <c r="DJ140" s="1">
        <f t="shared" si="333"/>
        <v>92.53365973072215</v>
      </c>
      <c r="DK140" s="1">
        <f t="shared" si="334"/>
        <v>112.11025315218454</v>
      </c>
      <c r="DL140" s="4"/>
      <c r="DM140" s="1">
        <f t="shared" si="335"/>
        <v>0.22240000000000001</v>
      </c>
      <c r="DN140" s="1">
        <f t="shared" si="336"/>
        <v>0.22240000000000001</v>
      </c>
      <c r="DO140" s="1">
        <f t="shared" si="337"/>
        <v>0.24119000000000002</v>
      </c>
      <c r="DP140" s="1">
        <f t="shared" si="338"/>
        <v>0.31524000000000002</v>
      </c>
      <c r="DQ140" s="1">
        <f t="shared" si="339"/>
        <v>1.0583400000000001</v>
      </c>
      <c r="DR140" s="1">
        <f t="shared" si="340"/>
        <v>2.0397099999999999</v>
      </c>
      <c r="DS140" s="1">
        <f t="shared" si="341"/>
        <v>3.6520400000000004</v>
      </c>
      <c r="DT140" s="1">
        <f t="shared" si="342"/>
        <v>4.1834300000000004</v>
      </c>
      <c r="DU140" s="1">
        <f t="shared" si="343"/>
        <v>4.2613300000000001</v>
      </c>
      <c r="DV140" s="1">
        <f t="shared" si="344"/>
        <v>4.3925299999999998</v>
      </c>
      <c r="DW140" s="1">
        <f t="shared" si="345"/>
        <v>4.5632700000000002</v>
      </c>
      <c r="DX140" s="1">
        <f t="shared" si="346"/>
        <v>4.9036200000000001</v>
      </c>
      <c r="DY140" s="1">
        <f t="shared" si="347"/>
        <v>5.4444499999999998</v>
      </c>
      <c r="DZ140" s="1">
        <f t="shared" si="348"/>
        <v>6.1532900000000001</v>
      </c>
      <c r="EA140" s="1">
        <f t="shared" si="349"/>
        <v>7.71143</v>
      </c>
      <c r="EB140" s="1">
        <f t="shared" si="350"/>
        <v>9.3624200000000002</v>
      </c>
      <c r="EC140" s="1">
        <f t="shared" si="351"/>
        <v>10.00464</v>
      </c>
      <c r="ED140" s="1">
        <f t="shared" si="352"/>
        <v>12.0054</v>
      </c>
      <c r="EE140" s="4"/>
      <c r="EF140" s="1">
        <f>DM140/CA140*1000</f>
        <v>111.2</v>
      </c>
      <c r="EG140" s="1">
        <f>DN140/CB140*1000</f>
        <v>111.2</v>
      </c>
      <c r="EH140" s="1">
        <f t="shared" si="258"/>
        <v>30.148750000000003</v>
      </c>
      <c r="EI140" s="1">
        <f t="shared" si="240"/>
        <v>10.870344827586209</v>
      </c>
      <c r="EJ140" s="1">
        <f t="shared" si="241"/>
        <v>5.0158293838862562</v>
      </c>
      <c r="EK140" s="1">
        <f t="shared" si="242"/>
        <v>5.6345580110497231</v>
      </c>
      <c r="EL140" s="1">
        <f t="shared" si="243"/>
        <v>6.3624390243902447</v>
      </c>
      <c r="EM140" s="1">
        <f t="shared" si="244"/>
        <v>6.0894177583697244</v>
      </c>
      <c r="EN140" s="1">
        <f t="shared" si="245"/>
        <v>6.0702706552706553</v>
      </c>
      <c r="EO140" s="1">
        <f t="shared" si="246"/>
        <v>6.0503168044077134</v>
      </c>
      <c r="EP140" s="1">
        <f t="shared" si="247"/>
        <v>5.9650588235294117</v>
      </c>
      <c r="EQ140" s="1">
        <f t="shared" si="248"/>
        <v>5.735228070175439</v>
      </c>
      <c r="ER140" s="1">
        <f t="shared" si="249"/>
        <v>5.5386063072227865</v>
      </c>
      <c r="ES140" s="1">
        <f t="shared" si="250"/>
        <v>5.2682277397260275</v>
      </c>
      <c r="ET140" s="1">
        <f t="shared" si="251"/>
        <v>5.6287810218978098</v>
      </c>
      <c r="EU140" s="1">
        <f t="shared" si="252"/>
        <v>5.3776105686387137</v>
      </c>
      <c r="EV140" s="1">
        <f t="shared" si="253"/>
        <v>5.2934603174603172</v>
      </c>
      <c r="EW140" s="1">
        <f t="shared" si="254"/>
        <v>5.2333914559721011</v>
      </c>
      <c r="EX140" s="4"/>
      <c r="EY140" s="18">
        <v>18134</v>
      </c>
      <c r="EZ140" s="18">
        <v>18299</v>
      </c>
      <c r="FA140" s="18">
        <v>18424</v>
      </c>
      <c r="FB140" s="18">
        <v>18667</v>
      </c>
      <c r="FC140" s="18">
        <v>18795</v>
      </c>
      <c r="FD140" s="18">
        <v>18937</v>
      </c>
      <c r="FE140" s="18">
        <v>19132</v>
      </c>
      <c r="FF140" s="18">
        <v>19391</v>
      </c>
      <c r="FG140" s="18">
        <v>19386</v>
      </c>
      <c r="FH140" s="18">
        <v>19557</v>
      </c>
      <c r="FI140" s="18">
        <v>19647</v>
      </c>
      <c r="FJ140" s="18">
        <v>19714</v>
      </c>
      <c r="FK140" s="18">
        <v>19979</v>
      </c>
      <c r="FL140" s="1">
        <v>20214</v>
      </c>
      <c r="FM140" s="1">
        <v>20279</v>
      </c>
      <c r="FN140" s="1">
        <v>20289</v>
      </c>
      <c r="FO140" s="1">
        <v>20425</v>
      </c>
      <c r="FP140" s="4">
        <v>20462</v>
      </c>
      <c r="FQ140" s="4">
        <v>132900</v>
      </c>
      <c r="FR140" s="1">
        <f t="shared" si="353"/>
        <v>12005.4</v>
      </c>
      <c r="FS140" s="4">
        <f t="shared" si="354"/>
        <v>144905.4</v>
      </c>
      <c r="FT140" s="18">
        <f t="shared" si="355"/>
        <v>6.494966278956114</v>
      </c>
      <c r="FU140" s="18">
        <f t="shared" si="356"/>
        <v>0.58671684097351184</v>
      </c>
      <c r="FV140" s="10">
        <f t="shared" si="357"/>
        <v>8.2849914495940105E-2</v>
      </c>
      <c r="FW140" s="10">
        <f t="shared" si="358"/>
        <v>0.91715008550405985</v>
      </c>
      <c r="FX140" s="4"/>
    </row>
    <row r="141" spans="1:180" x14ac:dyDescent="0.2">
      <c r="A141" s="3">
        <v>73040</v>
      </c>
      <c r="B141" s="4" t="s">
        <v>156</v>
      </c>
      <c r="C141" s="1"/>
      <c r="D141" s="1"/>
      <c r="E141" s="1">
        <v>1.745E-2</v>
      </c>
      <c r="F141" s="1">
        <v>0.13300000000000001</v>
      </c>
      <c r="G141" s="1">
        <v>0.35519000000000001</v>
      </c>
      <c r="H141" s="1">
        <v>0.42674000000000001</v>
      </c>
      <c r="I141" s="1">
        <v>1.3770099999999998</v>
      </c>
      <c r="J141" s="1">
        <v>1.0951899999999999</v>
      </c>
      <c r="K141" s="1">
        <v>6.9450000000000012E-2</v>
      </c>
      <c r="L141" s="1">
        <v>6.1280000000000001E-2</v>
      </c>
      <c r="M141" s="1">
        <v>0.1321</v>
      </c>
      <c r="N141" s="1">
        <v>0.22733999999999999</v>
      </c>
      <c r="O141" s="1">
        <v>0.34418000000000004</v>
      </c>
      <c r="P141" s="1">
        <v>0.30548000000000003</v>
      </c>
      <c r="Q141" s="1">
        <v>0.39104999999999995</v>
      </c>
      <c r="R141" s="1">
        <v>1.0930799999999998</v>
      </c>
      <c r="S141" s="1">
        <v>0.41049000000000002</v>
      </c>
      <c r="T141" s="1">
        <v>0.82891999999999999</v>
      </c>
      <c r="U141" s="4"/>
      <c r="V141" s="1">
        <f t="shared" si="263"/>
        <v>0</v>
      </c>
      <c r="W141" s="1">
        <f t="shared" si="264"/>
        <v>0</v>
      </c>
      <c r="X141" s="1">
        <f t="shared" si="265"/>
        <v>2.1403164479332761</v>
      </c>
      <c r="Y141" s="1">
        <f t="shared" si="266"/>
        <v>16.321020984169838</v>
      </c>
      <c r="Z141" s="1">
        <f t="shared" si="267"/>
        <v>43.565558690052747</v>
      </c>
      <c r="AA141" s="1">
        <f t="shared" si="268"/>
        <v>51.303197884106758</v>
      </c>
      <c r="AB141" s="1">
        <f t="shared" si="269"/>
        <v>165.46623407834653</v>
      </c>
      <c r="AC141" s="1">
        <f t="shared" si="270"/>
        <v>130.37976190476189</v>
      </c>
      <c r="AD141" s="1">
        <f t="shared" si="271"/>
        <v>8.2786982953868176</v>
      </c>
      <c r="AE141" s="1">
        <f t="shared" si="272"/>
        <v>7.3013225306803289</v>
      </c>
      <c r="AF141" s="1">
        <f t="shared" si="273"/>
        <v>15.763723150357993</v>
      </c>
      <c r="AG141" s="1">
        <f t="shared" si="274"/>
        <v>27.197033137935158</v>
      </c>
      <c r="AH141" s="1">
        <f t="shared" si="275"/>
        <v>41.174781672448866</v>
      </c>
      <c r="AI141" s="1">
        <f t="shared" si="276"/>
        <v>36.168600520956666</v>
      </c>
      <c r="AJ141" s="1">
        <f t="shared" si="277"/>
        <v>46.321961620469075</v>
      </c>
      <c r="AK141" s="1">
        <f t="shared" si="278"/>
        <v>129.55789972739123</v>
      </c>
      <c r="AL141" s="1">
        <f t="shared" si="279"/>
        <v>48.618974298235223</v>
      </c>
      <c r="AM141" s="1">
        <f t="shared" si="280"/>
        <v>96.442117510180339</v>
      </c>
      <c r="AN141" s="4"/>
      <c r="AO141" s="1">
        <f t="shared" si="281"/>
        <v>0</v>
      </c>
      <c r="AP141" s="1">
        <f t="shared" si="282"/>
        <v>0</v>
      </c>
      <c r="AQ141" s="1">
        <f t="shared" si="283"/>
        <v>2.1403164479332761</v>
      </c>
      <c r="AR141" s="1">
        <f t="shared" si="284"/>
        <v>18.461337432103115</v>
      </c>
      <c r="AS141" s="1">
        <f t="shared" si="285"/>
        <v>62.026896122155861</v>
      </c>
      <c r="AT141" s="1">
        <f t="shared" si="286"/>
        <v>113.33009400626261</v>
      </c>
      <c r="AU141" s="1">
        <f t="shared" si="287"/>
        <v>278.79632808460917</v>
      </c>
      <c r="AV141" s="1">
        <f t="shared" si="288"/>
        <v>409.17608998937106</v>
      </c>
      <c r="AW141" s="1">
        <f t="shared" si="289"/>
        <v>417.45478828475791</v>
      </c>
      <c r="AX141" s="1">
        <f t="shared" si="290"/>
        <v>424.75611081543826</v>
      </c>
      <c r="AY141" s="1">
        <f t="shared" si="291"/>
        <v>440.51983396579624</v>
      </c>
      <c r="AZ141" s="1">
        <f t="shared" si="292"/>
        <v>467.71686710373137</v>
      </c>
      <c r="BA141" s="1">
        <f t="shared" si="293"/>
        <v>508.89164877618026</v>
      </c>
      <c r="BB141" s="1">
        <f t="shared" si="294"/>
        <v>545.06024929713692</v>
      </c>
      <c r="BC141" s="1">
        <f t="shared" si="295"/>
        <v>591.38221091760602</v>
      </c>
      <c r="BD141" s="1">
        <f t="shared" si="296"/>
        <v>720.94011064499728</v>
      </c>
      <c r="BE141" s="1">
        <f t="shared" si="297"/>
        <v>769.55908494323251</v>
      </c>
      <c r="BF141" s="1">
        <f t="shared" si="298"/>
        <v>866.00120245341282</v>
      </c>
      <c r="BG141" s="4"/>
      <c r="BH141" s="1"/>
      <c r="BI141" s="1"/>
      <c r="BJ141" s="1">
        <v>6</v>
      </c>
      <c r="BK141" s="1">
        <v>30</v>
      </c>
      <c r="BL141" s="1">
        <v>71</v>
      </c>
      <c r="BM141" s="1">
        <v>50</v>
      </c>
      <c r="BN141" s="1">
        <v>189</v>
      </c>
      <c r="BO141" s="1">
        <v>149</v>
      </c>
      <c r="BP141" s="1">
        <v>11</v>
      </c>
      <c r="BQ141" s="1">
        <v>14</v>
      </c>
      <c r="BR141" s="1">
        <v>23</v>
      </c>
      <c r="BS141" s="1">
        <v>47</v>
      </c>
      <c r="BT141" s="1">
        <v>81</v>
      </c>
      <c r="BU141" s="1">
        <v>70</v>
      </c>
      <c r="BV141" s="1">
        <v>90</v>
      </c>
      <c r="BW141" s="1">
        <v>255</v>
      </c>
      <c r="BX141" s="1">
        <v>116</v>
      </c>
      <c r="BY141" s="1">
        <v>152</v>
      </c>
      <c r="BZ141" s="4"/>
      <c r="CA141" s="1">
        <f t="shared" si="299"/>
        <v>0</v>
      </c>
      <c r="CB141" s="1">
        <f t="shared" si="300"/>
        <v>0</v>
      </c>
      <c r="CC141" s="1">
        <f t="shared" si="301"/>
        <v>6</v>
      </c>
      <c r="CD141" s="1">
        <f t="shared" si="302"/>
        <v>36</v>
      </c>
      <c r="CE141" s="1">
        <f t="shared" si="303"/>
        <v>107</v>
      </c>
      <c r="CF141" s="1">
        <f t="shared" si="304"/>
        <v>157</v>
      </c>
      <c r="CG141" s="1">
        <f t="shared" si="305"/>
        <v>346</v>
      </c>
      <c r="CH141" s="1">
        <f t="shared" si="306"/>
        <v>495</v>
      </c>
      <c r="CI141" s="1">
        <f t="shared" si="307"/>
        <v>506</v>
      </c>
      <c r="CJ141" s="1">
        <f t="shared" si="308"/>
        <v>520</v>
      </c>
      <c r="CK141" s="1">
        <f t="shared" si="309"/>
        <v>543</v>
      </c>
      <c r="CL141" s="1">
        <f t="shared" si="310"/>
        <v>590</v>
      </c>
      <c r="CM141" s="1">
        <f t="shared" si="311"/>
        <v>671</v>
      </c>
      <c r="CN141" s="1">
        <f t="shared" si="312"/>
        <v>741</v>
      </c>
      <c r="CO141" s="1">
        <f t="shared" si="313"/>
        <v>831</v>
      </c>
      <c r="CP141" s="1">
        <f t="shared" si="314"/>
        <v>1086</v>
      </c>
      <c r="CQ141" s="1">
        <f t="shared" si="315"/>
        <v>1202</v>
      </c>
      <c r="CR141" s="1">
        <f t="shared" si="316"/>
        <v>1354</v>
      </c>
      <c r="CS141" s="4"/>
      <c r="CT141" s="1">
        <f t="shared" si="317"/>
        <v>0</v>
      </c>
      <c r="CU141" s="1">
        <f t="shared" si="318"/>
        <v>0</v>
      </c>
      <c r="CV141" s="1">
        <f t="shared" si="319"/>
        <v>0.73592542622347601</v>
      </c>
      <c r="CW141" s="1">
        <f t="shared" si="320"/>
        <v>4.4177199656399555</v>
      </c>
      <c r="CX141" s="1">
        <f t="shared" si="321"/>
        <v>13.124003434318656</v>
      </c>
      <c r="CY141" s="1">
        <f t="shared" si="322"/>
        <v>18.874729502284204</v>
      </c>
      <c r="CZ141" s="1">
        <f t="shared" si="323"/>
        <v>41.576544099975962</v>
      </c>
      <c r="DA141" s="1">
        <f t="shared" si="324"/>
        <v>58.928571428571431</v>
      </c>
      <c r="DB141" s="1">
        <f t="shared" si="325"/>
        <v>60.317081892955059</v>
      </c>
      <c r="DC141" s="1">
        <f t="shared" si="326"/>
        <v>61.956392231621592</v>
      </c>
      <c r="DD141" s="1">
        <f t="shared" si="327"/>
        <v>64.797136038186153</v>
      </c>
      <c r="DE141" s="1">
        <f t="shared" si="328"/>
        <v>70.582605574829529</v>
      </c>
      <c r="DF141" s="1">
        <f t="shared" si="329"/>
        <v>80.272759899509509</v>
      </c>
      <c r="DG141" s="1">
        <f t="shared" si="330"/>
        <v>87.733838503433574</v>
      </c>
      <c r="DH141" s="1">
        <f t="shared" si="331"/>
        <v>98.436389481165605</v>
      </c>
      <c r="DI141" s="1">
        <f t="shared" si="332"/>
        <v>128.7187388882304</v>
      </c>
      <c r="DJ141" s="1">
        <f t="shared" si="333"/>
        <v>142.36645742034824</v>
      </c>
      <c r="DK141" s="1">
        <f t="shared" si="334"/>
        <v>157.53344968004654</v>
      </c>
      <c r="DL141" s="4"/>
      <c r="DM141" s="1">
        <f t="shared" si="335"/>
        <v>0</v>
      </c>
      <c r="DN141" s="1">
        <f t="shared" si="336"/>
        <v>0</v>
      </c>
      <c r="DO141" s="1">
        <f t="shared" si="337"/>
        <v>1.745E-2</v>
      </c>
      <c r="DP141" s="1">
        <f t="shared" si="338"/>
        <v>0.15045</v>
      </c>
      <c r="DQ141" s="1">
        <f t="shared" si="339"/>
        <v>0.50563999999999998</v>
      </c>
      <c r="DR141" s="1">
        <f t="shared" si="340"/>
        <v>0.93237999999999999</v>
      </c>
      <c r="DS141" s="1">
        <f t="shared" si="341"/>
        <v>2.3093899999999996</v>
      </c>
      <c r="DT141" s="1">
        <f t="shared" si="342"/>
        <v>3.4045799999999993</v>
      </c>
      <c r="DU141" s="1">
        <f t="shared" si="343"/>
        <v>3.4740299999999991</v>
      </c>
      <c r="DV141" s="1">
        <f t="shared" si="344"/>
        <v>3.5353099999999991</v>
      </c>
      <c r="DW141" s="1">
        <f t="shared" si="345"/>
        <v>3.6674099999999989</v>
      </c>
      <c r="DX141" s="1">
        <f t="shared" si="346"/>
        <v>3.8947499999999988</v>
      </c>
      <c r="DY141" s="1">
        <f t="shared" si="347"/>
        <v>4.238929999999999</v>
      </c>
      <c r="DZ141" s="1">
        <f t="shared" si="348"/>
        <v>4.5444099999999992</v>
      </c>
      <c r="EA141" s="1">
        <f t="shared" si="349"/>
        <v>4.9354599999999991</v>
      </c>
      <c r="EB141" s="1">
        <f t="shared" si="350"/>
        <v>6.0285399999999987</v>
      </c>
      <c r="EC141" s="1">
        <f t="shared" si="351"/>
        <v>6.4390299999999989</v>
      </c>
      <c r="ED141" s="1">
        <f t="shared" si="352"/>
        <v>7.267949999999999</v>
      </c>
      <c r="EE141" s="4"/>
      <c r="EF141" s="1"/>
      <c r="EG141" s="1"/>
      <c r="EH141" s="1">
        <f t="shared" si="258"/>
        <v>2.9083333333333337</v>
      </c>
      <c r="EI141" s="1">
        <f t="shared" si="240"/>
        <v>4.1791666666666671</v>
      </c>
      <c r="EJ141" s="1">
        <f t="shared" si="241"/>
        <v>4.7256074766355134</v>
      </c>
      <c r="EK141" s="1">
        <f t="shared" si="242"/>
        <v>5.9387261146496817</v>
      </c>
      <c r="EL141" s="1">
        <f t="shared" si="243"/>
        <v>6.6745375722543345</v>
      </c>
      <c r="EM141" s="1">
        <f t="shared" si="244"/>
        <v>6.8779393939393927</v>
      </c>
      <c r="EN141" s="1">
        <f t="shared" si="245"/>
        <v>6.8656719367588916</v>
      </c>
      <c r="EO141" s="1">
        <f t="shared" si="246"/>
        <v>6.798673076923075</v>
      </c>
      <c r="EP141" s="1">
        <f t="shared" si="247"/>
        <v>6.7539779005524849</v>
      </c>
      <c r="EQ141" s="1">
        <f t="shared" si="248"/>
        <v>6.6012711864406759</v>
      </c>
      <c r="ER141" s="1">
        <f t="shared" si="249"/>
        <v>6.3173323397913546</v>
      </c>
      <c r="ES141" s="1">
        <f t="shared" si="250"/>
        <v>6.1328070175438585</v>
      </c>
      <c r="ET141" s="1">
        <f t="shared" si="251"/>
        <v>5.9391817087845959</v>
      </c>
      <c r="EU141" s="1">
        <f t="shared" si="252"/>
        <v>5.5511418047882124</v>
      </c>
      <c r="EV141" s="1">
        <f t="shared" si="253"/>
        <v>5.3569301164725447</v>
      </c>
      <c r="EW141" s="1">
        <f t="shared" si="254"/>
        <v>5.3677621861152138</v>
      </c>
      <c r="EX141" s="4"/>
      <c r="EY141" s="18">
        <v>8083</v>
      </c>
      <c r="EZ141" s="18">
        <v>8074</v>
      </c>
      <c r="FA141" s="18">
        <v>8153</v>
      </c>
      <c r="FB141" s="18">
        <v>8149</v>
      </c>
      <c r="FC141" s="18">
        <v>8153</v>
      </c>
      <c r="FD141" s="18">
        <v>8318</v>
      </c>
      <c r="FE141" s="18">
        <v>8322</v>
      </c>
      <c r="FF141" s="18">
        <v>8400</v>
      </c>
      <c r="FG141" s="18">
        <v>8389</v>
      </c>
      <c r="FH141" s="18">
        <v>8393</v>
      </c>
      <c r="FI141" s="18">
        <v>8380</v>
      </c>
      <c r="FJ141" s="18">
        <v>8359</v>
      </c>
      <c r="FK141" s="18">
        <v>8359</v>
      </c>
      <c r="FL141" s="1">
        <v>8446</v>
      </c>
      <c r="FM141" s="1">
        <v>8442</v>
      </c>
      <c r="FN141" s="1">
        <v>8437</v>
      </c>
      <c r="FO141" s="1">
        <v>8443</v>
      </c>
      <c r="FP141" s="4">
        <v>8595</v>
      </c>
      <c r="FQ141" s="4">
        <v>74917</v>
      </c>
      <c r="FR141" s="1">
        <f t="shared" si="353"/>
        <v>7267.9499999999989</v>
      </c>
      <c r="FS141" s="4">
        <f t="shared" si="354"/>
        <v>82184.95</v>
      </c>
      <c r="FT141" s="18">
        <f t="shared" si="355"/>
        <v>8.7163467132053523</v>
      </c>
      <c r="FU141" s="18">
        <f t="shared" si="356"/>
        <v>0.84560209424083754</v>
      </c>
      <c r="FV141" s="10">
        <f t="shared" si="357"/>
        <v>8.8434074608550586E-2</v>
      </c>
      <c r="FW141" s="10">
        <f t="shared" si="358"/>
        <v>0.91156592539144943</v>
      </c>
      <c r="FX141" s="4"/>
    </row>
    <row r="142" spans="1:180" x14ac:dyDescent="0.2">
      <c r="A142" s="3">
        <v>34022</v>
      </c>
      <c r="B142" s="4" t="s">
        <v>157</v>
      </c>
      <c r="C142" s="1">
        <v>0.38116</v>
      </c>
      <c r="D142" s="1">
        <v>2.3360000000000002E-2</v>
      </c>
      <c r="E142" s="1">
        <v>0.11295000000000002</v>
      </c>
      <c r="F142" s="1">
        <v>0.38459000000000004</v>
      </c>
      <c r="G142" s="1">
        <v>4.9355499999999992</v>
      </c>
      <c r="H142" s="1">
        <v>2.8527799999999996</v>
      </c>
      <c r="I142" s="1">
        <v>7.2694299999999989</v>
      </c>
      <c r="J142" s="1">
        <v>3.5689100000000007</v>
      </c>
      <c r="K142" s="1">
        <v>0.30485999999999996</v>
      </c>
      <c r="L142" s="1">
        <v>0.3530100000000001</v>
      </c>
      <c r="M142" s="1">
        <v>1.5913200000000001</v>
      </c>
      <c r="N142" s="1">
        <v>1.60188</v>
      </c>
      <c r="O142" s="1">
        <v>2.2847399999999998</v>
      </c>
      <c r="P142" s="1">
        <v>4.0590699999999993</v>
      </c>
      <c r="Q142" s="1">
        <v>8.436440000000001</v>
      </c>
      <c r="R142" s="1">
        <v>10.059369999999999</v>
      </c>
      <c r="S142" s="1">
        <v>2.9916399999999999</v>
      </c>
      <c r="T142" s="1">
        <v>6.9485600000000005</v>
      </c>
      <c r="U142" s="4"/>
      <c r="V142" s="1">
        <f t="shared" si="263"/>
        <v>5.1770458404074704</v>
      </c>
      <c r="W142" s="1">
        <f t="shared" si="264"/>
        <v>0.31714568880079286</v>
      </c>
      <c r="X142" s="1">
        <f t="shared" si="265"/>
        <v>1.5309649348713017</v>
      </c>
      <c r="Y142" s="1">
        <f t="shared" si="266"/>
        <v>5.1975133454963176</v>
      </c>
      <c r="Z142" s="1">
        <f t="shared" si="267"/>
        <v>66.490859367632595</v>
      </c>
      <c r="AA142" s="1">
        <f t="shared" si="268"/>
        <v>38.082257612366675</v>
      </c>
      <c r="AB142" s="1">
        <f t="shared" si="269"/>
        <v>97.096623390500611</v>
      </c>
      <c r="AC142" s="1">
        <f t="shared" si="270"/>
        <v>47.44692165543281</v>
      </c>
      <c r="AD142" s="1">
        <f t="shared" si="271"/>
        <v>4.0583067092651746</v>
      </c>
      <c r="AE142" s="1">
        <f t="shared" si="272"/>
        <v>4.6987807475242267</v>
      </c>
      <c r="AF142" s="1">
        <f t="shared" si="273"/>
        <v>21.155824991026204</v>
      </c>
      <c r="AG142" s="1">
        <f t="shared" si="274"/>
        <v>21.215267660848141</v>
      </c>
      <c r="AH142" s="1">
        <f t="shared" si="275"/>
        <v>30.167159607056085</v>
      </c>
      <c r="AI142" s="1">
        <f t="shared" si="276"/>
        <v>53.223234773487171</v>
      </c>
      <c r="AJ142" s="1">
        <f t="shared" si="277"/>
        <v>109.94252948458984</v>
      </c>
      <c r="AK142" s="1">
        <f t="shared" si="278"/>
        <v>130.45649664760276</v>
      </c>
      <c r="AL142" s="1">
        <f t="shared" si="279"/>
        <v>38.745289005737376</v>
      </c>
      <c r="AM142" s="1">
        <f t="shared" si="280"/>
        <v>89.380892965102078</v>
      </c>
      <c r="AN142" s="4"/>
      <c r="AO142" s="1">
        <f t="shared" si="281"/>
        <v>5.1770458404074704</v>
      </c>
      <c r="AP142" s="1">
        <f t="shared" si="282"/>
        <v>5.4941915292082637</v>
      </c>
      <c r="AQ142" s="1">
        <f t="shared" si="283"/>
        <v>7.025156464079565</v>
      </c>
      <c r="AR142" s="1">
        <f t="shared" si="284"/>
        <v>12.222669809575883</v>
      </c>
      <c r="AS142" s="1">
        <f t="shared" si="285"/>
        <v>78.713529177208471</v>
      </c>
      <c r="AT142" s="1">
        <f t="shared" si="286"/>
        <v>116.79578678957515</v>
      </c>
      <c r="AU142" s="1">
        <f t="shared" si="287"/>
        <v>213.89241018007576</v>
      </c>
      <c r="AV142" s="1">
        <f t="shared" si="288"/>
        <v>261.33933183550857</v>
      </c>
      <c r="AW142" s="1">
        <f t="shared" si="289"/>
        <v>265.39763854477377</v>
      </c>
      <c r="AX142" s="1">
        <f t="shared" si="290"/>
        <v>270.09641929229798</v>
      </c>
      <c r="AY142" s="1">
        <f t="shared" si="291"/>
        <v>291.25224428332416</v>
      </c>
      <c r="AZ142" s="1">
        <f t="shared" si="292"/>
        <v>312.46751194417232</v>
      </c>
      <c r="BA142" s="1">
        <f t="shared" si="293"/>
        <v>342.63467155122839</v>
      </c>
      <c r="BB142" s="1">
        <f t="shared" si="294"/>
        <v>395.85790632471554</v>
      </c>
      <c r="BC142" s="1">
        <f t="shared" si="295"/>
        <v>505.80043580930538</v>
      </c>
      <c r="BD142" s="1">
        <f t="shared" si="296"/>
        <v>636.25693245690809</v>
      </c>
      <c r="BE142" s="1">
        <f t="shared" si="297"/>
        <v>675.00222146264548</v>
      </c>
      <c r="BF142" s="1">
        <f t="shared" si="298"/>
        <v>764.38311442774761</v>
      </c>
      <c r="BG142" s="4"/>
      <c r="BH142" s="1">
        <v>12</v>
      </c>
      <c r="BI142" s="1">
        <v>4</v>
      </c>
      <c r="BJ142" s="1">
        <v>36</v>
      </c>
      <c r="BK142" s="1">
        <v>107</v>
      </c>
      <c r="BL142" s="1">
        <v>614</v>
      </c>
      <c r="BM142" s="1">
        <v>320</v>
      </c>
      <c r="BN142" s="1">
        <v>788</v>
      </c>
      <c r="BO142" s="1">
        <v>397</v>
      </c>
      <c r="BP142" s="1">
        <v>37</v>
      </c>
      <c r="BQ142" s="1">
        <v>76</v>
      </c>
      <c r="BR142" s="1">
        <v>226</v>
      </c>
      <c r="BS142" s="1">
        <v>381</v>
      </c>
      <c r="BT142" s="1">
        <v>617</v>
      </c>
      <c r="BU142" s="1">
        <v>745</v>
      </c>
      <c r="BV142" s="1">
        <v>846</v>
      </c>
      <c r="BW142" s="1">
        <v>2073</v>
      </c>
      <c r="BX142" s="1">
        <v>479</v>
      </c>
      <c r="BY142" s="1">
        <v>1456</v>
      </c>
      <c r="BZ142" s="4"/>
      <c r="CA142" s="1">
        <f t="shared" si="299"/>
        <v>12</v>
      </c>
      <c r="CB142" s="1">
        <f t="shared" si="300"/>
        <v>16</v>
      </c>
      <c r="CC142" s="1">
        <f t="shared" si="301"/>
        <v>52</v>
      </c>
      <c r="CD142" s="1">
        <f t="shared" si="302"/>
        <v>159</v>
      </c>
      <c r="CE142" s="1">
        <f t="shared" si="303"/>
        <v>773</v>
      </c>
      <c r="CF142" s="1">
        <f t="shared" si="304"/>
        <v>1093</v>
      </c>
      <c r="CG142" s="1">
        <f t="shared" si="305"/>
        <v>1881</v>
      </c>
      <c r="CH142" s="1">
        <f t="shared" si="306"/>
        <v>2278</v>
      </c>
      <c r="CI142" s="1">
        <f t="shared" si="307"/>
        <v>2315</v>
      </c>
      <c r="CJ142" s="1">
        <f t="shared" si="308"/>
        <v>2391</v>
      </c>
      <c r="CK142" s="1">
        <f t="shared" si="309"/>
        <v>2617</v>
      </c>
      <c r="CL142" s="1">
        <f t="shared" si="310"/>
        <v>2998</v>
      </c>
      <c r="CM142" s="1">
        <f t="shared" si="311"/>
        <v>3615</v>
      </c>
      <c r="CN142" s="1">
        <f t="shared" si="312"/>
        <v>4360</v>
      </c>
      <c r="CO142" s="1">
        <f t="shared" si="313"/>
        <v>5206</v>
      </c>
      <c r="CP142" s="1">
        <f t="shared" si="314"/>
        <v>7279</v>
      </c>
      <c r="CQ142" s="1">
        <f t="shared" si="315"/>
        <v>7758</v>
      </c>
      <c r="CR142" s="1">
        <f t="shared" si="316"/>
        <v>9214</v>
      </c>
      <c r="CS142" s="4"/>
      <c r="CT142" s="1">
        <f t="shared" si="317"/>
        <v>0.16298811544991512</v>
      </c>
      <c r="CU142" s="1">
        <f t="shared" si="318"/>
        <v>0.21722307452109102</v>
      </c>
      <c r="CV142" s="1">
        <f t="shared" si="319"/>
        <v>0.70482670751047072</v>
      </c>
      <c r="CW142" s="1">
        <f t="shared" si="320"/>
        <v>2.1487938374214473</v>
      </c>
      <c r="CX142" s="1">
        <f t="shared" si="321"/>
        <v>10.413719705236497</v>
      </c>
      <c r="CY142" s="1">
        <f t="shared" si="322"/>
        <v>14.590647568447892</v>
      </c>
      <c r="CZ142" s="1">
        <f t="shared" si="323"/>
        <v>25.124218624779612</v>
      </c>
      <c r="DA142" s="1">
        <f t="shared" si="324"/>
        <v>30.284901421183477</v>
      </c>
      <c r="DB142" s="1">
        <f t="shared" si="325"/>
        <v>30.817358892438765</v>
      </c>
      <c r="DC142" s="1">
        <f t="shared" si="326"/>
        <v>31.82568416569055</v>
      </c>
      <c r="DD142" s="1">
        <f t="shared" si="327"/>
        <v>34.791741448304286</v>
      </c>
      <c r="DE142" s="1">
        <f t="shared" si="328"/>
        <v>39.705453871215532</v>
      </c>
      <c r="DF142" s="1">
        <f t="shared" si="329"/>
        <v>47.731593957959227</v>
      </c>
      <c r="DG142" s="1">
        <f t="shared" si="330"/>
        <v>57.169081492165482</v>
      </c>
      <c r="DH142" s="1">
        <f t="shared" si="331"/>
        <v>67.843878282400468</v>
      </c>
      <c r="DI142" s="1">
        <f t="shared" si="332"/>
        <v>94.398838008533374</v>
      </c>
      <c r="DJ142" s="1">
        <f t="shared" si="333"/>
        <v>100.47530856202971</v>
      </c>
      <c r="DK142" s="1">
        <f t="shared" si="334"/>
        <v>118.52175814563743</v>
      </c>
      <c r="DL142" s="4"/>
      <c r="DM142" s="1">
        <f t="shared" si="335"/>
        <v>0.38116</v>
      </c>
      <c r="DN142" s="1">
        <f t="shared" si="336"/>
        <v>0.40451999999999999</v>
      </c>
      <c r="DO142" s="1">
        <f t="shared" si="337"/>
        <v>0.51746999999999999</v>
      </c>
      <c r="DP142" s="1">
        <f t="shared" si="338"/>
        <v>0.90206000000000008</v>
      </c>
      <c r="DQ142" s="1">
        <f t="shared" si="339"/>
        <v>5.8376099999999997</v>
      </c>
      <c r="DR142" s="1">
        <f t="shared" si="340"/>
        <v>8.6903899999999989</v>
      </c>
      <c r="DS142" s="1">
        <f t="shared" si="341"/>
        <v>15.959819999999997</v>
      </c>
      <c r="DT142" s="1">
        <f t="shared" si="342"/>
        <v>19.528729999999996</v>
      </c>
      <c r="DU142" s="1">
        <f t="shared" si="343"/>
        <v>19.833589999999997</v>
      </c>
      <c r="DV142" s="1">
        <f t="shared" si="344"/>
        <v>20.186599999999999</v>
      </c>
      <c r="DW142" s="1">
        <f t="shared" si="345"/>
        <v>21.777919999999998</v>
      </c>
      <c r="DX142" s="1">
        <f t="shared" si="346"/>
        <v>23.379799999999999</v>
      </c>
      <c r="DY142" s="1">
        <f t="shared" si="347"/>
        <v>25.664539999999999</v>
      </c>
      <c r="DZ142" s="1">
        <f t="shared" si="348"/>
        <v>29.723609999999997</v>
      </c>
      <c r="EA142" s="1">
        <f t="shared" si="349"/>
        <v>38.160049999999998</v>
      </c>
      <c r="EB142" s="1">
        <f t="shared" si="350"/>
        <v>48.21942</v>
      </c>
      <c r="EC142" s="1">
        <f t="shared" si="351"/>
        <v>51.211059999999996</v>
      </c>
      <c r="ED142" s="1">
        <f t="shared" si="352"/>
        <v>58.159619999999997</v>
      </c>
      <c r="EE142" s="4"/>
      <c r="EF142" s="1">
        <f>DM142/CA142*1000</f>
        <v>31.763333333333332</v>
      </c>
      <c r="EG142" s="1">
        <f>DN142/CB142*1000</f>
        <v>25.282499999999999</v>
      </c>
      <c r="EH142" s="1">
        <f t="shared" si="258"/>
        <v>9.9513461538461545</v>
      </c>
      <c r="EI142" s="1">
        <f t="shared" si="240"/>
        <v>5.6733333333333338</v>
      </c>
      <c r="EJ142" s="1">
        <f t="shared" si="241"/>
        <v>7.5518887451487702</v>
      </c>
      <c r="EK142" s="1">
        <f t="shared" si="242"/>
        <v>7.9509515096065853</v>
      </c>
      <c r="EL142" s="1">
        <f t="shared" si="243"/>
        <v>8.484752791068578</v>
      </c>
      <c r="EM142" s="1">
        <f t="shared" si="244"/>
        <v>8.5727524143985931</v>
      </c>
      <c r="EN142" s="1">
        <f t="shared" si="245"/>
        <v>8.5674254859611221</v>
      </c>
      <c r="EO142" s="1">
        <f t="shared" si="246"/>
        <v>8.4427436219155165</v>
      </c>
      <c r="EP142" s="1">
        <f t="shared" si="247"/>
        <v>8.3217118838364534</v>
      </c>
      <c r="EQ142" s="1">
        <f t="shared" si="248"/>
        <v>7.7984656437625075</v>
      </c>
      <c r="ER142" s="1">
        <f t="shared" si="249"/>
        <v>7.0994578146611333</v>
      </c>
      <c r="ES142" s="1">
        <f t="shared" si="250"/>
        <v>6.8173417431192647</v>
      </c>
      <c r="ET142" s="1">
        <f t="shared" si="251"/>
        <v>7.330013446023818</v>
      </c>
      <c r="EU142" s="1">
        <f t="shared" si="252"/>
        <v>6.6244566561340843</v>
      </c>
      <c r="EV142" s="1">
        <f t="shared" si="253"/>
        <v>6.6010647073988133</v>
      </c>
      <c r="EW142" s="1">
        <f t="shared" si="254"/>
        <v>6.3120924679835024</v>
      </c>
      <c r="EX142" s="4"/>
      <c r="EY142" s="18">
        <v>73625</v>
      </c>
      <c r="EZ142" s="18">
        <v>73657</v>
      </c>
      <c r="FA142" s="18">
        <v>73777</v>
      </c>
      <c r="FB142" s="18">
        <v>73995</v>
      </c>
      <c r="FC142" s="18">
        <v>74229</v>
      </c>
      <c r="FD142" s="18">
        <v>74911</v>
      </c>
      <c r="FE142" s="18">
        <v>74868</v>
      </c>
      <c r="FF142" s="18">
        <v>75219</v>
      </c>
      <c r="FG142" s="18">
        <v>75120</v>
      </c>
      <c r="FH142" s="18">
        <v>75128</v>
      </c>
      <c r="FI142" s="18">
        <v>75219</v>
      </c>
      <c r="FJ142" s="18">
        <v>75506</v>
      </c>
      <c r="FK142" s="18">
        <v>75736</v>
      </c>
      <c r="FL142" s="1">
        <v>76265</v>
      </c>
      <c r="FM142" s="1">
        <v>76735</v>
      </c>
      <c r="FN142" s="1">
        <v>77109</v>
      </c>
      <c r="FO142" s="1">
        <v>77213</v>
      </c>
      <c r="FP142" s="4">
        <v>77741</v>
      </c>
      <c r="FQ142" s="4">
        <v>692374</v>
      </c>
      <c r="FR142" s="1">
        <f t="shared" si="353"/>
        <v>58159.619999999995</v>
      </c>
      <c r="FS142" s="4">
        <f t="shared" si="354"/>
        <v>750533.62</v>
      </c>
      <c r="FT142" s="18">
        <f t="shared" si="355"/>
        <v>8.9061627712532641</v>
      </c>
      <c r="FU142" s="18">
        <f t="shared" si="356"/>
        <v>0.74812029688324044</v>
      </c>
      <c r="FV142" s="10">
        <f t="shared" si="357"/>
        <v>7.7491025651855533E-2</v>
      </c>
      <c r="FW142" s="10">
        <f t="shared" si="358"/>
        <v>0.92250897434814449</v>
      </c>
      <c r="FX142" s="4"/>
    </row>
    <row r="143" spans="1:180" x14ac:dyDescent="0.2">
      <c r="A143" s="3">
        <v>23099</v>
      </c>
      <c r="B143" s="4" t="s">
        <v>158</v>
      </c>
      <c r="C143" s="1"/>
      <c r="D143" s="1">
        <v>2E-3</v>
      </c>
      <c r="E143" s="1">
        <v>5.5999999999999999E-3</v>
      </c>
      <c r="F143" s="1">
        <v>3.0000000000000001E-3</v>
      </c>
      <c r="G143" s="1">
        <v>0.12547</v>
      </c>
      <c r="H143" s="1">
        <v>6.5750000000000003E-2</v>
      </c>
      <c r="I143" s="1">
        <v>0.13519999999999999</v>
      </c>
      <c r="J143" s="1">
        <v>0.10377000000000002</v>
      </c>
      <c r="K143" s="1">
        <v>1.3429999999999999E-2</v>
      </c>
      <c r="L143" s="1">
        <v>1.306E-2</v>
      </c>
      <c r="M143" s="1">
        <v>5.0000000000000001E-3</v>
      </c>
      <c r="N143" s="1">
        <v>3.6949999999999997E-2</v>
      </c>
      <c r="O143" s="1">
        <v>2.8680000000000004E-2</v>
      </c>
      <c r="P143" s="1">
        <v>0.11078</v>
      </c>
      <c r="Q143" s="1">
        <v>0.23087999999999997</v>
      </c>
      <c r="R143" s="1">
        <v>0.34068999999999999</v>
      </c>
      <c r="S143" s="1">
        <v>0.37906000000000006</v>
      </c>
      <c r="T143" s="1">
        <v>0.77461999999999998</v>
      </c>
      <c r="U143" s="4"/>
      <c r="V143" s="1">
        <f t="shared" si="263"/>
        <v>0</v>
      </c>
      <c r="W143" s="1">
        <f t="shared" si="264"/>
        <v>0.15209125475285171</v>
      </c>
      <c r="X143" s="1">
        <f t="shared" si="265"/>
        <v>0.42731781762686</v>
      </c>
      <c r="Y143" s="1">
        <f t="shared" si="266"/>
        <v>0.22921760391198043</v>
      </c>
      <c r="Z143" s="1">
        <f t="shared" si="267"/>
        <v>9.5698268629395162</v>
      </c>
      <c r="AA143" s="1">
        <f t="shared" si="268"/>
        <v>4.918461998803112</v>
      </c>
      <c r="AB143" s="1">
        <f t="shared" si="269"/>
        <v>10.088046560214892</v>
      </c>
      <c r="AC143" s="1">
        <f t="shared" si="270"/>
        <v>7.6385719543614297</v>
      </c>
      <c r="AD143" s="1">
        <f t="shared" si="271"/>
        <v>0.99070522277958095</v>
      </c>
      <c r="AE143" s="1">
        <f t="shared" si="272"/>
        <v>0.96241709653647745</v>
      </c>
      <c r="AF143" s="1">
        <f t="shared" si="273"/>
        <v>0.36504344016938017</v>
      </c>
      <c r="AG143" s="1">
        <f t="shared" si="274"/>
        <v>2.6945234449062934</v>
      </c>
      <c r="AH143" s="1">
        <f t="shared" si="275"/>
        <v>2.1000219667569748</v>
      </c>
      <c r="AI143" s="1">
        <f t="shared" si="276"/>
        <v>8.0920379839298757</v>
      </c>
      <c r="AJ143" s="1">
        <f t="shared" si="277"/>
        <v>16.815731973780039</v>
      </c>
      <c r="AK143" s="1">
        <f t="shared" si="278"/>
        <v>24.593228903486608</v>
      </c>
      <c r="AL143" s="1">
        <f t="shared" si="279"/>
        <v>27.37488264606052</v>
      </c>
      <c r="AM143" s="1">
        <f t="shared" si="280"/>
        <v>55.616025272831706</v>
      </c>
      <c r="AN143" s="4"/>
      <c r="AO143" s="1">
        <f t="shared" si="281"/>
        <v>0</v>
      </c>
      <c r="AP143" s="1">
        <f t="shared" si="282"/>
        <v>0.15209125475285171</v>
      </c>
      <c r="AQ143" s="1">
        <f t="shared" si="283"/>
        <v>0.57940907237971173</v>
      </c>
      <c r="AR143" s="1">
        <f t="shared" si="284"/>
        <v>0.80862667629169216</v>
      </c>
      <c r="AS143" s="1">
        <f t="shared" si="285"/>
        <v>10.378453539231208</v>
      </c>
      <c r="AT143" s="1">
        <f t="shared" si="286"/>
        <v>15.29691553803432</v>
      </c>
      <c r="AU143" s="1">
        <f t="shared" si="287"/>
        <v>25.384962098249211</v>
      </c>
      <c r="AV143" s="1">
        <f t="shared" si="288"/>
        <v>33.023534052610643</v>
      </c>
      <c r="AW143" s="1">
        <f t="shared" si="289"/>
        <v>34.014239275390224</v>
      </c>
      <c r="AX143" s="1">
        <f t="shared" si="290"/>
        <v>34.976656371926701</v>
      </c>
      <c r="AY143" s="1">
        <f t="shared" si="291"/>
        <v>35.341699812096081</v>
      </c>
      <c r="AZ143" s="1">
        <f t="shared" si="292"/>
        <v>38.036223257002376</v>
      </c>
      <c r="BA143" s="1">
        <f t="shared" si="293"/>
        <v>40.136245223759353</v>
      </c>
      <c r="BB143" s="1">
        <f t="shared" si="294"/>
        <v>48.22828320768923</v>
      </c>
      <c r="BC143" s="1">
        <f t="shared" si="295"/>
        <v>65.044015181469263</v>
      </c>
      <c r="BD143" s="1">
        <f t="shared" si="296"/>
        <v>89.637244084955867</v>
      </c>
      <c r="BE143" s="1">
        <f t="shared" si="297"/>
        <v>117.01212673101639</v>
      </c>
      <c r="BF143" s="1">
        <f t="shared" si="298"/>
        <v>172.6281520038481</v>
      </c>
      <c r="BG143" s="4"/>
      <c r="BH143" s="1"/>
      <c r="BI143" s="1">
        <v>1</v>
      </c>
      <c r="BJ143" s="1">
        <v>1</v>
      </c>
      <c r="BK143" s="1">
        <v>1</v>
      </c>
      <c r="BL143" s="1">
        <v>32</v>
      </c>
      <c r="BM143" s="1">
        <v>16</v>
      </c>
      <c r="BN143" s="1">
        <v>28</v>
      </c>
      <c r="BO143" s="1">
        <v>25</v>
      </c>
      <c r="BP143" s="1">
        <v>3</v>
      </c>
      <c r="BQ143" s="1">
        <v>5</v>
      </c>
      <c r="BR143" s="1">
        <v>1</v>
      </c>
      <c r="BS143" s="1">
        <v>6</v>
      </c>
      <c r="BT143" s="1">
        <v>9</v>
      </c>
      <c r="BU143" s="1">
        <v>26</v>
      </c>
      <c r="BV143" s="1">
        <v>44</v>
      </c>
      <c r="BW143" s="1">
        <v>87</v>
      </c>
      <c r="BX143" s="1">
        <v>79</v>
      </c>
      <c r="BY143" s="1">
        <v>146</v>
      </c>
      <c r="BZ143" s="4"/>
      <c r="CA143" s="1">
        <f t="shared" si="299"/>
        <v>0</v>
      </c>
      <c r="CB143" s="1">
        <f t="shared" si="300"/>
        <v>1</v>
      </c>
      <c r="CC143" s="1">
        <f t="shared" si="301"/>
        <v>2</v>
      </c>
      <c r="CD143" s="1">
        <f t="shared" si="302"/>
        <v>3</v>
      </c>
      <c r="CE143" s="1">
        <f t="shared" si="303"/>
        <v>35</v>
      </c>
      <c r="CF143" s="1">
        <f t="shared" si="304"/>
        <v>51</v>
      </c>
      <c r="CG143" s="1">
        <f t="shared" si="305"/>
        <v>79</v>
      </c>
      <c r="CH143" s="1">
        <f t="shared" si="306"/>
        <v>104</v>
      </c>
      <c r="CI143" s="1">
        <f t="shared" si="307"/>
        <v>107</v>
      </c>
      <c r="CJ143" s="1">
        <f t="shared" si="308"/>
        <v>112</v>
      </c>
      <c r="CK143" s="1">
        <f t="shared" si="309"/>
        <v>113</v>
      </c>
      <c r="CL143" s="1">
        <f t="shared" si="310"/>
        <v>119</v>
      </c>
      <c r="CM143" s="1">
        <f t="shared" si="311"/>
        <v>128</v>
      </c>
      <c r="CN143" s="1">
        <f t="shared" si="312"/>
        <v>154</v>
      </c>
      <c r="CO143" s="1">
        <f t="shared" si="313"/>
        <v>198</v>
      </c>
      <c r="CP143" s="1">
        <f t="shared" si="314"/>
        <v>285</v>
      </c>
      <c r="CQ143" s="1">
        <f t="shared" si="315"/>
        <v>364</v>
      </c>
      <c r="CR143" s="1">
        <f t="shared" si="316"/>
        <v>510</v>
      </c>
      <c r="CS143" s="4"/>
      <c r="CT143" s="1">
        <f t="shared" si="317"/>
        <v>0</v>
      </c>
      <c r="CU143" s="1">
        <f t="shared" si="318"/>
        <v>7.6045627376425853E-2</v>
      </c>
      <c r="CV143" s="1">
        <f t="shared" si="319"/>
        <v>0.15261350629530712</v>
      </c>
      <c r="CW143" s="1">
        <f t="shared" si="320"/>
        <v>0.22921760391198043</v>
      </c>
      <c r="CX143" s="1">
        <f t="shared" si="321"/>
        <v>2.6695141484249869</v>
      </c>
      <c r="CY143" s="1">
        <f t="shared" si="322"/>
        <v>3.8150807899461401</v>
      </c>
      <c r="CZ143" s="1">
        <f t="shared" si="323"/>
        <v>5.8946425906581101</v>
      </c>
      <c r="DA143" s="1">
        <f t="shared" si="324"/>
        <v>7.6555023923444976</v>
      </c>
      <c r="DB143" s="1">
        <f t="shared" si="325"/>
        <v>7.8931838300383594</v>
      </c>
      <c r="DC143" s="1">
        <f t="shared" si="326"/>
        <v>8.2535003684598376</v>
      </c>
      <c r="DD143" s="1">
        <f t="shared" si="327"/>
        <v>8.2499817478279915</v>
      </c>
      <c r="DE143" s="1">
        <f t="shared" si="328"/>
        <v>8.6778968861664119</v>
      </c>
      <c r="DF143" s="1">
        <f t="shared" si="329"/>
        <v>9.3724829757633454</v>
      </c>
      <c r="DG143" s="1">
        <f t="shared" si="330"/>
        <v>11.249086924762601</v>
      </c>
      <c r="DH143" s="1">
        <f t="shared" si="331"/>
        <v>14.420975965040059</v>
      </c>
      <c r="DI143" s="1">
        <f t="shared" si="332"/>
        <v>20.573161048148414</v>
      </c>
      <c r="DJ143" s="1">
        <f t="shared" si="333"/>
        <v>26.287282443850653</v>
      </c>
      <c r="DK143" s="1">
        <f t="shared" si="334"/>
        <v>36.616886846639865</v>
      </c>
      <c r="DL143" s="4"/>
      <c r="DM143" s="1">
        <f t="shared" si="335"/>
        <v>0</v>
      </c>
      <c r="DN143" s="1">
        <f t="shared" si="336"/>
        <v>2E-3</v>
      </c>
      <c r="DO143" s="1">
        <f t="shared" si="337"/>
        <v>7.6E-3</v>
      </c>
      <c r="DP143" s="1">
        <f t="shared" si="338"/>
        <v>1.06E-2</v>
      </c>
      <c r="DQ143" s="1">
        <f t="shared" si="339"/>
        <v>0.13607</v>
      </c>
      <c r="DR143" s="1">
        <f t="shared" si="340"/>
        <v>0.20182</v>
      </c>
      <c r="DS143" s="1">
        <f t="shared" si="341"/>
        <v>0.33701999999999999</v>
      </c>
      <c r="DT143" s="1">
        <f t="shared" si="342"/>
        <v>0.44079000000000002</v>
      </c>
      <c r="DU143" s="1">
        <f t="shared" si="343"/>
        <v>0.45422000000000001</v>
      </c>
      <c r="DV143" s="1">
        <f t="shared" si="344"/>
        <v>0.46728000000000003</v>
      </c>
      <c r="DW143" s="1">
        <f t="shared" si="345"/>
        <v>0.47228000000000003</v>
      </c>
      <c r="DX143" s="1">
        <f t="shared" si="346"/>
        <v>0.50923000000000007</v>
      </c>
      <c r="DY143" s="1">
        <f t="shared" si="347"/>
        <v>0.53791000000000011</v>
      </c>
      <c r="DZ143" s="1">
        <f t="shared" si="348"/>
        <v>0.6486900000000001</v>
      </c>
      <c r="EA143" s="1">
        <f t="shared" si="349"/>
        <v>0.87957000000000007</v>
      </c>
      <c r="EB143" s="1">
        <f t="shared" si="350"/>
        <v>1.2202600000000001</v>
      </c>
      <c r="EC143" s="1">
        <f t="shared" si="351"/>
        <v>1.5993200000000001</v>
      </c>
      <c r="ED143" s="1">
        <f t="shared" si="352"/>
        <v>2.3739400000000002</v>
      </c>
      <c r="EE143" s="4"/>
      <c r="EF143" s="1"/>
      <c r="EG143" s="1">
        <f t="shared" ref="EG143:EG159" si="360">DN143/CB143*1000</f>
        <v>2</v>
      </c>
      <c r="EH143" s="1">
        <f t="shared" ref="EH143:EH164" si="361">DO143/CC143*1000</f>
        <v>3.8</v>
      </c>
      <c r="EI143" s="1">
        <f t="shared" si="240"/>
        <v>3.5333333333333332</v>
      </c>
      <c r="EJ143" s="1">
        <f t="shared" si="241"/>
        <v>3.8877142857142855</v>
      </c>
      <c r="EK143" s="1">
        <f t="shared" si="242"/>
        <v>3.9572549019607841</v>
      </c>
      <c r="EL143" s="1">
        <f t="shared" si="243"/>
        <v>4.2660759493670888</v>
      </c>
      <c r="EM143" s="1">
        <f t="shared" si="244"/>
        <v>4.2383653846153848</v>
      </c>
      <c r="EN143" s="1">
        <f t="shared" si="245"/>
        <v>4.2450467289719622</v>
      </c>
      <c r="EO143" s="1">
        <f t="shared" si="246"/>
        <v>4.172142857142858</v>
      </c>
      <c r="EP143" s="1">
        <f t="shared" si="247"/>
        <v>4.1794690265486727</v>
      </c>
      <c r="EQ143" s="1">
        <f t="shared" si="248"/>
        <v>4.279243697478992</v>
      </c>
      <c r="ER143" s="1">
        <f t="shared" si="249"/>
        <v>4.2024218750000006</v>
      </c>
      <c r="ES143" s="1">
        <f t="shared" si="250"/>
        <v>4.2122727272727278</v>
      </c>
      <c r="ET143" s="1">
        <f t="shared" si="251"/>
        <v>4.4422727272727283</v>
      </c>
      <c r="EU143" s="1">
        <f t="shared" si="252"/>
        <v>4.2816140350877196</v>
      </c>
      <c r="EV143" s="1">
        <f t="shared" si="253"/>
        <v>4.3937362637362645</v>
      </c>
      <c r="EW143" s="1">
        <f t="shared" si="254"/>
        <v>4.6547843137254903</v>
      </c>
      <c r="EX143" s="4"/>
      <c r="EY143" s="18">
        <v>12994</v>
      </c>
      <c r="EZ143" s="18">
        <v>13150</v>
      </c>
      <c r="FA143" s="18">
        <v>13105</v>
      </c>
      <c r="FB143" s="18">
        <v>13088</v>
      </c>
      <c r="FC143" s="18">
        <v>13111</v>
      </c>
      <c r="FD143" s="18">
        <v>13368</v>
      </c>
      <c r="FE143" s="18">
        <v>13402</v>
      </c>
      <c r="FF143" s="18">
        <v>13585</v>
      </c>
      <c r="FG143" s="18">
        <v>13556</v>
      </c>
      <c r="FH143" s="18">
        <v>13570</v>
      </c>
      <c r="FI143" s="18">
        <v>13697</v>
      </c>
      <c r="FJ143" s="18">
        <v>13713</v>
      </c>
      <c r="FK143" s="18">
        <v>13657</v>
      </c>
      <c r="FL143" s="1">
        <v>13690</v>
      </c>
      <c r="FM143" s="1">
        <v>13730</v>
      </c>
      <c r="FN143" s="1">
        <v>13853</v>
      </c>
      <c r="FO143" s="1">
        <v>13847</v>
      </c>
      <c r="FP143" s="4">
        <v>13928</v>
      </c>
      <c r="FQ143" s="4">
        <v>42286</v>
      </c>
      <c r="FR143" s="1">
        <f t="shared" si="353"/>
        <v>2373.94</v>
      </c>
      <c r="FS143" s="4">
        <f t="shared" si="354"/>
        <v>44659.94</v>
      </c>
      <c r="FT143" s="18">
        <f t="shared" si="355"/>
        <v>3.0360425043078689</v>
      </c>
      <c r="FU143" s="18">
        <f t="shared" si="356"/>
        <v>0.17044371051120047</v>
      </c>
      <c r="FV143" s="10">
        <f t="shared" si="357"/>
        <v>5.3155915569971658E-2</v>
      </c>
      <c r="FW143" s="10">
        <f t="shared" si="358"/>
        <v>0.94684408443002832</v>
      </c>
      <c r="FX143" s="4"/>
    </row>
    <row r="144" spans="1:180" x14ac:dyDescent="0.2">
      <c r="A144" s="3">
        <v>46013</v>
      </c>
      <c r="B144" s="4" t="s">
        <v>159</v>
      </c>
      <c r="C144" s="1">
        <v>7.1150000000000005E-2</v>
      </c>
      <c r="D144" s="1"/>
      <c r="E144" s="1">
        <v>5.3499999999999992E-2</v>
      </c>
      <c r="F144" s="1">
        <v>5.2309999999999995E-2</v>
      </c>
      <c r="G144" s="1">
        <v>0.90489000000000008</v>
      </c>
      <c r="H144" s="1">
        <v>0.67539000000000005</v>
      </c>
      <c r="I144" s="1">
        <v>2.09985</v>
      </c>
      <c r="J144" s="1">
        <v>0.89143999999999979</v>
      </c>
      <c r="K144" s="1">
        <v>3.85E-2</v>
      </c>
      <c r="L144" s="1">
        <v>7.6579999999999995E-2</v>
      </c>
      <c r="M144" s="1">
        <v>0.15856999999999999</v>
      </c>
      <c r="N144" s="1">
        <v>0.45012000000000002</v>
      </c>
      <c r="O144" s="1">
        <v>0.41644999999999999</v>
      </c>
      <c r="P144" s="1">
        <v>0.64496999999999993</v>
      </c>
      <c r="Q144" s="1">
        <v>1.28006</v>
      </c>
      <c r="R144" s="1">
        <v>1.5475400000000001</v>
      </c>
      <c r="S144" s="1">
        <v>0.91894999999999993</v>
      </c>
      <c r="T144" s="1">
        <v>1.57609</v>
      </c>
      <c r="U144" s="4"/>
      <c r="V144" s="1">
        <f t="shared" si="263"/>
        <v>4.7417527490836386</v>
      </c>
      <c r="W144" s="1">
        <f t="shared" si="264"/>
        <v>0</v>
      </c>
      <c r="X144" s="1">
        <f t="shared" si="265"/>
        <v>3.4903444676409179</v>
      </c>
      <c r="Y144" s="1">
        <f t="shared" si="266"/>
        <v>3.3781078463028735</v>
      </c>
      <c r="Z144" s="1">
        <f t="shared" si="267"/>
        <v>57.850019179133113</v>
      </c>
      <c r="AA144" s="1">
        <f t="shared" si="268"/>
        <v>42.692161820480408</v>
      </c>
      <c r="AB144" s="1">
        <f t="shared" si="269"/>
        <v>131.6850620845353</v>
      </c>
      <c r="AC144" s="1">
        <f t="shared" si="270"/>
        <v>55.617669079111536</v>
      </c>
      <c r="AD144" s="1">
        <f t="shared" si="271"/>
        <v>2.3818361791635732</v>
      </c>
      <c r="AE144" s="1">
        <f t="shared" si="272"/>
        <v>4.6964307616828158</v>
      </c>
      <c r="AF144" s="1">
        <f t="shared" si="273"/>
        <v>9.6565373606966673</v>
      </c>
      <c r="AG144" s="1">
        <f t="shared" si="274"/>
        <v>27.212381355419868</v>
      </c>
      <c r="AH144" s="1">
        <f t="shared" si="275"/>
        <v>25.103984568087288</v>
      </c>
      <c r="AI144" s="1">
        <f t="shared" si="276"/>
        <v>38.720657981629344</v>
      </c>
      <c r="AJ144" s="1">
        <f t="shared" si="277"/>
        <v>76.444311734846224</v>
      </c>
      <c r="AK144" s="1">
        <f t="shared" si="278"/>
        <v>91.863943962958572</v>
      </c>
      <c r="AL144" s="1">
        <f t="shared" si="279"/>
        <v>54.748287161155787</v>
      </c>
      <c r="AM144" s="1">
        <f t="shared" si="280"/>
        <v>92.820376914016492</v>
      </c>
      <c r="AN144" s="4"/>
      <c r="AO144" s="1">
        <f t="shared" si="281"/>
        <v>4.7417527490836386</v>
      </c>
      <c r="AP144" s="1">
        <f t="shared" si="282"/>
        <v>4.7417527490836386</v>
      </c>
      <c r="AQ144" s="1">
        <f t="shared" si="283"/>
        <v>8.2320972167245561</v>
      </c>
      <c r="AR144" s="1">
        <f t="shared" si="284"/>
        <v>11.610205063027429</v>
      </c>
      <c r="AS144" s="1">
        <f t="shared" si="285"/>
        <v>69.460224242160535</v>
      </c>
      <c r="AT144" s="1">
        <f t="shared" si="286"/>
        <v>112.15238606264094</v>
      </c>
      <c r="AU144" s="1">
        <f t="shared" si="287"/>
        <v>243.83744814717625</v>
      </c>
      <c r="AV144" s="1">
        <f t="shared" si="288"/>
        <v>299.45511722628777</v>
      </c>
      <c r="AW144" s="1">
        <f t="shared" si="289"/>
        <v>301.83695340545137</v>
      </c>
      <c r="AX144" s="1">
        <f t="shared" si="290"/>
        <v>306.53338416713416</v>
      </c>
      <c r="AY144" s="1">
        <f t="shared" si="291"/>
        <v>316.18992152783085</v>
      </c>
      <c r="AZ144" s="1">
        <f t="shared" si="292"/>
        <v>343.40230288325074</v>
      </c>
      <c r="BA144" s="1">
        <f t="shared" si="293"/>
        <v>368.50628745133804</v>
      </c>
      <c r="BB144" s="1">
        <f t="shared" si="294"/>
        <v>407.2269454329674</v>
      </c>
      <c r="BC144" s="1">
        <f t="shared" si="295"/>
        <v>483.67125716781362</v>
      </c>
      <c r="BD144" s="1">
        <f t="shared" si="296"/>
        <v>575.53520113077218</v>
      </c>
      <c r="BE144" s="1">
        <f t="shared" si="297"/>
        <v>630.28348829192794</v>
      </c>
      <c r="BF144" s="1">
        <f t="shared" si="298"/>
        <v>723.10386520594443</v>
      </c>
      <c r="BG144" s="4"/>
      <c r="BH144" s="1">
        <v>4</v>
      </c>
      <c r="BI144" s="1"/>
      <c r="BJ144" s="1">
        <v>5</v>
      </c>
      <c r="BK144" s="1">
        <v>16</v>
      </c>
      <c r="BL144" s="1">
        <v>160</v>
      </c>
      <c r="BM144" s="1">
        <v>119</v>
      </c>
      <c r="BN144" s="1">
        <v>279</v>
      </c>
      <c r="BO144" s="1">
        <v>133</v>
      </c>
      <c r="BP144" s="1">
        <v>7</v>
      </c>
      <c r="BQ144" s="1">
        <v>17</v>
      </c>
      <c r="BR144" s="1">
        <v>34</v>
      </c>
      <c r="BS144" s="1">
        <v>96</v>
      </c>
      <c r="BT144" s="1">
        <v>99</v>
      </c>
      <c r="BU144" s="1">
        <v>136</v>
      </c>
      <c r="BV144" s="1">
        <v>160</v>
      </c>
      <c r="BW144" s="1">
        <v>354</v>
      </c>
      <c r="BX144" s="1">
        <v>103</v>
      </c>
      <c r="BY144" s="1">
        <v>331</v>
      </c>
      <c r="BZ144" s="4"/>
      <c r="CA144" s="1">
        <f t="shared" si="299"/>
        <v>4</v>
      </c>
      <c r="CB144" s="1">
        <f t="shared" si="300"/>
        <v>4</v>
      </c>
      <c r="CC144" s="1">
        <f t="shared" si="301"/>
        <v>9</v>
      </c>
      <c r="CD144" s="1">
        <f t="shared" si="302"/>
        <v>25</v>
      </c>
      <c r="CE144" s="1">
        <f t="shared" si="303"/>
        <v>185</v>
      </c>
      <c r="CF144" s="1">
        <f t="shared" si="304"/>
        <v>304</v>
      </c>
      <c r="CG144" s="1">
        <f t="shared" si="305"/>
        <v>583</v>
      </c>
      <c r="CH144" s="1">
        <f t="shared" si="306"/>
        <v>716</v>
      </c>
      <c r="CI144" s="1">
        <f t="shared" si="307"/>
        <v>723</v>
      </c>
      <c r="CJ144" s="1">
        <f t="shared" si="308"/>
        <v>740</v>
      </c>
      <c r="CK144" s="1">
        <f t="shared" si="309"/>
        <v>774</v>
      </c>
      <c r="CL144" s="1">
        <f t="shared" si="310"/>
        <v>870</v>
      </c>
      <c r="CM144" s="1">
        <f t="shared" si="311"/>
        <v>969</v>
      </c>
      <c r="CN144" s="1">
        <f t="shared" si="312"/>
        <v>1105</v>
      </c>
      <c r="CO144" s="1">
        <f t="shared" si="313"/>
        <v>1265</v>
      </c>
      <c r="CP144" s="1">
        <f t="shared" si="314"/>
        <v>1619</v>
      </c>
      <c r="CQ144" s="1">
        <f t="shared" si="315"/>
        <v>1722</v>
      </c>
      <c r="CR144" s="1">
        <f t="shared" si="316"/>
        <v>2053</v>
      </c>
      <c r="CS144" s="4"/>
      <c r="CT144" s="1">
        <f t="shared" si="317"/>
        <v>0.26657780739753412</v>
      </c>
      <c r="CU144" s="1">
        <f t="shared" si="318"/>
        <v>0.26288117770767611</v>
      </c>
      <c r="CV144" s="1">
        <f t="shared" si="319"/>
        <v>0.58716075156576197</v>
      </c>
      <c r="CW144" s="1">
        <f t="shared" si="320"/>
        <v>1.6144656118824667</v>
      </c>
      <c r="CX144" s="1">
        <f t="shared" si="321"/>
        <v>11.827132080296638</v>
      </c>
      <c r="CY144" s="1">
        <f t="shared" si="322"/>
        <v>19.216182048040455</v>
      </c>
      <c r="CZ144" s="1">
        <f t="shared" si="323"/>
        <v>36.560893013921984</v>
      </c>
      <c r="DA144" s="1">
        <f t="shared" si="324"/>
        <v>44.671824307461947</v>
      </c>
      <c r="DB144" s="1">
        <f t="shared" si="325"/>
        <v>44.7290274684484</v>
      </c>
      <c r="DC144" s="1">
        <f t="shared" si="326"/>
        <v>45.382067950447691</v>
      </c>
      <c r="DD144" s="1">
        <f t="shared" si="327"/>
        <v>47.134766457584796</v>
      </c>
      <c r="DE144" s="1">
        <f t="shared" si="328"/>
        <v>52.596578199625178</v>
      </c>
      <c r="DF144" s="1">
        <f t="shared" si="329"/>
        <v>58.412200855988907</v>
      </c>
      <c r="DG144" s="1">
        <f t="shared" si="330"/>
        <v>66.338476316263439</v>
      </c>
      <c r="DH144" s="1">
        <f t="shared" si="331"/>
        <v>75.544938787697816</v>
      </c>
      <c r="DI144" s="1">
        <f t="shared" si="332"/>
        <v>96.105900510506956</v>
      </c>
      <c r="DJ144" s="1">
        <f t="shared" si="333"/>
        <v>102.59159964253799</v>
      </c>
      <c r="DK144" s="1">
        <f t="shared" si="334"/>
        <v>120.90694935217904</v>
      </c>
      <c r="DL144" s="4"/>
      <c r="DM144" s="1">
        <f t="shared" si="335"/>
        <v>7.1150000000000005E-2</v>
      </c>
      <c r="DN144" s="1">
        <f t="shared" si="336"/>
        <v>7.1150000000000005E-2</v>
      </c>
      <c r="DO144" s="1">
        <f t="shared" si="337"/>
        <v>0.12465</v>
      </c>
      <c r="DP144" s="1">
        <f t="shared" si="338"/>
        <v>0.17696000000000001</v>
      </c>
      <c r="DQ144" s="1">
        <f t="shared" si="339"/>
        <v>1.0818500000000002</v>
      </c>
      <c r="DR144" s="1">
        <f t="shared" si="340"/>
        <v>1.7572400000000004</v>
      </c>
      <c r="DS144" s="1">
        <f t="shared" si="341"/>
        <v>3.8570900000000004</v>
      </c>
      <c r="DT144" s="1">
        <f t="shared" si="342"/>
        <v>4.7485300000000006</v>
      </c>
      <c r="DU144" s="1">
        <f t="shared" si="343"/>
        <v>4.7870300000000006</v>
      </c>
      <c r="DV144" s="1">
        <f t="shared" si="344"/>
        <v>4.8636100000000004</v>
      </c>
      <c r="DW144" s="1">
        <f t="shared" si="345"/>
        <v>5.0221800000000005</v>
      </c>
      <c r="DX144" s="1">
        <f t="shared" si="346"/>
        <v>5.4723000000000006</v>
      </c>
      <c r="DY144" s="1">
        <f t="shared" si="347"/>
        <v>5.8887500000000008</v>
      </c>
      <c r="DZ144" s="1">
        <f t="shared" si="348"/>
        <v>6.5337200000000006</v>
      </c>
      <c r="EA144" s="1">
        <f t="shared" si="349"/>
        <v>7.8137800000000004</v>
      </c>
      <c r="EB144" s="1">
        <f t="shared" si="350"/>
        <v>9.361320000000001</v>
      </c>
      <c r="EC144" s="1">
        <f t="shared" si="351"/>
        <v>10.280270000000002</v>
      </c>
      <c r="ED144" s="1">
        <f t="shared" si="352"/>
        <v>11.856360000000002</v>
      </c>
      <c r="EE144" s="4"/>
      <c r="EF144" s="1">
        <f>DM144/CA144*1000</f>
        <v>17.787500000000001</v>
      </c>
      <c r="EG144" s="1">
        <f t="shared" si="360"/>
        <v>17.787500000000001</v>
      </c>
      <c r="EH144" s="1">
        <f t="shared" si="361"/>
        <v>13.85</v>
      </c>
      <c r="EI144" s="1">
        <f t="shared" si="240"/>
        <v>7.0784000000000002</v>
      </c>
      <c r="EJ144" s="1">
        <f t="shared" si="241"/>
        <v>5.8478378378378393</v>
      </c>
      <c r="EK144" s="1">
        <f t="shared" si="242"/>
        <v>5.7803947368421067</v>
      </c>
      <c r="EL144" s="1">
        <f t="shared" si="243"/>
        <v>6.6159348198970847</v>
      </c>
      <c r="EM144" s="1">
        <f t="shared" si="244"/>
        <v>6.6320251396648056</v>
      </c>
      <c r="EN144" s="1">
        <f t="shared" si="245"/>
        <v>6.6210650069156305</v>
      </c>
      <c r="EO144" s="1">
        <f t="shared" si="246"/>
        <v>6.5724459459459466</v>
      </c>
      <c r="EP144" s="1">
        <f t="shared" si="247"/>
        <v>6.4886046511627917</v>
      </c>
      <c r="EQ144" s="1">
        <f t="shared" si="248"/>
        <v>6.29</v>
      </c>
      <c r="ER144" s="1">
        <f t="shared" si="249"/>
        <v>6.0771413828689385</v>
      </c>
      <c r="ES144" s="1">
        <f t="shared" si="250"/>
        <v>5.9128687782805436</v>
      </c>
      <c r="ET144" s="1">
        <f t="shared" si="251"/>
        <v>6.1769011857707516</v>
      </c>
      <c r="EU144" s="1">
        <f t="shared" si="252"/>
        <v>5.7821618282890679</v>
      </c>
      <c r="EV144" s="1">
        <f t="shared" si="253"/>
        <v>5.9699593495934966</v>
      </c>
      <c r="EW144" s="1">
        <f t="shared" si="254"/>
        <v>5.7751388212372143</v>
      </c>
      <c r="EX144" s="4"/>
      <c r="EY144" s="18">
        <v>15005</v>
      </c>
      <c r="EZ144" s="18">
        <v>15216</v>
      </c>
      <c r="FA144" s="18">
        <v>15328</v>
      </c>
      <c r="FB144" s="18">
        <v>15485</v>
      </c>
      <c r="FC144" s="18">
        <v>15642</v>
      </c>
      <c r="FD144" s="18">
        <v>15820</v>
      </c>
      <c r="FE144" s="18">
        <v>15946</v>
      </c>
      <c r="FF144" s="18">
        <v>16028</v>
      </c>
      <c r="FG144" s="18">
        <v>16164</v>
      </c>
      <c r="FH144" s="18">
        <v>16306</v>
      </c>
      <c r="FI144" s="18">
        <v>16421</v>
      </c>
      <c r="FJ144" s="18">
        <v>16541</v>
      </c>
      <c r="FK144" s="18">
        <v>16589</v>
      </c>
      <c r="FL144" s="1">
        <v>16657</v>
      </c>
      <c r="FM144" s="1">
        <v>16745</v>
      </c>
      <c r="FN144" s="1">
        <v>16846</v>
      </c>
      <c r="FO144" s="1">
        <v>16785</v>
      </c>
      <c r="FP144" s="4">
        <v>16980</v>
      </c>
      <c r="FQ144" s="4">
        <v>120179</v>
      </c>
      <c r="FR144" s="1">
        <f t="shared" si="353"/>
        <v>11856.360000000002</v>
      </c>
      <c r="FS144" s="4">
        <f t="shared" si="354"/>
        <v>132035.36000000002</v>
      </c>
      <c r="FT144" s="18">
        <f t="shared" si="355"/>
        <v>7.0776796230859835</v>
      </c>
      <c r="FU144" s="18">
        <f t="shared" si="356"/>
        <v>0.69825441696113089</v>
      </c>
      <c r="FV144" s="10">
        <f t="shared" si="357"/>
        <v>8.9796854418392177E-2</v>
      </c>
      <c r="FW144" s="10">
        <f t="shared" si="358"/>
        <v>0.91020314558160786</v>
      </c>
      <c r="FX144" s="4"/>
    </row>
    <row r="145" spans="1:180" x14ac:dyDescent="0.2">
      <c r="A145" s="3">
        <v>45068</v>
      </c>
      <c r="B145" s="4" t="s">
        <v>160</v>
      </c>
      <c r="C145" s="1">
        <v>1.5140000000000001E-2</v>
      </c>
      <c r="D145" s="1">
        <v>5.0600000000000003E-3</v>
      </c>
      <c r="E145" s="1">
        <v>4.0579999999999998E-2</v>
      </c>
      <c r="F145" s="1">
        <v>0.21615999999999999</v>
      </c>
      <c r="G145" s="1">
        <v>2.4847600000000001</v>
      </c>
      <c r="H145" s="1">
        <v>1.4003099999999999</v>
      </c>
      <c r="I145" s="1">
        <v>3.3361399999999999</v>
      </c>
      <c r="J145" s="1">
        <v>1.8933</v>
      </c>
      <c r="K145" s="1">
        <v>9.8199999999999996E-2</v>
      </c>
      <c r="L145" s="1">
        <v>0.11708</v>
      </c>
      <c r="M145" s="1">
        <v>0.13832</v>
      </c>
      <c r="N145" s="1">
        <v>0.47260000000000002</v>
      </c>
      <c r="O145" s="1">
        <v>0.86657000000000006</v>
      </c>
      <c r="P145" s="1">
        <v>0.82701000000000002</v>
      </c>
      <c r="Q145" s="1">
        <v>1.2424800000000003</v>
      </c>
      <c r="R145" s="1">
        <v>2.7010399999999999</v>
      </c>
      <c r="S145" s="1">
        <v>0.56511999999999996</v>
      </c>
      <c r="T145" s="1">
        <v>1.9413899999999997</v>
      </c>
      <c r="U145" s="4"/>
      <c r="V145" s="1">
        <f t="shared" si="263"/>
        <v>1.023733856244506</v>
      </c>
      <c r="W145" s="1">
        <f t="shared" si="264"/>
        <v>0.33907391275212762</v>
      </c>
      <c r="X145" s="1">
        <f t="shared" si="265"/>
        <v>2.7100307199145184</v>
      </c>
      <c r="Y145" s="1">
        <f t="shared" si="266"/>
        <v>14.317128096436614</v>
      </c>
      <c r="Z145" s="1">
        <f t="shared" si="267"/>
        <v>163.77273925652517</v>
      </c>
      <c r="AA145" s="1">
        <f t="shared" si="268"/>
        <v>91.673322422258579</v>
      </c>
      <c r="AB145" s="1">
        <f t="shared" si="269"/>
        <v>217.42309697601669</v>
      </c>
      <c r="AC145" s="1">
        <f t="shared" si="270"/>
        <v>122.75025933609957</v>
      </c>
      <c r="AD145" s="1">
        <f t="shared" si="271"/>
        <v>6.3326239762687813</v>
      </c>
      <c r="AE145" s="1">
        <f t="shared" si="272"/>
        <v>7.5147625160462139</v>
      </c>
      <c r="AF145" s="1">
        <f t="shared" si="273"/>
        <v>8.8287483245037333</v>
      </c>
      <c r="AG145" s="1">
        <f t="shared" si="274"/>
        <v>30.171092951991831</v>
      </c>
      <c r="AH145" s="1">
        <f t="shared" si="275"/>
        <v>55.620667522464707</v>
      </c>
      <c r="AI145" s="1">
        <f t="shared" si="276"/>
        <v>52.884639979537027</v>
      </c>
      <c r="AJ145" s="1">
        <f t="shared" si="277"/>
        <v>79.437376126846132</v>
      </c>
      <c r="AK145" s="1">
        <f t="shared" si="278"/>
        <v>171.57085688877595</v>
      </c>
      <c r="AL145" s="1">
        <f t="shared" si="279"/>
        <v>35.880634920634918</v>
      </c>
      <c r="AM145" s="1">
        <f t="shared" si="280"/>
        <v>122.28458049886619</v>
      </c>
      <c r="AN145" s="4"/>
      <c r="AO145" s="1">
        <f t="shared" si="281"/>
        <v>1.023733856244506</v>
      </c>
      <c r="AP145" s="1">
        <f t="shared" si="282"/>
        <v>1.3628077689966336</v>
      </c>
      <c r="AQ145" s="1">
        <f t="shared" si="283"/>
        <v>4.0728384889111524</v>
      </c>
      <c r="AR145" s="1">
        <f t="shared" si="284"/>
        <v>18.389966585347764</v>
      </c>
      <c r="AS145" s="1">
        <f t="shared" si="285"/>
        <v>182.16270584187293</v>
      </c>
      <c r="AT145" s="1">
        <f t="shared" si="286"/>
        <v>273.83602826413153</v>
      </c>
      <c r="AU145" s="1">
        <f t="shared" si="287"/>
        <v>491.25912524014825</v>
      </c>
      <c r="AV145" s="1">
        <f t="shared" si="288"/>
        <v>614.00938457624784</v>
      </c>
      <c r="AW145" s="1">
        <f t="shared" si="289"/>
        <v>620.34200855251663</v>
      </c>
      <c r="AX145" s="1">
        <f t="shared" si="290"/>
        <v>627.85677106856281</v>
      </c>
      <c r="AY145" s="1">
        <f t="shared" si="291"/>
        <v>636.68551939306656</v>
      </c>
      <c r="AZ145" s="1">
        <f t="shared" si="292"/>
        <v>666.85661234505835</v>
      </c>
      <c r="BA145" s="1">
        <f t="shared" si="293"/>
        <v>722.47727986752307</v>
      </c>
      <c r="BB145" s="1">
        <f t="shared" si="294"/>
        <v>775.36191984706011</v>
      </c>
      <c r="BC145" s="1">
        <f t="shared" si="295"/>
        <v>854.79929597390628</v>
      </c>
      <c r="BD145" s="1">
        <f t="shared" si="296"/>
        <v>1026.3701528626823</v>
      </c>
      <c r="BE145" s="1">
        <f t="shared" si="297"/>
        <v>1062.2507877833173</v>
      </c>
      <c r="BF145" s="1">
        <f t="shared" si="298"/>
        <v>1184.5353682821835</v>
      </c>
      <c r="BG145" s="4"/>
      <c r="BH145" s="1">
        <v>5</v>
      </c>
      <c r="BI145" s="1">
        <v>2</v>
      </c>
      <c r="BJ145" s="1">
        <v>11</v>
      </c>
      <c r="BK145" s="1">
        <v>51</v>
      </c>
      <c r="BL145" s="1">
        <v>171</v>
      </c>
      <c r="BM145" s="1">
        <v>90</v>
      </c>
      <c r="BN145" s="1">
        <v>212</v>
      </c>
      <c r="BO145" s="1">
        <v>178</v>
      </c>
      <c r="BP145" s="1">
        <v>15</v>
      </c>
      <c r="BQ145" s="1">
        <v>23</v>
      </c>
      <c r="BR145" s="1">
        <v>29</v>
      </c>
      <c r="BS145" s="1">
        <v>97</v>
      </c>
      <c r="BT145" s="1">
        <v>206</v>
      </c>
      <c r="BU145" s="1">
        <v>184</v>
      </c>
      <c r="BV145" s="1">
        <v>197</v>
      </c>
      <c r="BW145" s="1">
        <v>547</v>
      </c>
      <c r="BX145" s="1">
        <v>114</v>
      </c>
      <c r="BY145" s="1">
        <v>349</v>
      </c>
      <c r="BZ145" s="4"/>
      <c r="CA145" s="1">
        <f t="shared" si="299"/>
        <v>5</v>
      </c>
      <c r="CB145" s="1">
        <f t="shared" si="300"/>
        <v>7</v>
      </c>
      <c r="CC145" s="1">
        <f t="shared" si="301"/>
        <v>18</v>
      </c>
      <c r="CD145" s="1">
        <f t="shared" si="302"/>
        <v>69</v>
      </c>
      <c r="CE145" s="1">
        <f t="shared" si="303"/>
        <v>240</v>
      </c>
      <c r="CF145" s="1">
        <f t="shared" si="304"/>
        <v>330</v>
      </c>
      <c r="CG145" s="1">
        <f t="shared" si="305"/>
        <v>542</v>
      </c>
      <c r="CH145" s="1">
        <f t="shared" si="306"/>
        <v>720</v>
      </c>
      <c r="CI145" s="1">
        <f t="shared" si="307"/>
        <v>735</v>
      </c>
      <c r="CJ145" s="1">
        <f t="shared" si="308"/>
        <v>758</v>
      </c>
      <c r="CK145" s="1">
        <f t="shared" si="309"/>
        <v>787</v>
      </c>
      <c r="CL145" s="1">
        <f t="shared" si="310"/>
        <v>884</v>
      </c>
      <c r="CM145" s="1">
        <f t="shared" si="311"/>
        <v>1090</v>
      </c>
      <c r="CN145" s="1">
        <f t="shared" si="312"/>
        <v>1274</v>
      </c>
      <c r="CO145" s="1">
        <f t="shared" si="313"/>
        <v>1471</v>
      </c>
      <c r="CP145" s="1">
        <f t="shared" si="314"/>
        <v>2018</v>
      </c>
      <c r="CQ145" s="1">
        <f t="shared" si="315"/>
        <v>2132</v>
      </c>
      <c r="CR145" s="1">
        <f t="shared" si="316"/>
        <v>2481</v>
      </c>
      <c r="CS145" s="4"/>
      <c r="CT145" s="1">
        <f t="shared" si="317"/>
        <v>0.33808912029210897</v>
      </c>
      <c r="CU145" s="1">
        <f t="shared" si="318"/>
        <v>0.46907458285867448</v>
      </c>
      <c r="CV145" s="1">
        <f t="shared" si="319"/>
        <v>1.2020836115934286</v>
      </c>
      <c r="CW145" s="1">
        <f t="shared" si="320"/>
        <v>4.5701417406278972</v>
      </c>
      <c r="CX145" s="1">
        <f t="shared" si="321"/>
        <v>15.818613234906406</v>
      </c>
      <c r="CY145" s="1">
        <f t="shared" si="322"/>
        <v>21.603927986906712</v>
      </c>
      <c r="CZ145" s="1">
        <f t="shared" si="323"/>
        <v>35.323253388946817</v>
      </c>
      <c r="DA145" s="1">
        <f t="shared" si="324"/>
        <v>46.680497925311201</v>
      </c>
      <c r="DB145" s="1">
        <f t="shared" si="325"/>
        <v>47.397949313213388</v>
      </c>
      <c r="DC145" s="1">
        <f t="shared" si="326"/>
        <v>48.652118100128369</v>
      </c>
      <c r="DD145" s="1">
        <f t="shared" si="327"/>
        <v>50.232973766515606</v>
      </c>
      <c r="DE145" s="1">
        <f t="shared" si="328"/>
        <v>56.435137895812055</v>
      </c>
      <c r="DF145" s="1">
        <f t="shared" si="329"/>
        <v>69.961489088575092</v>
      </c>
      <c r="DG145" s="1">
        <f t="shared" si="330"/>
        <v>81.468218442256045</v>
      </c>
      <c r="DH145" s="1">
        <f t="shared" si="331"/>
        <v>94.047695160155996</v>
      </c>
      <c r="DI145" s="1">
        <f t="shared" si="332"/>
        <v>128.18395477355017</v>
      </c>
      <c r="DJ145" s="1">
        <f t="shared" si="333"/>
        <v>135.36507936507937</v>
      </c>
      <c r="DK145" s="1">
        <f t="shared" si="334"/>
        <v>156.27362055933486</v>
      </c>
      <c r="DL145" s="4"/>
      <c r="DM145" s="1">
        <f t="shared" si="335"/>
        <v>1.5140000000000001E-2</v>
      </c>
      <c r="DN145" s="1">
        <f t="shared" si="336"/>
        <v>2.0200000000000003E-2</v>
      </c>
      <c r="DO145" s="1">
        <f t="shared" si="337"/>
        <v>6.0780000000000001E-2</v>
      </c>
      <c r="DP145" s="1">
        <f t="shared" si="338"/>
        <v>0.27693999999999996</v>
      </c>
      <c r="DQ145" s="1">
        <f t="shared" si="339"/>
        <v>2.7617000000000003</v>
      </c>
      <c r="DR145" s="1">
        <f t="shared" si="340"/>
        <v>4.1620100000000004</v>
      </c>
      <c r="DS145" s="1">
        <f t="shared" si="341"/>
        <v>7.4981500000000008</v>
      </c>
      <c r="DT145" s="1">
        <f t="shared" si="342"/>
        <v>9.3914500000000007</v>
      </c>
      <c r="DU145" s="1">
        <f t="shared" si="343"/>
        <v>9.489650000000001</v>
      </c>
      <c r="DV145" s="1">
        <f t="shared" si="344"/>
        <v>9.6067300000000007</v>
      </c>
      <c r="DW145" s="1">
        <f t="shared" si="345"/>
        <v>9.7450500000000009</v>
      </c>
      <c r="DX145" s="1">
        <f t="shared" si="346"/>
        <v>10.217650000000001</v>
      </c>
      <c r="DY145" s="1">
        <f t="shared" si="347"/>
        <v>11.08422</v>
      </c>
      <c r="DZ145" s="1">
        <f t="shared" si="348"/>
        <v>11.91123</v>
      </c>
      <c r="EA145" s="1">
        <f t="shared" si="349"/>
        <v>13.15371</v>
      </c>
      <c r="EB145" s="1">
        <f t="shared" si="350"/>
        <v>15.854749999999999</v>
      </c>
      <c r="EC145" s="1">
        <f t="shared" si="351"/>
        <v>16.41987</v>
      </c>
      <c r="ED145" s="1">
        <f t="shared" si="352"/>
        <v>18.361259999999998</v>
      </c>
      <c r="EE145" s="4"/>
      <c r="EF145" s="1">
        <f>DM145/CA145*1000</f>
        <v>3.0280000000000005</v>
      </c>
      <c r="EG145" s="1">
        <f t="shared" si="360"/>
        <v>2.8857142857142861</v>
      </c>
      <c r="EH145" s="1">
        <f t="shared" si="361"/>
        <v>3.3766666666666669</v>
      </c>
      <c r="EI145" s="1">
        <f t="shared" ref="EI145:EI208" si="362">DP145/CD145*1000</f>
        <v>4.0136231884057958</v>
      </c>
      <c r="EJ145" s="1">
        <f t="shared" ref="EJ145:EJ208" si="363">DQ145/CE145*1000</f>
        <v>11.507083333333334</v>
      </c>
      <c r="EK145" s="1">
        <f t="shared" ref="EK145:EK208" si="364">DR145/CF145*1000</f>
        <v>12.612151515151517</v>
      </c>
      <c r="EL145" s="1">
        <f t="shared" ref="EL145:EL208" si="365">DS145/CG145*1000</f>
        <v>13.834225092250925</v>
      </c>
      <c r="EM145" s="1">
        <f t="shared" ref="EM145:EM208" si="366">DT145/CH145*1000</f>
        <v>13.043680555555557</v>
      </c>
      <c r="EN145" s="1">
        <f t="shared" ref="EN145:EN208" si="367">DU145/CI145*1000</f>
        <v>12.91108843537415</v>
      </c>
      <c r="EO145" s="1">
        <f t="shared" ref="EO145:EO208" si="368">DV145/CJ145*1000</f>
        <v>12.673786279683378</v>
      </c>
      <c r="EP145" s="1">
        <f t="shared" ref="EP145:EP208" si="369">DW145/CK145*1000</f>
        <v>12.382528589580687</v>
      </c>
      <c r="EQ145" s="1">
        <f t="shared" ref="EQ145:EQ208" si="370">DX145/CL145*1000</f>
        <v>11.558427601809955</v>
      </c>
      <c r="ER145" s="1">
        <f t="shared" ref="ER145:ER208" si="371">DY145/CM145*1000</f>
        <v>10.169009174311928</v>
      </c>
      <c r="ES145" s="1">
        <f t="shared" ref="ES145:ES208" si="372">DZ145/CN145*1000</f>
        <v>9.3494740973312407</v>
      </c>
      <c r="ET145" s="1">
        <f t="shared" ref="ET145:ET208" si="373">EA145/CO145*1000</f>
        <v>8.9420190346702917</v>
      </c>
      <c r="EU145" s="1">
        <f t="shared" ref="EU145:EU208" si="374">EB145/CP145*1000</f>
        <v>7.8566650148662038</v>
      </c>
      <c r="EV145" s="1">
        <f t="shared" ref="EV145:EV208" si="375">EC145/CQ145*1000</f>
        <v>7.7016275797373357</v>
      </c>
      <c r="EW145" s="1">
        <f t="shared" ref="EW145:EW208" si="376">ED145/CR145*1000</f>
        <v>7.4007496977025387</v>
      </c>
      <c r="EX145" s="4"/>
      <c r="EY145" s="18">
        <v>14789</v>
      </c>
      <c r="EZ145" s="18">
        <v>14923</v>
      </c>
      <c r="FA145" s="18">
        <v>14974</v>
      </c>
      <c r="FB145" s="18">
        <v>15098</v>
      </c>
      <c r="FC145" s="18">
        <v>15172</v>
      </c>
      <c r="FD145" s="18">
        <v>15275</v>
      </c>
      <c r="FE145" s="18">
        <v>15344</v>
      </c>
      <c r="FF145" s="18">
        <v>15424</v>
      </c>
      <c r="FG145" s="18">
        <v>15507</v>
      </c>
      <c r="FH145" s="18">
        <v>15580</v>
      </c>
      <c r="FI145" s="18">
        <v>15667</v>
      </c>
      <c r="FJ145" s="18">
        <v>15664</v>
      </c>
      <c r="FK145" s="18">
        <v>15580</v>
      </c>
      <c r="FL145" s="1">
        <v>15638</v>
      </c>
      <c r="FM145" s="1">
        <v>15641</v>
      </c>
      <c r="FN145" s="1">
        <v>15743</v>
      </c>
      <c r="FO145" s="1">
        <v>15750</v>
      </c>
      <c r="FP145" s="4">
        <v>15876</v>
      </c>
      <c r="FQ145" s="4">
        <v>246678</v>
      </c>
      <c r="FR145" s="1">
        <f t="shared" si="353"/>
        <v>18361.259999999998</v>
      </c>
      <c r="FS145" s="4">
        <f t="shared" si="354"/>
        <v>265039.26</v>
      </c>
      <c r="FT145" s="18">
        <f t="shared" si="355"/>
        <v>15.537792894935752</v>
      </c>
      <c r="FU145" s="18">
        <f t="shared" si="356"/>
        <v>1.1565419501133787</v>
      </c>
      <c r="FV145" s="10">
        <f t="shared" si="357"/>
        <v>6.9277510056434649E-2</v>
      </c>
      <c r="FW145" s="10">
        <f t="shared" si="358"/>
        <v>0.93072248994356532</v>
      </c>
      <c r="FX145" s="4"/>
    </row>
    <row r="146" spans="1:180" x14ac:dyDescent="0.2">
      <c r="A146" s="3">
        <v>34023</v>
      </c>
      <c r="B146" s="4" t="s">
        <v>161</v>
      </c>
      <c r="C146" s="1">
        <v>0.12553</v>
      </c>
      <c r="D146" s="1"/>
      <c r="E146" s="1">
        <v>3.1050000000000001E-2</v>
      </c>
      <c r="F146" s="1">
        <v>6.2779999999999989E-2</v>
      </c>
      <c r="G146" s="1">
        <v>0.79292000000000007</v>
      </c>
      <c r="H146" s="1">
        <v>0.79142000000000001</v>
      </c>
      <c r="I146" s="1">
        <v>3.3300899999999998</v>
      </c>
      <c r="J146" s="1">
        <v>0.69991000000000003</v>
      </c>
      <c r="K146" s="1">
        <v>4.582E-2</v>
      </c>
      <c r="L146" s="1">
        <v>7.6369999999999993E-2</v>
      </c>
      <c r="M146" s="1">
        <v>0.12855999999999998</v>
      </c>
      <c r="N146" s="1">
        <v>0.33565</v>
      </c>
      <c r="O146" s="1">
        <v>0.41071000000000002</v>
      </c>
      <c r="P146" s="1">
        <v>0.96772999999999987</v>
      </c>
      <c r="Q146" s="1">
        <v>1.4629099999999999</v>
      </c>
      <c r="R146" s="1">
        <v>2.4174899999999999</v>
      </c>
      <c r="S146" s="1">
        <v>0.50478999999999996</v>
      </c>
      <c r="T146" s="1">
        <v>1.4027299999999998</v>
      </c>
      <c r="U146" s="4"/>
      <c r="V146" s="1">
        <f t="shared" si="263"/>
        <v>10.029562160434644</v>
      </c>
      <c r="W146" s="1">
        <f t="shared" si="264"/>
        <v>0</v>
      </c>
      <c r="X146" s="1">
        <f t="shared" si="265"/>
        <v>2.459211151591953</v>
      </c>
      <c r="Y146" s="1">
        <f t="shared" si="266"/>
        <v>4.9612770665402239</v>
      </c>
      <c r="Z146" s="1">
        <f t="shared" si="267"/>
        <v>62.06810176125245</v>
      </c>
      <c r="AA146" s="1">
        <f t="shared" si="268"/>
        <v>61.340877383351419</v>
      </c>
      <c r="AB146" s="1">
        <f t="shared" si="269"/>
        <v>256.81267833731778</v>
      </c>
      <c r="AC146" s="1">
        <f t="shared" si="270"/>
        <v>54.001234472648711</v>
      </c>
      <c r="AD146" s="1">
        <f t="shared" si="271"/>
        <v>3.5105730922463989</v>
      </c>
      <c r="AE146" s="1">
        <f t="shared" si="272"/>
        <v>5.8275467378863022</v>
      </c>
      <c r="AF146" s="1">
        <f t="shared" si="273"/>
        <v>9.8257413634974</v>
      </c>
      <c r="AG146" s="1">
        <f t="shared" si="274"/>
        <v>25.544140030441401</v>
      </c>
      <c r="AH146" s="1">
        <f t="shared" si="275"/>
        <v>31.069672441183151</v>
      </c>
      <c r="AI146" s="1">
        <f t="shared" si="276"/>
        <v>72.663312809731181</v>
      </c>
      <c r="AJ146" s="1">
        <f t="shared" si="277"/>
        <v>108.49228715514683</v>
      </c>
      <c r="AK146" s="1">
        <f t="shared" si="278"/>
        <v>176.76879204445746</v>
      </c>
      <c r="AL146" s="1">
        <f t="shared" si="279"/>
        <v>36.594896331738433</v>
      </c>
      <c r="AM146" s="1">
        <f t="shared" si="280"/>
        <v>100.37423971377459</v>
      </c>
      <c r="AN146" s="4"/>
      <c r="AO146" s="1">
        <f t="shared" si="281"/>
        <v>10.029562160434644</v>
      </c>
      <c r="AP146" s="1">
        <f t="shared" si="282"/>
        <v>10.029562160434644</v>
      </c>
      <c r="AQ146" s="1">
        <f t="shared" si="283"/>
        <v>12.488773312026597</v>
      </c>
      <c r="AR146" s="1">
        <f t="shared" si="284"/>
        <v>17.450050378566822</v>
      </c>
      <c r="AS146" s="1">
        <f t="shared" si="285"/>
        <v>79.518152139819279</v>
      </c>
      <c r="AT146" s="1">
        <f t="shared" si="286"/>
        <v>140.8590295231707</v>
      </c>
      <c r="AU146" s="1">
        <f t="shared" si="287"/>
        <v>397.67170786048848</v>
      </c>
      <c r="AV146" s="1">
        <f t="shared" si="288"/>
        <v>451.6729423331372</v>
      </c>
      <c r="AW146" s="1">
        <f t="shared" si="289"/>
        <v>455.18351542538358</v>
      </c>
      <c r="AX146" s="1">
        <f t="shared" si="290"/>
        <v>461.01106216326986</v>
      </c>
      <c r="AY146" s="1">
        <f t="shared" si="291"/>
        <v>470.83680352676726</v>
      </c>
      <c r="AZ146" s="1">
        <f t="shared" si="292"/>
        <v>496.38094355720864</v>
      </c>
      <c r="BA146" s="1">
        <f t="shared" si="293"/>
        <v>527.45061599839175</v>
      </c>
      <c r="BB146" s="1">
        <f t="shared" si="294"/>
        <v>600.11392880812298</v>
      </c>
      <c r="BC146" s="1">
        <f t="shared" si="295"/>
        <v>708.60621596326985</v>
      </c>
      <c r="BD146" s="1">
        <f t="shared" si="296"/>
        <v>885.37500800772727</v>
      </c>
      <c r="BE146" s="1">
        <f t="shared" si="297"/>
        <v>921.96990433946576</v>
      </c>
      <c r="BF146" s="1">
        <f t="shared" si="298"/>
        <v>1022.3441440532404</v>
      </c>
      <c r="BG146" s="4"/>
      <c r="BH146" s="1">
        <v>2</v>
      </c>
      <c r="BI146" s="1"/>
      <c r="BJ146" s="1">
        <v>6</v>
      </c>
      <c r="BK146" s="1">
        <v>20</v>
      </c>
      <c r="BL146" s="1">
        <v>145</v>
      </c>
      <c r="BM146" s="1">
        <v>81</v>
      </c>
      <c r="BN146" s="1">
        <v>203</v>
      </c>
      <c r="BO146" s="1">
        <v>69</v>
      </c>
      <c r="BP146" s="1">
        <v>8</v>
      </c>
      <c r="BQ146" s="1">
        <v>19</v>
      </c>
      <c r="BR146" s="1">
        <v>28</v>
      </c>
      <c r="BS146" s="1">
        <v>91</v>
      </c>
      <c r="BT146" s="1">
        <v>100</v>
      </c>
      <c r="BU146" s="1">
        <v>163</v>
      </c>
      <c r="BV146" s="1">
        <v>193</v>
      </c>
      <c r="BW146" s="1">
        <v>482</v>
      </c>
      <c r="BX146" s="1">
        <v>120</v>
      </c>
      <c r="BY146" s="1">
        <v>305</v>
      </c>
      <c r="BZ146" s="4"/>
      <c r="CA146" s="1">
        <f t="shared" si="299"/>
        <v>2</v>
      </c>
      <c r="CB146" s="1">
        <f t="shared" si="300"/>
        <v>2</v>
      </c>
      <c r="CC146" s="1">
        <f t="shared" si="301"/>
        <v>8</v>
      </c>
      <c r="CD146" s="1">
        <f t="shared" si="302"/>
        <v>28</v>
      </c>
      <c r="CE146" s="1">
        <f t="shared" si="303"/>
        <v>173</v>
      </c>
      <c r="CF146" s="1">
        <f t="shared" si="304"/>
        <v>254</v>
      </c>
      <c r="CG146" s="1">
        <f t="shared" si="305"/>
        <v>457</v>
      </c>
      <c r="CH146" s="1">
        <f t="shared" si="306"/>
        <v>526</v>
      </c>
      <c r="CI146" s="1">
        <f t="shared" si="307"/>
        <v>534</v>
      </c>
      <c r="CJ146" s="1">
        <f t="shared" si="308"/>
        <v>553</v>
      </c>
      <c r="CK146" s="1">
        <f t="shared" si="309"/>
        <v>581</v>
      </c>
      <c r="CL146" s="1">
        <f t="shared" si="310"/>
        <v>672</v>
      </c>
      <c r="CM146" s="1">
        <f t="shared" si="311"/>
        <v>772</v>
      </c>
      <c r="CN146" s="1">
        <f t="shared" si="312"/>
        <v>935</v>
      </c>
      <c r="CO146" s="1">
        <f t="shared" si="313"/>
        <v>1128</v>
      </c>
      <c r="CP146" s="1">
        <f t="shared" si="314"/>
        <v>1610</v>
      </c>
      <c r="CQ146" s="1">
        <f t="shared" si="315"/>
        <v>1730</v>
      </c>
      <c r="CR146" s="1">
        <f t="shared" si="316"/>
        <v>2035</v>
      </c>
      <c r="CS146" s="4"/>
      <c r="CT146" s="1">
        <f t="shared" si="317"/>
        <v>0.15979546180888463</v>
      </c>
      <c r="CU146" s="1">
        <f t="shared" si="318"/>
        <v>0.15884361845762845</v>
      </c>
      <c r="CV146" s="1">
        <f t="shared" si="319"/>
        <v>0.6336131791541264</v>
      </c>
      <c r="CW146" s="1">
        <f t="shared" si="320"/>
        <v>2.212739054844318</v>
      </c>
      <c r="CX146" s="1">
        <f t="shared" si="321"/>
        <v>13.542074363992173</v>
      </c>
      <c r="CY146" s="1">
        <f t="shared" si="322"/>
        <v>19.686870252674005</v>
      </c>
      <c r="CZ146" s="1">
        <f t="shared" si="323"/>
        <v>35.243309940618495</v>
      </c>
      <c r="DA146" s="1">
        <f t="shared" si="324"/>
        <v>40.583288326518016</v>
      </c>
      <c r="DB146" s="1">
        <f t="shared" si="325"/>
        <v>40.913269996935334</v>
      </c>
      <c r="DC146" s="1">
        <f t="shared" si="326"/>
        <v>42.197634490652426</v>
      </c>
      <c r="DD146" s="1">
        <f t="shared" si="327"/>
        <v>44.405380617548154</v>
      </c>
      <c r="DE146" s="1">
        <f t="shared" si="328"/>
        <v>51.141552511415526</v>
      </c>
      <c r="DF146" s="1">
        <f t="shared" si="329"/>
        <v>58.400786746349951</v>
      </c>
      <c r="DG146" s="1">
        <f t="shared" si="330"/>
        <v>70.205736597086656</v>
      </c>
      <c r="DH146" s="1">
        <f t="shared" si="331"/>
        <v>83.654701868881631</v>
      </c>
      <c r="DI146" s="1">
        <f t="shared" si="332"/>
        <v>117.72448084235157</v>
      </c>
      <c r="DJ146" s="1">
        <f t="shared" si="333"/>
        <v>125.4168479048862</v>
      </c>
      <c r="DK146" s="1">
        <f t="shared" si="334"/>
        <v>145.61717352415027</v>
      </c>
      <c r="DL146" s="4"/>
      <c r="DM146" s="1">
        <f t="shared" si="335"/>
        <v>0.12553</v>
      </c>
      <c r="DN146" s="1">
        <f t="shared" si="336"/>
        <v>0.12553</v>
      </c>
      <c r="DO146" s="1">
        <f t="shared" si="337"/>
        <v>0.15658</v>
      </c>
      <c r="DP146" s="1">
        <f t="shared" si="338"/>
        <v>0.21936</v>
      </c>
      <c r="DQ146" s="1">
        <f t="shared" si="339"/>
        <v>1.0122800000000001</v>
      </c>
      <c r="DR146" s="1">
        <f t="shared" si="340"/>
        <v>1.8037000000000001</v>
      </c>
      <c r="DS146" s="1">
        <f t="shared" si="341"/>
        <v>5.1337899999999994</v>
      </c>
      <c r="DT146" s="1">
        <f t="shared" si="342"/>
        <v>5.8336999999999994</v>
      </c>
      <c r="DU146" s="1">
        <f t="shared" si="343"/>
        <v>5.8795199999999994</v>
      </c>
      <c r="DV146" s="1">
        <f t="shared" si="344"/>
        <v>5.9558899999999992</v>
      </c>
      <c r="DW146" s="1">
        <f t="shared" si="345"/>
        <v>6.0844499999999995</v>
      </c>
      <c r="DX146" s="1">
        <f t="shared" si="346"/>
        <v>6.4200999999999997</v>
      </c>
      <c r="DY146" s="1">
        <f t="shared" si="347"/>
        <v>6.8308099999999996</v>
      </c>
      <c r="DZ146" s="1">
        <f t="shared" si="348"/>
        <v>7.7985399999999991</v>
      </c>
      <c r="EA146" s="1">
        <f t="shared" si="349"/>
        <v>9.26145</v>
      </c>
      <c r="EB146" s="1">
        <f t="shared" si="350"/>
        <v>11.678940000000001</v>
      </c>
      <c r="EC146" s="1">
        <f t="shared" si="351"/>
        <v>12.183730000000001</v>
      </c>
      <c r="ED146" s="1">
        <f t="shared" si="352"/>
        <v>13.586460000000001</v>
      </c>
      <c r="EE146" s="4"/>
      <c r="EF146" s="1">
        <f>DM146/CA146*1000</f>
        <v>62.765000000000001</v>
      </c>
      <c r="EG146" s="1">
        <f t="shared" si="360"/>
        <v>62.765000000000001</v>
      </c>
      <c r="EH146" s="1">
        <f t="shared" si="361"/>
        <v>19.572499999999998</v>
      </c>
      <c r="EI146" s="1">
        <f t="shared" si="362"/>
        <v>7.8342857142857136</v>
      </c>
      <c r="EJ146" s="1">
        <f t="shared" si="363"/>
        <v>5.8513294797687871</v>
      </c>
      <c r="EK146" s="1">
        <f t="shared" si="364"/>
        <v>7.1011811023622053</v>
      </c>
      <c r="EL146" s="1">
        <f t="shared" si="365"/>
        <v>11.233676148796498</v>
      </c>
      <c r="EM146" s="1">
        <f t="shared" si="366"/>
        <v>11.090684410646386</v>
      </c>
      <c r="EN146" s="1">
        <f t="shared" si="367"/>
        <v>11.010337078651684</v>
      </c>
      <c r="EO146" s="1">
        <f t="shared" si="368"/>
        <v>10.770144665461119</v>
      </c>
      <c r="EP146" s="1">
        <f t="shared" si="369"/>
        <v>10.472375215146299</v>
      </c>
      <c r="EQ146" s="1">
        <f t="shared" si="370"/>
        <v>9.553720238095238</v>
      </c>
      <c r="ER146" s="1">
        <f t="shared" si="371"/>
        <v>8.8481994818652847</v>
      </c>
      <c r="ES146" s="1">
        <f t="shared" si="372"/>
        <v>8.3406844919786085</v>
      </c>
      <c r="ET146" s="1">
        <f t="shared" si="373"/>
        <v>8.2105053191489361</v>
      </c>
      <c r="EU146" s="1">
        <f t="shared" si="374"/>
        <v>7.2540000000000013</v>
      </c>
      <c r="EV146" s="1">
        <f t="shared" si="375"/>
        <v>7.0426184971098271</v>
      </c>
      <c r="EW146" s="1">
        <f t="shared" si="376"/>
        <v>6.6763931203931213</v>
      </c>
      <c r="EX146" s="4"/>
      <c r="EY146" s="18">
        <v>12516</v>
      </c>
      <c r="EZ146" s="18">
        <v>12591</v>
      </c>
      <c r="FA146" s="18">
        <v>12626</v>
      </c>
      <c r="FB146" s="18">
        <v>12654</v>
      </c>
      <c r="FC146" s="18">
        <v>12775</v>
      </c>
      <c r="FD146" s="18">
        <v>12902</v>
      </c>
      <c r="FE146" s="18">
        <v>12967</v>
      </c>
      <c r="FF146" s="18">
        <v>12961</v>
      </c>
      <c r="FG146" s="18">
        <v>13052</v>
      </c>
      <c r="FH146" s="18">
        <v>13105</v>
      </c>
      <c r="FI146" s="18">
        <v>13084</v>
      </c>
      <c r="FJ146" s="18">
        <v>13140</v>
      </c>
      <c r="FK146" s="18">
        <v>13219</v>
      </c>
      <c r="FL146" s="1">
        <v>13318</v>
      </c>
      <c r="FM146" s="1">
        <v>13484</v>
      </c>
      <c r="FN146" s="1">
        <v>13676</v>
      </c>
      <c r="FO146" s="1">
        <v>13794</v>
      </c>
      <c r="FP146" s="4">
        <v>13975</v>
      </c>
      <c r="FQ146" s="4">
        <v>162541</v>
      </c>
      <c r="FR146" s="1">
        <f t="shared" si="353"/>
        <v>13586.460000000001</v>
      </c>
      <c r="FS146" s="4">
        <f t="shared" si="354"/>
        <v>176127.46</v>
      </c>
      <c r="FT146" s="18">
        <f t="shared" si="355"/>
        <v>11.630840787119856</v>
      </c>
      <c r="FU146" s="18">
        <f t="shared" si="356"/>
        <v>0.97219749552772816</v>
      </c>
      <c r="FV146" s="10">
        <f t="shared" si="357"/>
        <v>7.7139930366338108E-2</v>
      </c>
      <c r="FW146" s="10">
        <f t="shared" si="358"/>
        <v>0.92286006963366185</v>
      </c>
      <c r="FX146" s="4"/>
    </row>
    <row r="147" spans="1:180" x14ac:dyDescent="0.2">
      <c r="A147" s="3">
        <v>13053</v>
      </c>
      <c r="B147" s="4" t="s">
        <v>162</v>
      </c>
      <c r="C147" s="1"/>
      <c r="D147" s="1">
        <v>5.9199999999999999E-3</v>
      </c>
      <c r="E147" s="1">
        <v>0.12793000000000002</v>
      </c>
      <c r="F147" s="1">
        <v>0.22710999999999998</v>
      </c>
      <c r="G147" s="1">
        <v>1.4456899999999999</v>
      </c>
      <c r="H147" s="1">
        <v>1.0485100000000001</v>
      </c>
      <c r="I147" s="1">
        <v>4.8458200000000007</v>
      </c>
      <c r="J147" s="1">
        <v>0.89833000000000007</v>
      </c>
      <c r="K147" s="1">
        <v>8.9280000000000012E-2</v>
      </c>
      <c r="L147" s="1">
        <v>0.26846999999999999</v>
      </c>
      <c r="M147" s="1">
        <v>0.33229000000000003</v>
      </c>
      <c r="N147" s="1">
        <v>0.38425999999999993</v>
      </c>
      <c r="O147" s="1">
        <v>0.57843</v>
      </c>
      <c r="P147" s="1">
        <v>0.66469000000000011</v>
      </c>
      <c r="Q147" s="1">
        <v>0.63278000000000012</v>
      </c>
      <c r="R147" s="1">
        <v>1.9690900000000002</v>
      </c>
      <c r="S147" s="1">
        <v>0.58217999999999992</v>
      </c>
      <c r="T147" s="1">
        <v>1.5204900000000001</v>
      </c>
      <c r="U147" s="4"/>
      <c r="V147" s="1">
        <f t="shared" si="263"/>
        <v>0</v>
      </c>
      <c r="W147" s="1">
        <f t="shared" si="264"/>
        <v>0.3959601364457227</v>
      </c>
      <c r="X147" s="1">
        <f t="shared" si="265"/>
        <v>8.5298039738631832</v>
      </c>
      <c r="Y147" s="1">
        <f t="shared" si="266"/>
        <v>15.057349333686931</v>
      </c>
      <c r="Z147" s="1">
        <f t="shared" si="267"/>
        <v>94.849101167825751</v>
      </c>
      <c r="AA147" s="1">
        <f t="shared" si="268"/>
        <v>68.404879958246354</v>
      </c>
      <c r="AB147" s="1">
        <f t="shared" si="269"/>
        <v>314.05184705119899</v>
      </c>
      <c r="AC147" s="1">
        <f t="shared" si="270"/>
        <v>57.833644498808987</v>
      </c>
      <c r="AD147" s="1">
        <f t="shared" si="271"/>
        <v>5.7238107449673041</v>
      </c>
      <c r="AE147" s="1">
        <f t="shared" si="272"/>
        <v>17.146963019735583</v>
      </c>
      <c r="AF147" s="1">
        <f t="shared" si="273"/>
        <v>21.017710309930425</v>
      </c>
      <c r="AG147" s="1">
        <f t="shared" si="274"/>
        <v>24.242003659075134</v>
      </c>
      <c r="AH147" s="1">
        <f t="shared" si="275"/>
        <v>36.438830792490869</v>
      </c>
      <c r="AI147" s="1">
        <f t="shared" si="276"/>
        <v>41.491260923845196</v>
      </c>
      <c r="AJ147" s="1">
        <f t="shared" si="277"/>
        <v>39.300664554996587</v>
      </c>
      <c r="AK147" s="1">
        <f t="shared" si="278"/>
        <v>121.65389843074263</v>
      </c>
      <c r="AL147" s="1">
        <f t="shared" si="279"/>
        <v>35.731909408948624</v>
      </c>
      <c r="AM147" s="1">
        <f t="shared" si="280"/>
        <v>92.352405247813408</v>
      </c>
      <c r="AN147" s="4"/>
      <c r="AO147" s="1">
        <f t="shared" si="281"/>
        <v>0</v>
      </c>
      <c r="AP147" s="1">
        <f t="shared" si="282"/>
        <v>0.3959601364457227</v>
      </c>
      <c r="AQ147" s="1">
        <f t="shared" si="283"/>
        <v>8.925764110308906</v>
      </c>
      <c r="AR147" s="1">
        <f t="shared" si="284"/>
        <v>23.983113443995837</v>
      </c>
      <c r="AS147" s="1">
        <f t="shared" si="285"/>
        <v>118.83221461182158</v>
      </c>
      <c r="AT147" s="1">
        <f t="shared" si="286"/>
        <v>187.23709457006794</v>
      </c>
      <c r="AU147" s="1">
        <f t="shared" si="287"/>
        <v>501.28894162126693</v>
      </c>
      <c r="AV147" s="1">
        <f t="shared" si="288"/>
        <v>559.12258612007588</v>
      </c>
      <c r="AW147" s="1">
        <f t="shared" si="289"/>
        <v>564.84639686504318</v>
      </c>
      <c r="AX147" s="1">
        <f t="shared" si="290"/>
        <v>581.99335988477878</v>
      </c>
      <c r="AY147" s="1">
        <f t="shared" si="291"/>
        <v>603.01107019470919</v>
      </c>
      <c r="AZ147" s="1">
        <f t="shared" si="292"/>
        <v>627.25307385378437</v>
      </c>
      <c r="BA147" s="1">
        <f t="shared" si="293"/>
        <v>663.69190464627525</v>
      </c>
      <c r="BB147" s="1">
        <f t="shared" si="294"/>
        <v>705.18316557012042</v>
      </c>
      <c r="BC147" s="1">
        <f t="shared" si="295"/>
        <v>744.48383012511704</v>
      </c>
      <c r="BD147" s="1">
        <f t="shared" si="296"/>
        <v>866.13772855585967</v>
      </c>
      <c r="BE147" s="1">
        <f t="shared" si="297"/>
        <v>901.86963796480825</v>
      </c>
      <c r="BF147" s="1">
        <f t="shared" si="298"/>
        <v>994.22204321262166</v>
      </c>
      <c r="BG147" s="4"/>
      <c r="BH147" s="1"/>
      <c r="BI147" s="1">
        <v>2</v>
      </c>
      <c r="BJ147" s="1">
        <v>10</v>
      </c>
      <c r="BK147" s="1">
        <v>56</v>
      </c>
      <c r="BL147" s="1">
        <v>157</v>
      </c>
      <c r="BM147" s="1">
        <v>138</v>
      </c>
      <c r="BN147" s="1">
        <v>432</v>
      </c>
      <c r="BO147" s="1">
        <v>178</v>
      </c>
      <c r="BP147" s="1">
        <v>15</v>
      </c>
      <c r="BQ147" s="1">
        <v>54</v>
      </c>
      <c r="BR147" s="1">
        <v>81</v>
      </c>
      <c r="BS147" s="1">
        <v>83</v>
      </c>
      <c r="BT147" s="1">
        <v>129</v>
      </c>
      <c r="BU147" s="1">
        <v>157</v>
      </c>
      <c r="BV147" s="1">
        <v>163</v>
      </c>
      <c r="BW147" s="1">
        <v>479</v>
      </c>
      <c r="BX147" s="1">
        <v>148</v>
      </c>
      <c r="BY147" s="1">
        <v>317</v>
      </c>
      <c r="BZ147" s="4"/>
      <c r="CA147" s="1">
        <f t="shared" si="299"/>
        <v>0</v>
      </c>
      <c r="CB147" s="1">
        <f t="shared" si="300"/>
        <v>2</v>
      </c>
      <c r="CC147" s="1">
        <f t="shared" si="301"/>
        <v>12</v>
      </c>
      <c r="CD147" s="1">
        <f t="shared" si="302"/>
        <v>68</v>
      </c>
      <c r="CE147" s="1">
        <f t="shared" si="303"/>
        <v>225</v>
      </c>
      <c r="CF147" s="1">
        <f t="shared" si="304"/>
        <v>363</v>
      </c>
      <c r="CG147" s="1">
        <f t="shared" si="305"/>
        <v>795</v>
      </c>
      <c r="CH147" s="1">
        <f t="shared" si="306"/>
        <v>973</v>
      </c>
      <c r="CI147" s="1">
        <f t="shared" si="307"/>
        <v>988</v>
      </c>
      <c r="CJ147" s="1">
        <f t="shared" si="308"/>
        <v>1042</v>
      </c>
      <c r="CK147" s="1">
        <f t="shared" si="309"/>
        <v>1123</v>
      </c>
      <c r="CL147" s="1">
        <f t="shared" si="310"/>
        <v>1206</v>
      </c>
      <c r="CM147" s="1">
        <f t="shared" si="311"/>
        <v>1335</v>
      </c>
      <c r="CN147" s="1">
        <f t="shared" si="312"/>
        <v>1492</v>
      </c>
      <c r="CO147" s="1">
        <f t="shared" si="313"/>
        <v>1655</v>
      </c>
      <c r="CP147" s="1">
        <f t="shared" si="314"/>
        <v>2134</v>
      </c>
      <c r="CQ147" s="1">
        <f t="shared" si="315"/>
        <v>2282</v>
      </c>
      <c r="CR147" s="1">
        <f t="shared" si="316"/>
        <v>2599</v>
      </c>
      <c r="CS147" s="4"/>
      <c r="CT147" s="1">
        <f t="shared" si="317"/>
        <v>0</v>
      </c>
      <c r="CU147" s="1">
        <f t="shared" si="318"/>
        <v>0.1337703163667982</v>
      </c>
      <c r="CV147" s="1">
        <f t="shared" si="319"/>
        <v>0.8001066808907854</v>
      </c>
      <c r="CW147" s="1">
        <f t="shared" si="320"/>
        <v>4.5083869256779163</v>
      </c>
      <c r="CX147" s="1">
        <f t="shared" si="321"/>
        <v>14.761842277916285</v>
      </c>
      <c r="CY147" s="1">
        <f t="shared" si="322"/>
        <v>23.682150313152402</v>
      </c>
      <c r="CZ147" s="1">
        <f t="shared" si="323"/>
        <v>51.523007128969539</v>
      </c>
      <c r="DA147" s="1">
        <f t="shared" si="324"/>
        <v>62.640829202343404</v>
      </c>
      <c r="DB147" s="1">
        <f t="shared" si="325"/>
        <v>63.341454032568272</v>
      </c>
      <c r="DC147" s="1">
        <f t="shared" si="326"/>
        <v>66.55170211407038</v>
      </c>
      <c r="DD147" s="1">
        <f t="shared" si="327"/>
        <v>71.030993042378242</v>
      </c>
      <c r="DE147" s="1">
        <f t="shared" si="328"/>
        <v>76.083527853132296</v>
      </c>
      <c r="DF147" s="1">
        <f t="shared" si="329"/>
        <v>84.099785813279581</v>
      </c>
      <c r="DG147" s="1">
        <f t="shared" si="330"/>
        <v>93.133583021223473</v>
      </c>
      <c r="DH147" s="1">
        <f t="shared" si="331"/>
        <v>102.78864666790882</v>
      </c>
      <c r="DI147" s="1">
        <f t="shared" si="332"/>
        <v>131.84233288026689</v>
      </c>
      <c r="DJ147" s="1">
        <f t="shared" si="333"/>
        <v>140.06014853004359</v>
      </c>
      <c r="DK147" s="1">
        <f t="shared" si="334"/>
        <v>157.85957240038871</v>
      </c>
      <c r="DL147" s="4"/>
      <c r="DM147" s="1">
        <f t="shared" si="335"/>
        <v>0</v>
      </c>
      <c r="DN147" s="1">
        <f t="shared" si="336"/>
        <v>5.9199999999999999E-3</v>
      </c>
      <c r="DO147" s="1">
        <f t="shared" si="337"/>
        <v>0.13385000000000002</v>
      </c>
      <c r="DP147" s="1">
        <f t="shared" si="338"/>
        <v>0.36096</v>
      </c>
      <c r="DQ147" s="1">
        <f t="shared" si="339"/>
        <v>1.8066499999999999</v>
      </c>
      <c r="DR147" s="1">
        <f t="shared" si="340"/>
        <v>2.8551599999999997</v>
      </c>
      <c r="DS147" s="1">
        <f t="shared" si="341"/>
        <v>7.7009800000000004</v>
      </c>
      <c r="DT147" s="1">
        <f t="shared" si="342"/>
        <v>8.5993100000000009</v>
      </c>
      <c r="DU147" s="1">
        <f t="shared" si="343"/>
        <v>8.6885900000000014</v>
      </c>
      <c r="DV147" s="1">
        <f t="shared" si="344"/>
        <v>8.957060000000002</v>
      </c>
      <c r="DW147" s="1">
        <f t="shared" si="345"/>
        <v>9.2893500000000024</v>
      </c>
      <c r="DX147" s="1">
        <f t="shared" si="346"/>
        <v>9.6736100000000018</v>
      </c>
      <c r="DY147" s="1">
        <f t="shared" si="347"/>
        <v>10.252040000000001</v>
      </c>
      <c r="DZ147" s="1">
        <f t="shared" si="348"/>
        <v>10.916730000000001</v>
      </c>
      <c r="EA147" s="1">
        <f t="shared" si="349"/>
        <v>11.549510000000001</v>
      </c>
      <c r="EB147" s="1">
        <f t="shared" si="350"/>
        <v>13.518600000000001</v>
      </c>
      <c r="EC147" s="1">
        <f t="shared" si="351"/>
        <v>14.10078</v>
      </c>
      <c r="ED147" s="1">
        <f t="shared" si="352"/>
        <v>15.621270000000001</v>
      </c>
      <c r="EE147" s="4"/>
      <c r="EF147" s="1"/>
      <c r="EG147" s="1">
        <f t="shared" si="360"/>
        <v>2.96</v>
      </c>
      <c r="EH147" s="1">
        <f t="shared" si="361"/>
        <v>11.154166666666669</v>
      </c>
      <c r="EI147" s="1">
        <f t="shared" si="362"/>
        <v>5.3082352941176474</v>
      </c>
      <c r="EJ147" s="1">
        <f t="shared" si="363"/>
        <v>8.0295555555555556</v>
      </c>
      <c r="EK147" s="1">
        <f t="shared" si="364"/>
        <v>7.8654545454545453</v>
      </c>
      <c r="EL147" s="1">
        <f t="shared" si="365"/>
        <v>9.686767295597484</v>
      </c>
      <c r="EM147" s="1">
        <f t="shared" si="366"/>
        <v>8.8379342240493326</v>
      </c>
      <c r="EN147" s="1">
        <f t="shared" si="367"/>
        <v>8.7941194331983805</v>
      </c>
      <c r="EO147" s="1">
        <f t="shared" si="368"/>
        <v>8.5960268714011541</v>
      </c>
      <c r="EP147" s="1">
        <f t="shared" si="369"/>
        <v>8.2719056099732882</v>
      </c>
      <c r="EQ147" s="1">
        <f t="shared" si="370"/>
        <v>8.0212354892205653</v>
      </c>
      <c r="ER147" s="1">
        <f t="shared" si="371"/>
        <v>7.6794307116104878</v>
      </c>
      <c r="ES147" s="1">
        <f t="shared" si="372"/>
        <v>7.3168431635388753</v>
      </c>
      <c r="ET147" s="1">
        <f t="shared" si="373"/>
        <v>6.9785558912386714</v>
      </c>
      <c r="EU147" s="1">
        <f t="shared" si="374"/>
        <v>6.3348641049671981</v>
      </c>
      <c r="EV147" s="1">
        <f t="shared" si="375"/>
        <v>6.1791323400525853</v>
      </c>
      <c r="EW147" s="1">
        <f t="shared" si="376"/>
        <v>6.0104924971142752</v>
      </c>
      <c r="EX147" s="4"/>
      <c r="EY147" s="18">
        <v>14867</v>
      </c>
      <c r="EZ147" s="18">
        <v>14951</v>
      </c>
      <c r="FA147" s="18">
        <v>14998</v>
      </c>
      <c r="FB147" s="18">
        <v>15083</v>
      </c>
      <c r="FC147" s="18">
        <v>15242</v>
      </c>
      <c r="FD147" s="18">
        <v>15328</v>
      </c>
      <c r="FE147" s="18">
        <v>15430</v>
      </c>
      <c r="FF147" s="18">
        <v>15533</v>
      </c>
      <c r="FG147" s="18">
        <v>15598</v>
      </c>
      <c r="FH147" s="18">
        <v>15657</v>
      </c>
      <c r="FI147" s="18">
        <v>15810</v>
      </c>
      <c r="FJ147" s="18">
        <v>15851</v>
      </c>
      <c r="FK147" s="18">
        <v>15874</v>
      </c>
      <c r="FL147" s="1">
        <v>16020</v>
      </c>
      <c r="FM147" s="1">
        <v>16101</v>
      </c>
      <c r="FN147" s="1">
        <v>16186</v>
      </c>
      <c r="FO147" s="1">
        <v>16293</v>
      </c>
      <c r="FP147" s="4">
        <v>16464</v>
      </c>
      <c r="FQ147" s="4">
        <v>140253</v>
      </c>
      <c r="FR147" s="1">
        <f t="shared" si="353"/>
        <v>15621.27</v>
      </c>
      <c r="FS147" s="4">
        <f t="shared" si="354"/>
        <v>155874.26999999999</v>
      </c>
      <c r="FT147" s="18">
        <f t="shared" si="355"/>
        <v>8.5187682215743443</v>
      </c>
      <c r="FU147" s="18">
        <f t="shared" si="356"/>
        <v>0.94881377551020407</v>
      </c>
      <c r="FV147" s="10">
        <f t="shared" si="357"/>
        <v>0.10021711729588213</v>
      </c>
      <c r="FW147" s="10">
        <f t="shared" si="358"/>
        <v>0.89978288270411788</v>
      </c>
      <c r="FX147" s="4"/>
    </row>
    <row r="148" spans="1:180" x14ac:dyDescent="0.2">
      <c r="A148" s="3">
        <v>42010</v>
      </c>
      <c r="B148" s="4" t="s">
        <v>163</v>
      </c>
      <c r="C148" s="1">
        <v>1.3860000000000001E-2</v>
      </c>
      <c r="D148" s="1">
        <v>2.5000000000000001E-3</v>
      </c>
      <c r="E148" s="1">
        <v>3.4630000000000001E-2</v>
      </c>
      <c r="F148" s="1">
        <v>9.3049999999999994E-2</v>
      </c>
      <c r="G148" s="1">
        <v>0.80327000000000004</v>
      </c>
      <c r="H148" s="1">
        <v>0.39650000000000002</v>
      </c>
      <c r="I148" s="1">
        <v>0.80294999999999994</v>
      </c>
      <c r="J148" s="1">
        <v>0.44029000000000001</v>
      </c>
      <c r="K148" s="1">
        <v>4.0599999999999997E-2</v>
      </c>
      <c r="L148" s="1">
        <v>9.4980000000000009E-2</v>
      </c>
      <c r="M148" s="1">
        <v>7.3999999999999996E-2</v>
      </c>
      <c r="N148" s="1">
        <v>0.38357999999999998</v>
      </c>
      <c r="O148" s="1">
        <v>0.58046999999999993</v>
      </c>
      <c r="P148" s="1">
        <v>0.70486999999999989</v>
      </c>
      <c r="Q148" s="1">
        <v>0.99254000000000009</v>
      </c>
      <c r="R148" s="1">
        <v>1.8286199999999999</v>
      </c>
      <c r="S148" s="1">
        <v>0.63172000000000006</v>
      </c>
      <c r="T148" s="1">
        <v>1.4851400000000001</v>
      </c>
      <c r="U148" s="4"/>
      <c r="V148" s="1">
        <f t="shared" si="263"/>
        <v>1.1953428201811127</v>
      </c>
      <c r="W148" s="1">
        <f t="shared" si="264"/>
        <v>0.21301976823449217</v>
      </c>
      <c r="X148" s="1">
        <f t="shared" si="265"/>
        <v>2.9427260367097214</v>
      </c>
      <c r="Y148" s="1">
        <f t="shared" si="266"/>
        <v>7.8496709971317697</v>
      </c>
      <c r="Z148" s="1">
        <f t="shared" si="267"/>
        <v>67.073313293253165</v>
      </c>
      <c r="AA148" s="1">
        <f t="shared" si="268"/>
        <v>32.6740832303255</v>
      </c>
      <c r="AB148" s="1">
        <f t="shared" si="269"/>
        <v>65.777832391250911</v>
      </c>
      <c r="AC148" s="1">
        <f t="shared" si="270"/>
        <v>35.825061025223754</v>
      </c>
      <c r="AD148" s="1">
        <f t="shared" si="271"/>
        <v>3.2943849399545599</v>
      </c>
      <c r="AE148" s="1">
        <f t="shared" si="272"/>
        <v>7.6994163424124524</v>
      </c>
      <c r="AF148" s="1">
        <f t="shared" si="273"/>
        <v>5.9653365578395805</v>
      </c>
      <c r="AG148" s="1">
        <f t="shared" si="274"/>
        <v>30.649620455453451</v>
      </c>
      <c r="AH148" s="1">
        <f t="shared" si="275"/>
        <v>46.363418530351431</v>
      </c>
      <c r="AI148" s="1">
        <f t="shared" si="276"/>
        <v>56.448306238488016</v>
      </c>
      <c r="AJ148" s="1">
        <f t="shared" si="277"/>
        <v>80.237671786580449</v>
      </c>
      <c r="AK148" s="1">
        <f t="shared" si="278"/>
        <v>147.93463312029772</v>
      </c>
      <c r="AL148" s="1">
        <f t="shared" si="279"/>
        <v>51.06458653302078</v>
      </c>
      <c r="AM148" s="1">
        <f t="shared" si="280"/>
        <v>118.64035788464612</v>
      </c>
      <c r="AN148" s="4"/>
      <c r="AO148" s="1">
        <f t="shared" si="281"/>
        <v>1.1953428201811127</v>
      </c>
      <c r="AP148" s="1">
        <f t="shared" si="282"/>
        <v>1.4083625884156048</v>
      </c>
      <c r="AQ148" s="1">
        <f t="shared" si="283"/>
        <v>4.3510886251253265</v>
      </c>
      <c r="AR148" s="1">
        <f t="shared" si="284"/>
        <v>12.200759622257095</v>
      </c>
      <c r="AS148" s="1">
        <f t="shared" si="285"/>
        <v>79.27407291551026</v>
      </c>
      <c r="AT148" s="1">
        <f t="shared" si="286"/>
        <v>111.94815614583575</v>
      </c>
      <c r="AU148" s="1">
        <f t="shared" si="287"/>
        <v>177.72598853708666</v>
      </c>
      <c r="AV148" s="1">
        <f t="shared" si="288"/>
        <v>213.55104956231042</v>
      </c>
      <c r="AW148" s="1">
        <f t="shared" si="289"/>
        <v>216.84543450226499</v>
      </c>
      <c r="AX148" s="1">
        <f t="shared" si="290"/>
        <v>224.54485084467746</v>
      </c>
      <c r="AY148" s="1">
        <f t="shared" si="291"/>
        <v>230.51018740251703</v>
      </c>
      <c r="AZ148" s="1">
        <f t="shared" si="292"/>
        <v>261.15980785797046</v>
      </c>
      <c r="BA148" s="1">
        <f t="shared" si="293"/>
        <v>307.52322638832192</v>
      </c>
      <c r="BB148" s="1">
        <f t="shared" si="294"/>
        <v>363.9715326268099</v>
      </c>
      <c r="BC148" s="1">
        <f t="shared" si="295"/>
        <v>444.20920441339035</v>
      </c>
      <c r="BD148" s="1">
        <f t="shared" si="296"/>
        <v>592.14383753368804</v>
      </c>
      <c r="BE148" s="1">
        <f t="shared" si="297"/>
        <v>643.20842406670886</v>
      </c>
      <c r="BF148" s="1">
        <f t="shared" si="298"/>
        <v>761.84878195135502</v>
      </c>
      <c r="BG148" s="4"/>
      <c r="BH148" s="1">
        <v>7</v>
      </c>
      <c r="BI148" s="1">
        <v>1</v>
      </c>
      <c r="BJ148" s="1">
        <v>7</v>
      </c>
      <c r="BK148" s="1">
        <v>24</v>
      </c>
      <c r="BL148" s="1">
        <v>118</v>
      </c>
      <c r="BM148" s="1">
        <v>64</v>
      </c>
      <c r="BN148" s="1">
        <v>158</v>
      </c>
      <c r="BO148" s="1">
        <v>88</v>
      </c>
      <c r="BP148" s="1">
        <v>6</v>
      </c>
      <c r="BQ148" s="1">
        <v>18</v>
      </c>
      <c r="BR148" s="1">
        <v>13</v>
      </c>
      <c r="BS148" s="1">
        <v>79</v>
      </c>
      <c r="BT148" s="1">
        <v>130</v>
      </c>
      <c r="BU148" s="1">
        <v>124</v>
      </c>
      <c r="BV148" s="1">
        <v>143</v>
      </c>
      <c r="BW148" s="1">
        <v>380</v>
      </c>
      <c r="BX148" s="1">
        <v>107</v>
      </c>
      <c r="BY148" s="1">
        <v>263</v>
      </c>
      <c r="BZ148" s="4"/>
      <c r="CA148" s="1">
        <f t="shared" si="299"/>
        <v>7</v>
      </c>
      <c r="CB148" s="1">
        <f t="shared" si="300"/>
        <v>8</v>
      </c>
      <c r="CC148" s="1">
        <f t="shared" si="301"/>
        <v>15</v>
      </c>
      <c r="CD148" s="1">
        <f t="shared" si="302"/>
        <v>39</v>
      </c>
      <c r="CE148" s="1">
        <f t="shared" si="303"/>
        <v>157</v>
      </c>
      <c r="CF148" s="1">
        <f t="shared" si="304"/>
        <v>221</v>
      </c>
      <c r="CG148" s="1">
        <f t="shared" si="305"/>
        <v>379</v>
      </c>
      <c r="CH148" s="1">
        <f t="shared" si="306"/>
        <v>467</v>
      </c>
      <c r="CI148" s="1">
        <f t="shared" si="307"/>
        <v>473</v>
      </c>
      <c r="CJ148" s="1">
        <f t="shared" si="308"/>
        <v>491</v>
      </c>
      <c r="CK148" s="1">
        <f t="shared" si="309"/>
        <v>504</v>
      </c>
      <c r="CL148" s="1">
        <f t="shared" si="310"/>
        <v>583</v>
      </c>
      <c r="CM148" s="1">
        <f t="shared" si="311"/>
        <v>713</v>
      </c>
      <c r="CN148" s="1">
        <f t="shared" si="312"/>
        <v>837</v>
      </c>
      <c r="CO148" s="1">
        <f t="shared" si="313"/>
        <v>980</v>
      </c>
      <c r="CP148" s="1">
        <f t="shared" si="314"/>
        <v>1360</v>
      </c>
      <c r="CQ148" s="1">
        <f t="shared" si="315"/>
        <v>1467</v>
      </c>
      <c r="CR148" s="1">
        <f t="shared" si="316"/>
        <v>1730</v>
      </c>
      <c r="CS148" s="4"/>
      <c r="CT148" s="1">
        <f t="shared" si="317"/>
        <v>0.60370849504096591</v>
      </c>
      <c r="CU148" s="1">
        <f t="shared" si="318"/>
        <v>0.68166325835037489</v>
      </c>
      <c r="CV148" s="1">
        <f t="shared" si="319"/>
        <v>1.2746430999320191</v>
      </c>
      <c r="CW148" s="1">
        <f t="shared" si="320"/>
        <v>3.2900286823013332</v>
      </c>
      <c r="CX148" s="1">
        <f t="shared" si="321"/>
        <v>13.109552438209754</v>
      </c>
      <c r="CY148" s="1">
        <f t="shared" si="322"/>
        <v>18.211784095591266</v>
      </c>
      <c r="CZ148" s="1">
        <f t="shared" si="323"/>
        <v>31.047759482264276</v>
      </c>
      <c r="DA148" s="1">
        <f t="shared" si="324"/>
        <v>37.998372660699758</v>
      </c>
      <c r="DB148" s="1">
        <f t="shared" si="325"/>
        <v>38.380395975332689</v>
      </c>
      <c r="DC148" s="1">
        <f t="shared" si="326"/>
        <v>39.802204928664068</v>
      </c>
      <c r="DD148" s="1">
        <f t="shared" si="327"/>
        <v>40.628778718258772</v>
      </c>
      <c r="DE148" s="1">
        <f t="shared" si="328"/>
        <v>46.584099081102678</v>
      </c>
      <c r="DF148" s="1">
        <f t="shared" si="329"/>
        <v>56.948881789137381</v>
      </c>
      <c r="DG148" s="1">
        <f t="shared" si="330"/>
        <v>67.029710899335313</v>
      </c>
      <c r="DH148" s="1">
        <f t="shared" si="331"/>
        <v>79.223928860145506</v>
      </c>
      <c r="DI148" s="1">
        <f t="shared" si="332"/>
        <v>110.02346088504167</v>
      </c>
      <c r="DJ148" s="1">
        <f t="shared" si="333"/>
        <v>118.58378465766712</v>
      </c>
      <c r="DK148" s="1">
        <f t="shared" si="334"/>
        <v>138.20099057357405</v>
      </c>
      <c r="DL148" s="4"/>
      <c r="DM148" s="1">
        <f t="shared" si="335"/>
        <v>1.3860000000000001E-2</v>
      </c>
      <c r="DN148" s="1">
        <f t="shared" si="336"/>
        <v>1.636E-2</v>
      </c>
      <c r="DO148" s="1">
        <f t="shared" si="337"/>
        <v>5.0990000000000001E-2</v>
      </c>
      <c r="DP148" s="1">
        <f t="shared" si="338"/>
        <v>0.14404</v>
      </c>
      <c r="DQ148" s="1">
        <f t="shared" si="339"/>
        <v>0.9473100000000001</v>
      </c>
      <c r="DR148" s="1">
        <f t="shared" si="340"/>
        <v>1.3438100000000002</v>
      </c>
      <c r="DS148" s="1">
        <f t="shared" si="341"/>
        <v>2.14676</v>
      </c>
      <c r="DT148" s="1">
        <f t="shared" si="342"/>
        <v>2.5870500000000001</v>
      </c>
      <c r="DU148" s="1">
        <f t="shared" si="343"/>
        <v>2.62765</v>
      </c>
      <c r="DV148" s="1">
        <f t="shared" si="344"/>
        <v>2.7226300000000001</v>
      </c>
      <c r="DW148" s="1">
        <f t="shared" si="345"/>
        <v>2.7966299999999999</v>
      </c>
      <c r="DX148" s="1">
        <f t="shared" si="346"/>
        <v>3.1802099999999998</v>
      </c>
      <c r="DY148" s="1">
        <f t="shared" si="347"/>
        <v>3.7606799999999998</v>
      </c>
      <c r="DZ148" s="1">
        <f t="shared" si="348"/>
        <v>4.4655499999999995</v>
      </c>
      <c r="EA148" s="1">
        <f t="shared" si="349"/>
        <v>5.4580899999999994</v>
      </c>
      <c r="EB148" s="1">
        <f t="shared" si="350"/>
        <v>7.2867099999999994</v>
      </c>
      <c r="EC148" s="1">
        <f t="shared" si="351"/>
        <v>7.918429999999999</v>
      </c>
      <c r="ED148" s="1">
        <f t="shared" si="352"/>
        <v>9.4035699999999984</v>
      </c>
      <c r="EE148" s="4"/>
      <c r="EF148" s="1">
        <f>DM148/CA148*1000</f>
        <v>1.98</v>
      </c>
      <c r="EG148" s="1">
        <f t="shared" si="360"/>
        <v>2.0449999999999999</v>
      </c>
      <c r="EH148" s="1">
        <f t="shared" si="361"/>
        <v>3.3993333333333333</v>
      </c>
      <c r="EI148" s="1">
        <f t="shared" si="362"/>
        <v>3.6933333333333334</v>
      </c>
      <c r="EJ148" s="1">
        <f t="shared" si="363"/>
        <v>6.0338216560509554</v>
      </c>
      <c r="EK148" s="1">
        <f t="shared" si="364"/>
        <v>6.0805882352941181</v>
      </c>
      <c r="EL148" s="1">
        <f t="shared" si="365"/>
        <v>5.6642744063324546</v>
      </c>
      <c r="EM148" s="1">
        <f t="shared" si="366"/>
        <v>5.5397216274089933</v>
      </c>
      <c r="EN148" s="1">
        <f t="shared" si="367"/>
        <v>5.5552854122621564</v>
      </c>
      <c r="EO148" s="1">
        <f t="shared" si="368"/>
        <v>5.5450712830957238</v>
      </c>
      <c r="EP148" s="1">
        <f t="shared" si="369"/>
        <v>5.5488690476190472</v>
      </c>
      <c r="EQ148" s="1">
        <f t="shared" si="370"/>
        <v>5.4549056603773582</v>
      </c>
      <c r="ER148" s="1">
        <f t="shared" si="371"/>
        <v>5.2744460028050488</v>
      </c>
      <c r="ES148" s="1">
        <f t="shared" si="372"/>
        <v>5.3351851851851837</v>
      </c>
      <c r="ET148" s="1">
        <f t="shared" si="373"/>
        <v>5.5694795918367337</v>
      </c>
      <c r="EU148" s="1">
        <f t="shared" si="374"/>
        <v>5.3578749999999999</v>
      </c>
      <c r="EV148" s="1">
        <f t="shared" si="375"/>
        <v>5.3977027948193586</v>
      </c>
      <c r="EW148" s="1">
        <f t="shared" si="376"/>
        <v>5.4355895953757223</v>
      </c>
      <c r="EX148" s="4"/>
      <c r="EY148" s="18">
        <v>11595</v>
      </c>
      <c r="EZ148" s="18">
        <v>11736</v>
      </c>
      <c r="FA148" s="18">
        <v>11768</v>
      </c>
      <c r="FB148" s="18">
        <v>11854</v>
      </c>
      <c r="FC148" s="18">
        <v>11976</v>
      </c>
      <c r="FD148" s="18">
        <v>12135</v>
      </c>
      <c r="FE148" s="18">
        <v>12207</v>
      </c>
      <c r="FF148" s="18">
        <v>12290</v>
      </c>
      <c r="FG148" s="18">
        <v>12324</v>
      </c>
      <c r="FH148" s="18">
        <v>12336</v>
      </c>
      <c r="FI148" s="18">
        <v>12405</v>
      </c>
      <c r="FJ148" s="18">
        <v>12515</v>
      </c>
      <c r="FK148" s="18">
        <v>12520</v>
      </c>
      <c r="FL148" s="1">
        <v>12487</v>
      </c>
      <c r="FM148" s="1">
        <v>12370</v>
      </c>
      <c r="FN148" s="1">
        <v>12361</v>
      </c>
      <c r="FO148" s="1">
        <v>12371</v>
      </c>
      <c r="FP148" s="4">
        <v>12518</v>
      </c>
      <c r="FQ148" s="4">
        <v>130115</v>
      </c>
      <c r="FR148" s="1">
        <f t="shared" si="353"/>
        <v>9403.5699999999979</v>
      </c>
      <c r="FS148" s="4">
        <f t="shared" si="354"/>
        <v>139518.57</v>
      </c>
      <c r="FT148" s="18">
        <f t="shared" si="355"/>
        <v>10.394232305480109</v>
      </c>
      <c r="FU148" s="18">
        <f t="shared" si="356"/>
        <v>0.75120386643233727</v>
      </c>
      <c r="FV148" s="10">
        <f t="shared" si="357"/>
        <v>6.7400131753070552E-2</v>
      </c>
      <c r="FW148" s="10">
        <f t="shared" si="358"/>
        <v>0.93259986824692942</v>
      </c>
      <c r="FX148" s="4"/>
    </row>
    <row r="149" spans="1:180" x14ac:dyDescent="0.2">
      <c r="A149" s="3">
        <v>73042</v>
      </c>
      <c r="B149" s="4" t="s">
        <v>164</v>
      </c>
      <c r="C149" s="1">
        <v>1.82E-3</v>
      </c>
      <c r="D149" s="1">
        <v>2.4200000000000003E-3</v>
      </c>
      <c r="E149" s="1">
        <v>0.14573</v>
      </c>
      <c r="F149" s="1">
        <v>8.9760000000000006E-2</v>
      </c>
      <c r="G149" s="1">
        <v>0.81337000000000004</v>
      </c>
      <c r="H149" s="1">
        <v>1.00997</v>
      </c>
      <c r="I149" s="1">
        <v>6.1210199999999997</v>
      </c>
      <c r="J149" s="1">
        <v>2.4112499999999999</v>
      </c>
      <c r="K149" s="1">
        <v>0.11296000000000002</v>
      </c>
      <c r="L149" s="1">
        <v>0.19980999999999999</v>
      </c>
      <c r="M149" s="1">
        <v>0.37431000000000003</v>
      </c>
      <c r="N149" s="1">
        <v>0.68159999999999987</v>
      </c>
      <c r="O149" s="1">
        <v>0.84262000000000015</v>
      </c>
      <c r="P149" s="1">
        <v>0.84191000000000005</v>
      </c>
      <c r="Q149" s="1">
        <v>1.1825000000000001</v>
      </c>
      <c r="R149" s="1">
        <v>2.7834300000000005</v>
      </c>
      <c r="S149" s="1">
        <v>0.81513999999999998</v>
      </c>
      <c r="T149" s="1">
        <v>2.5098199999999999</v>
      </c>
      <c r="U149" s="4"/>
      <c r="V149" s="1">
        <f t="shared" si="263"/>
        <v>7.4434583452619524E-2</v>
      </c>
      <c r="W149" s="1">
        <f t="shared" si="264"/>
        <v>9.8836022054318975E-2</v>
      </c>
      <c r="X149" s="1">
        <f t="shared" si="265"/>
        <v>5.8942727713962144</v>
      </c>
      <c r="Y149" s="1">
        <f t="shared" si="266"/>
        <v>3.6003369299265979</v>
      </c>
      <c r="Z149" s="1">
        <f t="shared" si="267"/>
        <v>32.411635784020724</v>
      </c>
      <c r="AA149" s="1">
        <f t="shared" si="268"/>
        <v>39.855175407442488</v>
      </c>
      <c r="AB149" s="1">
        <f t="shared" si="269"/>
        <v>240.11533029970184</v>
      </c>
      <c r="AC149" s="1">
        <f t="shared" si="270"/>
        <v>94.193132544240001</v>
      </c>
      <c r="AD149" s="1">
        <f t="shared" si="271"/>
        <v>4.3990965028429017</v>
      </c>
      <c r="AE149" s="1">
        <f t="shared" si="272"/>
        <v>7.7496800217197377</v>
      </c>
      <c r="AF149" s="1">
        <f t="shared" si="273"/>
        <v>14.547044421126269</v>
      </c>
      <c r="AG149" s="1">
        <f t="shared" si="274"/>
        <v>26.4257744349242</v>
      </c>
      <c r="AH149" s="1">
        <f t="shared" si="275"/>
        <v>32.659689922480624</v>
      </c>
      <c r="AI149" s="1">
        <f t="shared" si="276"/>
        <v>32.609419784646377</v>
      </c>
      <c r="AJ149" s="1">
        <f t="shared" si="277"/>
        <v>45.760612979373867</v>
      </c>
      <c r="AK149" s="1">
        <f t="shared" si="278"/>
        <v>107.53477051460364</v>
      </c>
      <c r="AL149" s="1">
        <f t="shared" si="279"/>
        <v>31.445876089807886</v>
      </c>
      <c r="AM149" s="1">
        <f t="shared" si="280"/>
        <v>95.897141983799486</v>
      </c>
      <c r="AN149" s="4"/>
      <c r="AO149" s="1">
        <f t="shared" si="281"/>
        <v>7.4434583452619524E-2</v>
      </c>
      <c r="AP149" s="1">
        <f t="shared" si="282"/>
        <v>0.17327060550693851</v>
      </c>
      <c r="AQ149" s="1">
        <f t="shared" si="283"/>
        <v>6.0675433769031528</v>
      </c>
      <c r="AR149" s="1">
        <f t="shared" si="284"/>
        <v>9.6678803068297512</v>
      </c>
      <c r="AS149" s="1">
        <f t="shared" si="285"/>
        <v>42.079516090850476</v>
      </c>
      <c r="AT149" s="1">
        <f t="shared" si="286"/>
        <v>81.934691498292963</v>
      </c>
      <c r="AU149" s="1">
        <f t="shared" si="287"/>
        <v>322.05002179799482</v>
      </c>
      <c r="AV149" s="1">
        <f t="shared" si="288"/>
        <v>416.24315434223479</v>
      </c>
      <c r="AW149" s="1">
        <f t="shared" si="289"/>
        <v>420.64225084507768</v>
      </c>
      <c r="AX149" s="1">
        <f t="shared" si="290"/>
        <v>428.3919308667974</v>
      </c>
      <c r="AY149" s="1">
        <f t="shared" si="291"/>
        <v>442.93897528792365</v>
      </c>
      <c r="AZ149" s="1">
        <f t="shared" si="292"/>
        <v>469.36474972284788</v>
      </c>
      <c r="BA149" s="1">
        <f t="shared" si="293"/>
        <v>502.02443964532847</v>
      </c>
      <c r="BB149" s="1">
        <f t="shared" si="294"/>
        <v>534.63385942997479</v>
      </c>
      <c r="BC149" s="1">
        <f t="shared" si="295"/>
        <v>580.39447240934862</v>
      </c>
      <c r="BD149" s="1">
        <f t="shared" si="296"/>
        <v>687.9292429239523</v>
      </c>
      <c r="BE149" s="1">
        <f t="shared" si="297"/>
        <v>719.37511901376024</v>
      </c>
      <c r="BF149" s="1">
        <f t="shared" si="298"/>
        <v>815.27226099755967</v>
      </c>
      <c r="BG149" s="4"/>
      <c r="BH149" s="1">
        <v>1</v>
      </c>
      <c r="BI149" s="1">
        <v>2</v>
      </c>
      <c r="BJ149" s="1">
        <v>24</v>
      </c>
      <c r="BK149" s="1">
        <v>28</v>
      </c>
      <c r="BL149" s="1">
        <v>138</v>
      </c>
      <c r="BM149" s="1">
        <v>112</v>
      </c>
      <c r="BN149" s="1">
        <v>542</v>
      </c>
      <c r="BO149" s="1">
        <v>330</v>
      </c>
      <c r="BP149" s="1">
        <v>24</v>
      </c>
      <c r="BQ149" s="1">
        <v>36</v>
      </c>
      <c r="BR149" s="1">
        <v>56</v>
      </c>
      <c r="BS149" s="1">
        <v>134</v>
      </c>
      <c r="BT149" s="1">
        <v>167</v>
      </c>
      <c r="BU149" s="1">
        <v>180</v>
      </c>
      <c r="BV149" s="1">
        <v>217</v>
      </c>
      <c r="BW149" s="1">
        <v>621</v>
      </c>
      <c r="BX149" s="1">
        <v>176</v>
      </c>
      <c r="BY149" s="1">
        <v>481</v>
      </c>
      <c r="BZ149" s="4"/>
      <c r="CA149" s="1">
        <f t="shared" si="299"/>
        <v>1</v>
      </c>
      <c r="CB149" s="1">
        <f t="shared" si="300"/>
        <v>3</v>
      </c>
      <c r="CC149" s="1">
        <f t="shared" si="301"/>
        <v>27</v>
      </c>
      <c r="CD149" s="1">
        <f t="shared" si="302"/>
        <v>55</v>
      </c>
      <c r="CE149" s="1">
        <f t="shared" si="303"/>
        <v>193</v>
      </c>
      <c r="CF149" s="1">
        <f t="shared" si="304"/>
        <v>305</v>
      </c>
      <c r="CG149" s="1">
        <f t="shared" si="305"/>
        <v>847</v>
      </c>
      <c r="CH149" s="1">
        <f t="shared" si="306"/>
        <v>1177</v>
      </c>
      <c r="CI149" s="1">
        <f t="shared" si="307"/>
        <v>1201</v>
      </c>
      <c r="CJ149" s="1">
        <f t="shared" si="308"/>
        <v>1237</v>
      </c>
      <c r="CK149" s="1">
        <f t="shared" si="309"/>
        <v>1293</v>
      </c>
      <c r="CL149" s="1">
        <f t="shared" si="310"/>
        <v>1427</v>
      </c>
      <c r="CM149" s="1">
        <f t="shared" si="311"/>
        <v>1594</v>
      </c>
      <c r="CN149" s="1">
        <f t="shared" si="312"/>
        <v>1774</v>
      </c>
      <c r="CO149" s="1">
        <f t="shared" si="313"/>
        <v>1991</v>
      </c>
      <c r="CP149" s="1">
        <f t="shared" si="314"/>
        <v>2612</v>
      </c>
      <c r="CQ149" s="1">
        <f t="shared" si="315"/>
        <v>2788</v>
      </c>
      <c r="CR149" s="1">
        <f t="shared" si="316"/>
        <v>3269</v>
      </c>
      <c r="CS149" s="4"/>
      <c r="CT149" s="1">
        <f t="shared" si="317"/>
        <v>4.0898122776164572E-2</v>
      </c>
      <c r="CU149" s="1">
        <f t="shared" si="318"/>
        <v>0.12252399428221358</v>
      </c>
      <c r="CV149" s="1">
        <f t="shared" si="319"/>
        <v>1.0920563015693254</v>
      </c>
      <c r="CW149" s="1">
        <f t="shared" si="320"/>
        <v>2.2060888051020817</v>
      </c>
      <c r="CX149" s="1">
        <f t="shared" si="321"/>
        <v>7.690775054791791</v>
      </c>
      <c r="CY149" s="1">
        <f t="shared" si="322"/>
        <v>12.035831261591888</v>
      </c>
      <c r="CZ149" s="1">
        <f t="shared" si="323"/>
        <v>33.226110152204612</v>
      </c>
      <c r="DA149" s="1">
        <f t="shared" si="324"/>
        <v>45.978358529630064</v>
      </c>
      <c r="DB149" s="1">
        <f t="shared" si="325"/>
        <v>46.771555417088557</v>
      </c>
      <c r="DC149" s="1">
        <f t="shared" si="326"/>
        <v>47.977349416282046</v>
      </c>
      <c r="DD149" s="1">
        <f t="shared" si="327"/>
        <v>50.250670397574908</v>
      </c>
      <c r="DE149" s="1">
        <f t="shared" si="328"/>
        <v>55.325088202225409</v>
      </c>
      <c r="DF149" s="1">
        <f t="shared" si="329"/>
        <v>61.782945736434108</v>
      </c>
      <c r="DG149" s="1">
        <f t="shared" si="330"/>
        <v>68.711751491207693</v>
      </c>
      <c r="DH149" s="1">
        <f t="shared" si="331"/>
        <v>77.048101853643445</v>
      </c>
      <c r="DI149" s="1">
        <f t="shared" si="332"/>
        <v>100.91176016071704</v>
      </c>
      <c r="DJ149" s="1">
        <f t="shared" si="333"/>
        <v>107.55342951932721</v>
      </c>
      <c r="DK149" s="1">
        <f t="shared" si="334"/>
        <v>124.90447806816445</v>
      </c>
      <c r="DL149" s="4"/>
      <c r="DM149" s="1">
        <f t="shared" si="335"/>
        <v>1.82E-3</v>
      </c>
      <c r="DN149" s="1">
        <f t="shared" si="336"/>
        <v>4.2400000000000007E-3</v>
      </c>
      <c r="DO149" s="1">
        <f t="shared" si="337"/>
        <v>0.14996999999999999</v>
      </c>
      <c r="DP149" s="1">
        <f t="shared" si="338"/>
        <v>0.23973</v>
      </c>
      <c r="DQ149" s="1">
        <f t="shared" si="339"/>
        <v>1.0531000000000001</v>
      </c>
      <c r="DR149" s="1">
        <f t="shared" si="340"/>
        <v>2.0630700000000002</v>
      </c>
      <c r="DS149" s="1">
        <f t="shared" si="341"/>
        <v>8.1840899999999994</v>
      </c>
      <c r="DT149" s="1">
        <f t="shared" si="342"/>
        <v>10.59534</v>
      </c>
      <c r="DU149" s="1">
        <f t="shared" si="343"/>
        <v>10.708299999999999</v>
      </c>
      <c r="DV149" s="1">
        <f t="shared" si="344"/>
        <v>10.908109999999999</v>
      </c>
      <c r="DW149" s="1">
        <f t="shared" si="345"/>
        <v>11.282419999999998</v>
      </c>
      <c r="DX149" s="1">
        <f t="shared" si="346"/>
        <v>11.964019999999998</v>
      </c>
      <c r="DY149" s="1">
        <f t="shared" si="347"/>
        <v>12.806639999999998</v>
      </c>
      <c r="DZ149" s="1">
        <f t="shared" si="348"/>
        <v>13.648549999999998</v>
      </c>
      <c r="EA149" s="1">
        <f t="shared" si="349"/>
        <v>14.831049999999998</v>
      </c>
      <c r="EB149" s="1">
        <f t="shared" si="350"/>
        <v>17.614479999999997</v>
      </c>
      <c r="EC149" s="1">
        <f t="shared" si="351"/>
        <v>18.429619999999996</v>
      </c>
      <c r="ED149" s="1">
        <f t="shared" si="352"/>
        <v>20.939439999999998</v>
      </c>
      <c r="EE149" s="4"/>
      <c r="EF149" s="1">
        <f>DM149/CA149*1000</f>
        <v>1.82</v>
      </c>
      <c r="EG149" s="1">
        <f t="shared" si="360"/>
        <v>1.4133333333333336</v>
      </c>
      <c r="EH149" s="1">
        <f t="shared" si="361"/>
        <v>5.5544444444444441</v>
      </c>
      <c r="EI149" s="1">
        <f t="shared" si="362"/>
        <v>4.3587272727272728</v>
      </c>
      <c r="EJ149" s="1">
        <f t="shared" si="363"/>
        <v>5.4564766839378249</v>
      </c>
      <c r="EK149" s="1">
        <f t="shared" si="364"/>
        <v>6.7641639344262297</v>
      </c>
      <c r="EL149" s="1">
        <f t="shared" si="365"/>
        <v>9.6624439197166456</v>
      </c>
      <c r="EM149" s="1">
        <f t="shared" si="366"/>
        <v>9.0019881053525914</v>
      </c>
      <c r="EN149" s="1">
        <f t="shared" si="367"/>
        <v>8.9161532056619475</v>
      </c>
      <c r="EO149" s="1">
        <f t="shared" si="368"/>
        <v>8.8181972514147127</v>
      </c>
      <c r="EP149" s="1">
        <f t="shared" si="369"/>
        <v>8.7257695282289234</v>
      </c>
      <c r="EQ149" s="1">
        <f t="shared" si="370"/>
        <v>8.3840364400840919</v>
      </c>
      <c r="ER149" s="1">
        <f t="shared" si="371"/>
        <v>8.0342785445420315</v>
      </c>
      <c r="ES149" s="1">
        <f t="shared" si="372"/>
        <v>7.6936583990980827</v>
      </c>
      <c r="ET149" s="1">
        <f t="shared" si="373"/>
        <v>7.4490457056755384</v>
      </c>
      <c r="EU149" s="1">
        <f t="shared" si="374"/>
        <v>6.7436753445635516</v>
      </c>
      <c r="EV149" s="1">
        <f t="shared" si="375"/>
        <v>6.6103371592539446</v>
      </c>
      <c r="EW149" s="1">
        <f t="shared" si="376"/>
        <v>6.4054573263995094</v>
      </c>
      <c r="EX149" s="4"/>
      <c r="EY149" s="18">
        <v>24451</v>
      </c>
      <c r="EZ149" s="18">
        <v>24485</v>
      </c>
      <c r="FA149" s="18">
        <v>24724</v>
      </c>
      <c r="FB149" s="18">
        <v>24931</v>
      </c>
      <c r="FC149" s="18">
        <v>25095</v>
      </c>
      <c r="FD149" s="18">
        <v>25341</v>
      </c>
      <c r="FE149" s="18">
        <v>25492</v>
      </c>
      <c r="FF149" s="18">
        <v>25599</v>
      </c>
      <c r="FG149" s="18">
        <v>25678</v>
      </c>
      <c r="FH149" s="18">
        <v>25783</v>
      </c>
      <c r="FI149" s="18">
        <v>25731</v>
      </c>
      <c r="FJ149" s="18">
        <v>25793</v>
      </c>
      <c r="FK149" s="18">
        <v>25800</v>
      </c>
      <c r="FL149" s="1">
        <v>25818</v>
      </c>
      <c r="FM149" s="1">
        <v>25841</v>
      </c>
      <c r="FN149" s="1">
        <v>25884</v>
      </c>
      <c r="FO149" s="1">
        <v>25922</v>
      </c>
      <c r="FP149" s="4">
        <v>26172</v>
      </c>
      <c r="FQ149" s="4">
        <v>213836</v>
      </c>
      <c r="FR149" s="1">
        <f t="shared" si="353"/>
        <v>20939.439999999999</v>
      </c>
      <c r="FS149" s="4">
        <f t="shared" si="354"/>
        <v>234775.44</v>
      </c>
      <c r="FT149" s="18">
        <f t="shared" si="355"/>
        <v>8.1704111263946206</v>
      </c>
      <c r="FU149" s="18">
        <f t="shared" si="356"/>
        <v>0.80007030414183089</v>
      </c>
      <c r="FV149" s="10">
        <f t="shared" si="357"/>
        <v>8.9189226948099845E-2</v>
      </c>
      <c r="FW149" s="10">
        <f t="shared" si="358"/>
        <v>0.91081077305190017</v>
      </c>
      <c r="FX149" s="4"/>
    </row>
    <row r="150" spans="1:180" x14ac:dyDescent="0.2">
      <c r="A150" s="3">
        <v>24059</v>
      </c>
      <c r="B150" s="4" t="s">
        <v>165</v>
      </c>
      <c r="C150" s="1"/>
      <c r="D150" s="1">
        <v>4.0800000000000003E-3</v>
      </c>
      <c r="E150" s="1">
        <v>1.312E-2</v>
      </c>
      <c r="F150" s="1">
        <v>8.3479999999999999E-2</v>
      </c>
      <c r="G150" s="1">
        <v>0.37076999999999999</v>
      </c>
      <c r="H150" s="1">
        <v>0.40253999999999995</v>
      </c>
      <c r="I150" s="1">
        <v>1.14585</v>
      </c>
      <c r="J150" s="1">
        <v>1.09581</v>
      </c>
      <c r="K150" s="1">
        <v>4.6210000000000001E-2</v>
      </c>
      <c r="L150" s="1">
        <v>8.7799999999999989E-2</v>
      </c>
      <c r="M150" s="1">
        <v>0.15479000000000001</v>
      </c>
      <c r="N150" s="1">
        <v>0.29264000000000001</v>
      </c>
      <c r="O150" s="1">
        <v>0.49312</v>
      </c>
      <c r="P150" s="1">
        <v>0.53083000000000002</v>
      </c>
      <c r="Q150" s="1">
        <v>0.85199000000000014</v>
      </c>
      <c r="R150" s="1">
        <v>1.8797800000000002</v>
      </c>
      <c r="S150" s="1">
        <v>0.55974999999999997</v>
      </c>
      <c r="T150" s="1">
        <v>1.5291000000000001</v>
      </c>
      <c r="U150" s="4"/>
      <c r="V150" s="1">
        <f t="shared" si="263"/>
        <v>0</v>
      </c>
      <c r="W150" s="1">
        <f t="shared" si="264"/>
        <v>0.27789129546383329</v>
      </c>
      <c r="X150" s="1">
        <f t="shared" si="265"/>
        <v>0.88195751546114542</v>
      </c>
      <c r="Y150" s="1">
        <f t="shared" si="266"/>
        <v>5.5427926432507801</v>
      </c>
      <c r="Z150" s="1">
        <f t="shared" si="267"/>
        <v>24.529937148527949</v>
      </c>
      <c r="AA150" s="1">
        <f t="shared" si="268"/>
        <v>26.195093381922298</v>
      </c>
      <c r="AB150" s="1">
        <f t="shared" si="269"/>
        <v>74.208276666019032</v>
      </c>
      <c r="AC150" s="1">
        <f t="shared" si="270"/>
        <v>70.488228483211117</v>
      </c>
      <c r="AD150" s="1">
        <f t="shared" si="271"/>
        <v>2.9397544373051718</v>
      </c>
      <c r="AE150" s="1">
        <f t="shared" si="272"/>
        <v>5.5629474751314696</v>
      </c>
      <c r="AF150" s="1">
        <f t="shared" si="273"/>
        <v>9.7720959595959602</v>
      </c>
      <c r="AG150" s="1">
        <f t="shared" si="274"/>
        <v>18.354239839438033</v>
      </c>
      <c r="AH150" s="1">
        <f t="shared" si="275"/>
        <v>30.976820152019599</v>
      </c>
      <c r="AI150" s="1">
        <f t="shared" si="276"/>
        <v>33.257941231752397</v>
      </c>
      <c r="AJ150" s="1">
        <f t="shared" si="277"/>
        <v>53.412952166008409</v>
      </c>
      <c r="AK150" s="1">
        <f t="shared" si="278"/>
        <v>116.78553677932408</v>
      </c>
      <c r="AL150" s="1">
        <f t="shared" si="279"/>
        <v>34.873216622017317</v>
      </c>
      <c r="AM150" s="1">
        <f t="shared" si="280"/>
        <v>94.686977521827984</v>
      </c>
      <c r="AN150" s="4"/>
      <c r="AO150" s="1">
        <f t="shared" si="281"/>
        <v>0</v>
      </c>
      <c r="AP150" s="1">
        <f t="shared" si="282"/>
        <v>0.27789129546383329</v>
      </c>
      <c r="AQ150" s="1">
        <f t="shared" si="283"/>
        <v>1.1598488109249787</v>
      </c>
      <c r="AR150" s="1">
        <f t="shared" si="284"/>
        <v>6.7026414541757591</v>
      </c>
      <c r="AS150" s="1">
        <f t="shared" si="285"/>
        <v>31.232578602703708</v>
      </c>
      <c r="AT150" s="1">
        <f t="shared" si="286"/>
        <v>57.427671984626002</v>
      </c>
      <c r="AU150" s="1">
        <f t="shared" si="287"/>
        <v>131.63594865064505</v>
      </c>
      <c r="AV150" s="1">
        <f t="shared" si="288"/>
        <v>202.12417713385616</v>
      </c>
      <c r="AW150" s="1">
        <f t="shared" si="289"/>
        <v>205.06393157116133</v>
      </c>
      <c r="AX150" s="1">
        <f t="shared" si="290"/>
        <v>210.6268790462928</v>
      </c>
      <c r="AY150" s="1">
        <f t="shared" si="291"/>
        <v>220.39897500588876</v>
      </c>
      <c r="AZ150" s="1">
        <f t="shared" si="292"/>
        <v>238.7532148453268</v>
      </c>
      <c r="BA150" s="1">
        <f t="shared" si="293"/>
        <v>269.73003499734637</v>
      </c>
      <c r="BB150" s="1">
        <f t="shared" si="294"/>
        <v>302.98797622909876</v>
      </c>
      <c r="BC150" s="1">
        <f t="shared" si="295"/>
        <v>356.40092839510714</v>
      </c>
      <c r="BD150" s="1">
        <f t="shared" si="296"/>
        <v>473.18646517443119</v>
      </c>
      <c r="BE150" s="1">
        <f t="shared" si="297"/>
        <v>508.0596817964485</v>
      </c>
      <c r="BF150" s="1">
        <f t="shared" si="298"/>
        <v>602.74665931827644</v>
      </c>
      <c r="BG150" s="4"/>
      <c r="BH150" s="1"/>
      <c r="BI150" s="1">
        <v>1</v>
      </c>
      <c r="BJ150" s="1">
        <v>4</v>
      </c>
      <c r="BK150" s="1">
        <v>14</v>
      </c>
      <c r="BL150" s="1">
        <v>83</v>
      </c>
      <c r="BM150" s="1">
        <v>85</v>
      </c>
      <c r="BN150" s="1">
        <v>217</v>
      </c>
      <c r="BO150" s="1">
        <v>131</v>
      </c>
      <c r="BP150" s="1">
        <v>12</v>
      </c>
      <c r="BQ150" s="1">
        <v>17</v>
      </c>
      <c r="BR150" s="1">
        <v>34</v>
      </c>
      <c r="BS150" s="1">
        <v>61</v>
      </c>
      <c r="BT150" s="1">
        <v>116</v>
      </c>
      <c r="BU150" s="1">
        <v>126</v>
      </c>
      <c r="BV150" s="1">
        <v>171</v>
      </c>
      <c r="BW150" s="1">
        <v>400</v>
      </c>
      <c r="BX150" s="1">
        <v>91</v>
      </c>
      <c r="BY150" s="1">
        <v>294</v>
      </c>
      <c r="BZ150" s="4"/>
      <c r="CA150" s="1">
        <f t="shared" si="299"/>
        <v>0</v>
      </c>
      <c r="CB150" s="1">
        <f t="shared" si="300"/>
        <v>1</v>
      </c>
      <c r="CC150" s="1">
        <f t="shared" si="301"/>
        <v>5</v>
      </c>
      <c r="CD150" s="1">
        <f t="shared" si="302"/>
        <v>19</v>
      </c>
      <c r="CE150" s="1">
        <f t="shared" si="303"/>
        <v>102</v>
      </c>
      <c r="CF150" s="1">
        <f t="shared" si="304"/>
        <v>187</v>
      </c>
      <c r="CG150" s="1">
        <f t="shared" si="305"/>
        <v>404</v>
      </c>
      <c r="CH150" s="1">
        <f t="shared" si="306"/>
        <v>535</v>
      </c>
      <c r="CI150" s="1">
        <f t="shared" si="307"/>
        <v>547</v>
      </c>
      <c r="CJ150" s="1">
        <f t="shared" si="308"/>
        <v>564</v>
      </c>
      <c r="CK150" s="1">
        <f t="shared" si="309"/>
        <v>598</v>
      </c>
      <c r="CL150" s="1">
        <f t="shared" si="310"/>
        <v>659</v>
      </c>
      <c r="CM150" s="1">
        <f t="shared" si="311"/>
        <v>775</v>
      </c>
      <c r="CN150" s="1">
        <f t="shared" si="312"/>
        <v>901</v>
      </c>
      <c r="CO150" s="1">
        <f t="shared" si="313"/>
        <v>1072</v>
      </c>
      <c r="CP150" s="1">
        <f t="shared" si="314"/>
        <v>1472</v>
      </c>
      <c r="CQ150" s="1">
        <f t="shared" si="315"/>
        <v>1563</v>
      </c>
      <c r="CR150" s="1">
        <f t="shared" si="316"/>
        <v>1857</v>
      </c>
      <c r="CS150" s="4"/>
      <c r="CT150" s="1">
        <f t="shared" si="317"/>
        <v>0</v>
      </c>
      <c r="CU150" s="1">
        <f t="shared" si="318"/>
        <v>6.8110611633292475E-2</v>
      </c>
      <c r="CV150" s="1">
        <f t="shared" si="319"/>
        <v>0.33611185802635118</v>
      </c>
      <c r="CW150" s="1">
        <f t="shared" si="320"/>
        <v>1.2615364185645044</v>
      </c>
      <c r="CX150" s="1">
        <f t="shared" si="321"/>
        <v>6.7482633145881579</v>
      </c>
      <c r="CY150" s="1">
        <f t="shared" si="322"/>
        <v>12.168933428775949</v>
      </c>
      <c r="CZ150" s="1">
        <f t="shared" si="323"/>
        <v>26.164108542192864</v>
      </c>
      <c r="DA150" s="1">
        <f t="shared" si="324"/>
        <v>34.413997169689949</v>
      </c>
      <c r="DB150" s="1">
        <f t="shared" si="325"/>
        <v>34.798651313696794</v>
      </c>
      <c r="DC150" s="1">
        <f t="shared" si="326"/>
        <v>35.734651206994862</v>
      </c>
      <c r="DD150" s="1">
        <f t="shared" si="327"/>
        <v>37.752525252525253</v>
      </c>
      <c r="DE150" s="1">
        <f t="shared" si="328"/>
        <v>41.332162568991471</v>
      </c>
      <c r="DF150" s="1">
        <f t="shared" si="329"/>
        <v>48.683962560462341</v>
      </c>
      <c r="DG150" s="1">
        <f t="shared" si="330"/>
        <v>56.450097111709795</v>
      </c>
      <c r="DH150" s="1">
        <f t="shared" si="331"/>
        <v>67.205817817064769</v>
      </c>
      <c r="DI150" s="1">
        <f t="shared" si="332"/>
        <v>91.451292246520879</v>
      </c>
      <c r="DJ150" s="1">
        <f t="shared" si="333"/>
        <v>97.377110460407451</v>
      </c>
      <c r="DK150" s="1">
        <f t="shared" si="334"/>
        <v>114.99164034924763</v>
      </c>
      <c r="DL150" s="4"/>
      <c r="DM150" s="1">
        <f t="shared" si="335"/>
        <v>0</v>
      </c>
      <c r="DN150" s="1">
        <f t="shared" si="336"/>
        <v>4.0800000000000003E-3</v>
      </c>
      <c r="DO150" s="1">
        <f t="shared" si="337"/>
        <v>1.72E-2</v>
      </c>
      <c r="DP150" s="1">
        <f t="shared" si="338"/>
        <v>0.10067999999999999</v>
      </c>
      <c r="DQ150" s="1">
        <f t="shared" si="339"/>
        <v>0.47144999999999998</v>
      </c>
      <c r="DR150" s="1">
        <f t="shared" si="340"/>
        <v>0.87398999999999993</v>
      </c>
      <c r="DS150" s="1">
        <f t="shared" si="341"/>
        <v>2.0198399999999999</v>
      </c>
      <c r="DT150" s="1">
        <f t="shared" si="342"/>
        <v>3.1156499999999996</v>
      </c>
      <c r="DU150" s="1">
        <f t="shared" si="343"/>
        <v>3.1618599999999994</v>
      </c>
      <c r="DV150" s="1">
        <f t="shared" si="344"/>
        <v>3.2496599999999995</v>
      </c>
      <c r="DW150" s="1">
        <f t="shared" si="345"/>
        <v>3.4044499999999998</v>
      </c>
      <c r="DX150" s="1">
        <f t="shared" si="346"/>
        <v>3.6970899999999998</v>
      </c>
      <c r="DY150" s="1">
        <f t="shared" si="347"/>
        <v>4.1902099999999995</v>
      </c>
      <c r="DZ150" s="1">
        <f t="shared" si="348"/>
        <v>4.7210399999999995</v>
      </c>
      <c r="EA150" s="1">
        <f t="shared" si="349"/>
        <v>5.5730299999999993</v>
      </c>
      <c r="EB150" s="1">
        <f t="shared" si="350"/>
        <v>7.4528099999999995</v>
      </c>
      <c r="EC150" s="1">
        <f t="shared" si="351"/>
        <v>8.0125599999999988</v>
      </c>
      <c r="ED150" s="1">
        <f t="shared" si="352"/>
        <v>9.5416599999999985</v>
      </c>
      <c r="EE150" s="4"/>
      <c r="EF150" s="1"/>
      <c r="EG150" s="1">
        <f t="shared" si="360"/>
        <v>4.08</v>
      </c>
      <c r="EH150" s="1">
        <f t="shared" si="361"/>
        <v>3.44</v>
      </c>
      <c r="EI150" s="1">
        <f t="shared" si="362"/>
        <v>5.298947368421052</v>
      </c>
      <c r="EJ150" s="1">
        <f t="shared" si="363"/>
        <v>4.6220588235294118</v>
      </c>
      <c r="EK150" s="1">
        <f t="shared" si="364"/>
        <v>4.6737433155080206</v>
      </c>
      <c r="EL150" s="1">
        <f t="shared" si="365"/>
        <v>4.9996039603960396</v>
      </c>
      <c r="EM150" s="1">
        <f t="shared" si="366"/>
        <v>5.8236448598130828</v>
      </c>
      <c r="EN150" s="1">
        <f t="shared" si="367"/>
        <v>5.7803656307129794</v>
      </c>
      <c r="EO150" s="1">
        <f t="shared" si="368"/>
        <v>5.7618085106382972</v>
      </c>
      <c r="EP150" s="1">
        <f t="shared" si="369"/>
        <v>5.6930602006688966</v>
      </c>
      <c r="EQ150" s="1">
        <f t="shared" si="370"/>
        <v>5.6101517450682845</v>
      </c>
      <c r="ER150" s="1">
        <f t="shared" si="371"/>
        <v>5.4067225806451606</v>
      </c>
      <c r="ES150" s="1">
        <f t="shared" si="372"/>
        <v>5.2397780244173129</v>
      </c>
      <c r="ET150" s="1">
        <f t="shared" si="373"/>
        <v>5.198722014925373</v>
      </c>
      <c r="EU150" s="1">
        <f t="shared" si="374"/>
        <v>5.0630502717391295</v>
      </c>
      <c r="EV150" s="1">
        <f t="shared" si="375"/>
        <v>5.1263979526551493</v>
      </c>
      <c r="EW150" s="1">
        <f t="shared" si="376"/>
        <v>5.138212170166935</v>
      </c>
      <c r="EX150" s="4"/>
      <c r="EY150" s="18">
        <v>14569</v>
      </c>
      <c r="EZ150" s="18">
        <v>14682</v>
      </c>
      <c r="FA150" s="18">
        <v>14876</v>
      </c>
      <c r="FB150" s="18">
        <v>15061</v>
      </c>
      <c r="FC150" s="18">
        <v>15115</v>
      </c>
      <c r="FD150" s="18">
        <v>15367</v>
      </c>
      <c r="FE150" s="18">
        <v>15441</v>
      </c>
      <c r="FF150" s="18">
        <v>15546</v>
      </c>
      <c r="FG150" s="18">
        <v>15719</v>
      </c>
      <c r="FH150" s="18">
        <v>15783</v>
      </c>
      <c r="FI150" s="18">
        <v>15840</v>
      </c>
      <c r="FJ150" s="18">
        <v>15944</v>
      </c>
      <c r="FK150" s="18">
        <v>15919</v>
      </c>
      <c r="FL150" s="1">
        <v>15961</v>
      </c>
      <c r="FM150" s="1">
        <v>15951</v>
      </c>
      <c r="FN150" s="1">
        <v>16096</v>
      </c>
      <c r="FO150" s="1">
        <v>16051</v>
      </c>
      <c r="FP150" s="4">
        <v>16149</v>
      </c>
      <c r="FQ150" s="4">
        <v>116066</v>
      </c>
      <c r="FR150" s="1">
        <f t="shared" si="353"/>
        <v>9541.659999999998</v>
      </c>
      <c r="FS150" s="4">
        <f t="shared" si="354"/>
        <v>125607.66</v>
      </c>
      <c r="FT150" s="18">
        <f t="shared" si="355"/>
        <v>7.1871942535141491</v>
      </c>
      <c r="FU150" s="18">
        <f t="shared" si="356"/>
        <v>0.5908514459099633</v>
      </c>
      <c r="FV150" s="10">
        <f t="shared" si="357"/>
        <v>7.5963997737080666E-2</v>
      </c>
      <c r="FW150" s="10">
        <f t="shared" si="358"/>
        <v>0.92403600226291938</v>
      </c>
      <c r="FX150" s="4"/>
    </row>
    <row r="151" spans="1:180" x14ac:dyDescent="0.2">
      <c r="A151" s="3">
        <v>33040</v>
      </c>
      <c r="B151" s="4" t="s">
        <v>166</v>
      </c>
      <c r="C151" s="1">
        <v>1.1000000000000001</v>
      </c>
      <c r="D151" s="1">
        <v>2.3E-3</v>
      </c>
      <c r="E151" s="1">
        <v>3.2340000000000001E-2</v>
      </c>
      <c r="F151" s="1">
        <v>7.9070000000000001E-2</v>
      </c>
      <c r="G151" s="1">
        <v>0.42669000000000001</v>
      </c>
      <c r="H151" s="1">
        <v>0.49042999999999998</v>
      </c>
      <c r="I151" s="1">
        <v>1.5095899999999998</v>
      </c>
      <c r="J151" s="1">
        <v>1.46014</v>
      </c>
      <c r="K151" s="1">
        <v>1.9999999999999997E-2</v>
      </c>
      <c r="L151" s="1">
        <v>7.4499999999999997E-2</v>
      </c>
      <c r="M151" s="1">
        <v>9.4180000000000014E-2</v>
      </c>
      <c r="N151" s="1">
        <v>0.23280000000000001</v>
      </c>
      <c r="O151" s="1">
        <v>0.33432000000000006</v>
      </c>
      <c r="P151" s="1">
        <v>0.30462000000000006</v>
      </c>
      <c r="Q151" s="1">
        <v>4.1913099999999996</v>
      </c>
      <c r="R151" s="1">
        <v>2.3973800000000001</v>
      </c>
      <c r="S151" s="1">
        <v>0.34187999999999996</v>
      </c>
      <c r="T151" s="1">
        <v>0.66793999999999998</v>
      </c>
      <c r="U151" s="4"/>
      <c r="V151" s="1">
        <f t="shared" si="263"/>
        <v>141.80739976795155</v>
      </c>
      <c r="W151" s="1">
        <f t="shared" si="264"/>
        <v>0.29562982005141386</v>
      </c>
      <c r="X151" s="1">
        <f t="shared" si="265"/>
        <v>4.1600205814252638</v>
      </c>
      <c r="Y151" s="1">
        <f t="shared" si="266"/>
        <v>10.146285127678686</v>
      </c>
      <c r="Z151" s="1">
        <f t="shared" si="267"/>
        <v>54.626808347202669</v>
      </c>
      <c r="AA151" s="1">
        <f t="shared" si="268"/>
        <v>62.642738536211517</v>
      </c>
      <c r="AB151" s="1">
        <f t="shared" si="269"/>
        <v>192.40249808819777</v>
      </c>
      <c r="AC151" s="1">
        <f t="shared" si="270"/>
        <v>182.95201102618719</v>
      </c>
      <c r="AD151" s="1">
        <f t="shared" si="271"/>
        <v>2.4943876278373658</v>
      </c>
      <c r="AE151" s="1">
        <f t="shared" si="272"/>
        <v>9.3043586861496195</v>
      </c>
      <c r="AF151" s="1">
        <f t="shared" si="273"/>
        <v>11.750467872738616</v>
      </c>
      <c r="AG151" s="1">
        <f t="shared" si="274"/>
        <v>29.319899244332497</v>
      </c>
      <c r="AH151" s="1">
        <f t="shared" si="275"/>
        <v>42.06341217916458</v>
      </c>
      <c r="AI151" s="1">
        <f t="shared" si="276"/>
        <v>38.462121212121218</v>
      </c>
      <c r="AJ151" s="1">
        <f t="shared" si="277"/>
        <v>536.04169331116509</v>
      </c>
      <c r="AK151" s="1">
        <f t="shared" si="278"/>
        <v>306.37444089456869</v>
      </c>
      <c r="AL151" s="1">
        <f t="shared" si="279"/>
        <v>43.590462833099572</v>
      </c>
      <c r="AM151" s="1">
        <f t="shared" si="280"/>
        <v>84.272016149381784</v>
      </c>
      <c r="AN151" s="4"/>
      <c r="AO151" s="1">
        <f t="shared" si="281"/>
        <v>141.80739976795155</v>
      </c>
      <c r="AP151" s="1">
        <f t="shared" si="282"/>
        <v>142.10302958800295</v>
      </c>
      <c r="AQ151" s="1">
        <f t="shared" si="283"/>
        <v>146.26305016942823</v>
      </c>
      <c r="AR151" s="1">
        <f t="shared" si="284"/>
        <v>156.40933529710691</v>
      </c>
      <c r="AS151" s="1">
        <f t="shared" si="285"/>
        <v>211.03614364430956</v>
      </c>
      <c r="AT151" s="1">
        <f t="shared" si="286"/>
        <v>273.6788821805211</v>
      </c>
      <c r="AU151" s="1">
        <f t="shared" si="287"/>
        <v>466.08138026871887</v>
      </c>
      <c r="AV151" s="1">
        <f t="shared" si="288"/>
        <v>649.0333912949061</v>
      </c>
      <c r="AW151" s="1">
        <f t="shared" si="289"/>
        <v>651.52777892274344</v>
      </c>
      <c r="AX151" s="1">
        <f t="shared" si="290"/>
        <v>660.83213760889305</v>
      </c>
      <c r="AY151" s="1">
        <f t="shared" si="291"/>
        <v>672.58260548163162</v>
      </c>
      <c r="AZ151" s="1">
        <f t="shared" si="292"/>
        <v>701.90250472596415</v>
      </c>
      <c r="BA151" s="1">
        <f t="shared" si="293"/>
        <v>743.96591690512878</v>
      </c>
      <c r="BB151" s="1">
        <f t="shared" si="294"/>
        <v>782.42803811725003</v>
      </c>
      <c r="BC151" s="1">
        <f t="shared" si="295"/>
        <v>1318.4697314284151</v>
      </c>
      <c r="BD151" s="1">
        <f t="shared" si="296"/>
        <v>1624.8441723229839</v>
      </c>
      <c r="BE151" s="1">
        <f t="shared" si="297"/>
        <v>1668.4346351560835</v>
      </c>
      <c r="BF151" s="1">
        <f t="shared" si="298"/>
        <v>1752.7066513054651</v>
      </c>
      <c r="BG151" s="4"/>
      <c r="BH151" s="1">
        <v>2</v>
      </c>
      <c r="BI151" s="1">
        <v>1</v>
      </c>
      <c r="BJ151" s="1">
        <v>7</v>
      </c>
      <c r="BK151" s="1">
        <v>19</v>
      </c>
      <c r="BL151" s="1">
        <v>97</v>
      </c>
      <c r="BM151" s="1">
        <v>63</v>
      </c>
      <c r="BN151" s="1">
        <v>188</v>
      </c>
      <c r="BO151" s="1">
        <v>118</v>
      </c>
      <c r="BP151" s="1">
        <v>5</v>
      </c>
      <c r="BQ151" s="1">
        <v>11</v>
      </c>
      <c r="BR151" s="1">
        <v>14</v>
      </c>
      <c r="BS151" s="1">
        <v>59</v>
      </c>
      <c r="BT151" s="1">
        <v>75</v>
      </c>
      <c r="BU151" s="1">
        <v>75</v>
      </c>
      <c r="BV151" s="1">
        <v>107</v>
      </c>
      <c r="BW151" s="1">
        <v>348</v>
      </c>
      <c r="BX151" s="1">
        <v>55</v>
      </c>
      <c r="BY151" s="1">
        <v>150</v>
      </c>
      <c r="BZ151" s="4"/>
      <c r="CA151" s="1">
        <f t="shared" si="299"/>
        <v>2</v>
      </c>
      <c r="CB151" s="1">
        <f t="shared" si="300"/>
        <v>3</v>
      </c>
      <c r="CC151" s="1">
        <f t="shared" si="301"/>
        <v>10</v>
      </c>
      <c r="CD151" s="1">
        <f t="shared" si="302"/>
        <v>29</v>
      </c>
      <c r="CE151" s="1">
        <f t="shared" si="303"/>
        <v>126</v>
      </c>
      <c r="CF151" s="1">
        <f t="shared" si="304"/>
        <v>189</v>
      </c>
      <c r="CG151" s="1">
        <f t="shared" si="305"/>
        <v>377</v>
      </c>
      <c r="CH151" s="1">
        <f t="shared" si="306"/>
        <v>495</v>
      </c>
      <c r="CI151" s="1">
        <f t="shared" si="307"/>
        <v>500</v>
      </c>
      <c r="CJ151" s="1">
        <f t="shared" si="308"/>
        <v>511</v>
      </c>
      <c r="CK151" s="1">
        <f t="shared" si="309"/>
        <v>525</v>
      </c>
      <c r="CL151" s="1">
        <f t="shared" si="310"/>
        <v>584</v>
      </c>
      <c r="CM151" s="1">
        <f t="shared" si="311"/>
        <v>659</v>
      </c>
      <c r="CN151" s="1">
        <f t="shared" si="312"/>
        <v>734</v>
      </c>
      <c r="CO151" s="1">
        <f t="shared" si="313"/>
        <v>841</v>
      </c>
      <c r="CP151" s="1">
        <f t="shared" si="314"/>
        <v>1189</v>
      </c>
      <c r="CQ151" s="1">
        <f t="shared" si="315"/>
        <v>1244</v>
      </c>
      <c r="CR151" s="1">
        <f t="shared" si="316"/>
        <v>1394</v>
      </c>
      <c r="CS151" s="4"/>
      <c r="CT151" s="1">
        <f t="shared" si="317"/>
        <v>0.25783163594173003</v>
      </c>
      <c r="CU151" s="1">
        <f t="shared" si="318"/>
        <v>0.38560411311053988</v>
      </c>
      <c r="CV151" s="1">
        <f t="shared" si="319"/>
        <v>1.2863390789812195</v>
      </c>
      <c r="CW151" s="1">
        <f t="shared" si="320"/>
        <v>3.7212883356858719</v>
      </c>
      <c r="CX151" s="1">
        <f t="shared" si="321"/>
        <v>16.131097170656766</v>
      </c>
      <c r="CY151" s="1">
        <f t="shared" si="322"/>
        <v>24.141014178055947</v>
      </c>
      <c r="CZ151" s="1">
        <f t="shared" si="323"/>
        <v>48.049961763956155</v>
      </c>
      <c r="DA151" s="1">
        <f t="shared" si="324"/>
        <v>62.02230296955269</v>
      </c>
      <c r="DB151" s="1">
        <f t="shared" si="325"/>
        <v>62.359690695934148</v>
      </c>
      <c r="DC151" s="1">
        <f t="shared" si="326"/>
        <v>63.819158236543025</v>
      </c>
      <c r="DD151" s="1">
        <f t="shared" si="327"/>
        <v>65.502183406113531</v>
      </c>
      <c r="DE151" s="1">
        <f t="shared" si="328"/>
        <v>73.551637279596974</v>
      </c>
      <c r="DF151" s="1">
        <f t="shared" si="329"/>
        <v>82.913940613990945</v>
      </c>
      <c r="DG151" s="1">
        <f t="shared" si="330"/>
        <v>92.676767676767682</v>
      </c>
      <c r="DH151" s="1">
        <f t="shared" si="331"/>
        <v>107.55851131858293</v>
      </c>
      <c r="DI151" s="1">
        <f t="shared" si="332"/>
        <v>151.94888178913737</v>
      </c>
      <c r="DJ151" s="1">
        <f t="shared" si="333"/>
        <v>158.61277572357517</v>
      </c>
      <c r="DK151" s="1">
        <f t="shared" si="334"/>
        <v>175.87686096391622</v>
      </c>
      <c r="DL151" s="4"/>
      <c r="DM151" s="1">
        <f t="shared" si="335"/>
        <v>1.1000000000000001</v>
      </c>
      <c r="DN151" s="1">
        <f t="shared" si="336"/>
        <v>1.1023000000000001</v>
      </c>
      <c r="DO151" s="1">
        <f t="shared" si="337"/>
        <v>1.1346400000000001</v>
      </c>
      <c r="DP151" s="1">
        <f t="shared" si="338"/>
        <v>1.2137100000000001</v>
      </c>
      <c r="DQ151" s="1">
        <f t="shared" si="339"/>
        <v>1.6404000000000001</v>
      </c>
      <c r="DR151" s="1">
        <f t="shared" si="340"/>
        <v>2.13083</v>
      </c>
      <c r="DS151" s="1">
        <f t="shared" si="341"/>
        <v>3.6404199999999998</v>
      </c>
      <c r="DT151" s="1">
        <f t="shared" si="342"/>
        <v>5.1005599999999998</v>
      </c>
      <c r="DU151" s="1">
        <f t="shared" si="343"/>
        <v>5.1205599999999993</v>
      </c>
      <c r="DV151" s="1">
        <f t="shared" si="344"/>
        <v>5.1950599999999989</v>
      </c>
      <c r="DW151" s="1">
        <f t="shared" si="345"/>
        <v>5.2892399999999986</v>
      </c>
      <c r="DX151" s="1">
        <f t="shared" si="346"/>
        <v>5.5220399999999987</v>
      </c>
      <c r="DY151" s="1">
        <f t="shared" si="347"/>
        <v>5.8563599999999987</v>
      </c>
      <c r="DZ151" s="1">
        <f t="shared" si="348"/>
        <v>6.1609799999999986</v>
      </c>
      <c r="EA151" s="1">
        <f t="shared" si="349"/>
        <v>10.352289999999998</v>
      </c>
      <c r="EB151" s="1">
        <f t="shared" si="350"/>
        <v>12.749669999999998</v>
      </c>
      <c r="EC151" s="1">
        <f t="shared" si="351"/>
        <v>13.091549999999998</v>
      </c>
      <c r="ED151" s="1">
        <f t="shared" si="352"/>
        <v>13.759489999999998</v>
      </c>
      <c r="EE151" s="4"/>
      <c r="EF151" s="1">
        <f>DM151/CA151*1000</f>
        <v>550</v>
      </c>
      <c r="EG151" s="1">
        <f t="shared" si="360"/>
        <v>367.43333333333334</v>
      </c>
      <c r="EH151" s="1">
        <f t="shared" si="361"/>
        <v>113.46400000000001</v>
      </c>
      <c r="EI151" s="1">
        <f t="shared" si="362"/>
        <v>41.85206896551724</v>
      </c>
      <c r="EJ151" s="1">
        <f t="shared" si="363"/>
        <v>13.019047619047619</v>
      </c>
      <c r="EK151" s="1">
        <f t="shared" si="364"/>
        <v>11.274232804232804</v>
      </c>
      <c r="EL151" s="1">
        <f t="shared" si="365"/>
        <v>9.6562864721485404</v>
      </c>
      <c r="EM151" s="1">
        <f t="shared" si="366"/>
        <v>10.304161616161617</v>
      </c>
      <c r="EN151" s="1">
        <f t="shared" si="367"/>
        <v>10.241119999999999</v>
      </c>
      <c r="EO151" s="1">
        <f t="shared" si="368"/>
        <v>10.166457925636006</v>
      </c>
      <c r="EP151" s="1">
        <f t="shared" si="369"/>
        <v>10.074742857142855</v>
      </c>
      <c r="EQ151" s="1">
        <f t="shared" si="370"/>
        <v>9.4555479452054776</v>
      </c>
      <c r="ER151" s="1">
        <f t="shared" si="371"/>
        <v>8.8867374810318633</v>
      </c>
      <c r="ES151" s="1">
        <f t="shared" si="372"/>
        <v>8.3937057220708411</v>
      </c>
      <c r="ET151" s="1">
        <f t="shared" si="373"/>
        <v>12.309500594530318</v>
      </c>
      <c r="EU151" s="1">
        <f t="shared" si="374"/>
        <v>10.723019343986543</v>
      </c>
      <c r="EV151" s="1">
        <f t="shared" si="375"/>
        <v>10.523754019292603</v>
      </c>
      <c r="EW151" s="1">
        <f t="shared" si="376"/>
        <v>9.8705093256814909</v>
      </c>
      <c r="EX151" s="4"/>
      <c r="EY151" s="18">
        <v>7757</v>
      </c>
      <c r="EZ151" s="18">
        <v>7780</v>
      </c>
      <c r="FA151" s="18">
        <v>7774</v>
      </c>
      <c r="FB151" s="18">
        <v>7793</v>
      </c>
      <c r="FC151" s="18">
        <v>7811</v>
      </c>
      <c r="FD151" s="18">
        <v>7829</v>
      </c>
      <c r="FE151" s="18">
        <v>7846</v>
      </c>
      <c r="FF151" s="18">
        <v>7981</v>
      </c>
      <c r="FG151" s="18">
        <v>8018</v>
      </c>
      <c r="FH151" s="18">
        <v>8007</v>
      </c>
      <c r="FI151" s="18">
        <v>8015</v>
      </c>
      <c r="FJ151" s="18">
        <v>7940</v>
      </c>
      <c r="FK151" s="18">
        <v>7948</v>
      </c>
      <c r="FL151" s="1">
        <v>7920</v>
      </c>
      <c r="FM151" s="1">
        <v>7819</v>
      </c>
      <c r="FN151" s="1">
        <v>7825</v>
      </c>
      <c r="FO151" s="1">
        <v>7843</v>
      </c>
      <c r="FP151" s="4">
        <v>7926</v>
      </c>
      <c r="FQ151" s="4">
        <v>160956</v>
      </c>
      <c r="FR151" s="1">
        <f t="shared" si="353"/>
        <v>13759.489999999998</v>
      </c>
      <c r="FS151" s="4">
        <f t="shared" si="354"/>
        <v>174715.49</v>
      </c>
      <c r="FT151" s="18">
        <f t="shared" si="355"/>
        <v>20.307342922028766</v>
      </c>
      <c r="FU151" s="18">
        <f t="shared" si="356"/>
        <v>1.735994196315922</v>
      </c>
      <c r="FV151" s="10">
        <f t="shared" si="357"/>
        <v>7.875369264625591E-2</v>
      </c>
      <c r="FW151" s="10">
        <f t="shared" si="358"/>
        <v>0.92124630735374413</v>
      </c>
      <c r="FX151" s="4"/>
    </row>
    <row r="152" spans="1:180" x14ac:dyDescent="0.2">
      <c r="A152" s="3">
        <v>42011</v>
      </c>
      <c r="B152" s="4" t="s">
        <v>167</v>
      </c>
      <c r="C152" s="1">
        <v>6.9500000000000006E-2</v>
      </c>
      <c r="D152" s="1"/>
      <c r="E152" s="1">
        <v>1.77E-2</v>
      </c>
      <c r="F152" s="1">
        <v>0.10427</v>
      </c>
      <c r="G152" s="1">
        <v>0.90275000000000005</v>
      </c>
      <c r="H152" s="1">
        <v>0.59819</v>
      </c>
      <c r="I152" s="1">
        <v>1.57436</v>
      </c>
      <c r="J152" s="1">
        <v>1.03094</v>
      </c>
      <c r="K152" s="1">
        <v>0.1009</v>
      </c>
      <c r="L152" s="1">
        <v>0.19796000000000005</v>
      </c>
      <c r="M152" s="1">
        <v>0.16103000000000001</v>
      </c>
      <c r="N152" s="1">
        <v>0.39790000000000003</v>
      </c>
      <c r="O152" s="1">
        <v>0.64124000000000003</v>
      </c>
      <c r="P152" s="1">
        <v>0.94040000000000012</v>
      </c>
      <c r="Q152" s="1">
        <v>1.3551500000000001</v>
      </c>
      <c r="R152" s="1">
        <v>2.0746199999999999</v>
      </c>
      <c r="S152" s="1">
        <v>0.84813999999999989</v>
      </c>
      <c r="T152" s="1">
        <v>1.8770799999999999</v>
      </c>
      <c r="U152" s="4"/>
      <c r="V152" s="1">
        <f t="shared" si="263"/>
        <v>3.9780207200503694</v>
      </c>
      <c r="W152" s="1">
        <f t="shared" si="264"/>
        <v>0</v>
      </c>
      <c r="X152" s="1">
        <f t="shared" si="265"/>
        <v>1.0032307430709064</v>
      </c>
      <c r="Y152" s="1">
        <f t="shared" si="266"/>
        <v>5.9069793791071836</v>
      </c>
      <c r="Z152" s="1">
        <f t="shared" si="267"/>
        <v>50.719141524804769</v>
      </c>
      <c r="AA152" s="1">
        <f t="shared" si="268"/>
        <v>33.253099116126521</v>
      </c>
      <c r="AB152" s="1">
        <f t="shared" si="269"/>
        <v>86.308864645578652</v>
      </c>
      <c r="AC152" s="1">
        <f t="shared" si="270"/>
        <v>56.038484535522095</v>
      </c>
      <c r="AD152" s="1">
        <f t="shared" si="271"/>
        <v>5.4626170754155163</v>
      </c>
      <c r="AE152" s="1">
        <f t="shared" si="272"/>
        <v>10.62302119667293</v>
      </c>
      <c r="AF152" s="1">
        <f t="shared" si="273"/>
        <v>8.6029490330163476</v>
      </c>
      <c r="AG152" s="1">
        <f t="shared" si="274"/>
        <v>21.116595022024097</v>
      </c>
      <c r="AH152" s="1">
        <f t="shared" si="275"/>
        <v>33.632644498059371</v>
      </c>
      <c r="AI152" s="1">
        <f t="shared" si="276"/>
        <v>48.991924980463672</v>
      </c>
      <c r="AJ152" s="1">
        <f t="shared" si="277"/>
        <v>70.138709176543657</v>
      </c>
      <c r="AK152" s="1">
        <f t="shared" si="278"/>
        <v>106.18384686252431</v>
      </c>
      <c r="AL152" s="1">
        <f t="shared" si="279"/>
        <v>43.36094069529652</v>
      </c>
      <c r="AM152" s="1">
        <f t="shared" si="280"/>
        <v>95.191439728180939</v>
      </c>
      <c r="AN152" s="4"/>
      <c r="AO152" s="1">
        <f t="shared" si="281"/>
        <v>3.9780207200503694</v>
      </c>
      <c r="AP152" s="1">
        <f t="shared" si="282"/>
        <v>3.9780207200503694</v>
      </c>
      <c r="AQ152" s="1">
        <f t="shared" si="283"/>
        <v>4.9812514631212759</v>
      </c>
      <c r="AR152" s="1">
        <f t="shared" si="284"/>
        <v>10.888230842228459</v>
      </c>
      <c r="AS152" s="1">
        <f t="shared" si="285"/>
        <v>61.607372367033228</v>
      </c>
      <c r="AT152" s="1">
        <f t="shared" si="286"/>
        <v>94.860471483159756</v>
      </c>
      <c r="AU152" s="1">
        <f t="shared" si="287"/>
        <v>181.16933612873839</v>
      </c>
      <c r="AV152" s="1">
        <f t="shared" si="288"/>
        <v>237.20782066426048</v>
      </c>
      <c r="AW152" s="1">
        <f t="shared" si="289"/>
        <v>242.670437739676</v>
      </c>
      <c r="AX152" s="1">
        <f t="shared" si="290"/>
        <v>253.29345893634894</v>
      </c>
      <c r="AY152" s="1">
        <f t="shared" si="291"/>
        <v>261.89640796936527</v>
      </c>
      <c r="AZ152" s="1">
        <f t="shared" si="292"/>
        <v>283.01300299138938</v>
      </c>
      <c r="BA152" s="1">
        <f t="shared" si="293"/>
        <v>316.64564748944878</v>
      </c>
      <c r="BB152" s="1">
        <f t="shared" si="294"/>
        <v>365.63757246991247</v>
      </c>
      <c r="BC152" s="1">
        <f t="shared" si="295"/>
        <v>435.77628164645614</v>
      </c>
      <c r="BD152" s="1">
        <f t="shared" si="296"/>
        <v>541.96012850898046</v>
      </c>
      <c r="BE152" s="1">
        <f t="shared" si="297"/>
        <v>585.32106920427702</v>
      </c>
      <c r="BF152" s="1">
        <f t="shared" si="298"/>
        <v>680.51250893245799</v>
      </c>
      <c r="BG152" s="4"/>
      <c r="BH152" s="1">
        <v>3</v>
      </c>
      <c r="BI152" s="1"/>
      <c r="BJ152" s="1">
        <v>4</v>
      </c>
      <c r="BK152" s="1">
        <v>26</v>
      </c>
      <c r="BL152" s="1">
        <v>148</v>
      </c>
      <c r="BM152" s="1">
        <v>116</v>
      </c>
      <c r="BN152" s="1">
        <v>293</v>
      </c>
      <c r="BO152" s="1">
        <v>142</v>
      </c>
      <c r="BP152" s="1">
        <v>8</v>
      </c>
      <c r="BQ152" s="1">
        <v>41</v>
      </c>
      <c r="BR152" s="1">
        <v>31</v>
      </c>
      <c r="BS152" s="1">
        <v>92</v>
      </c>
      <c r="BT152" s="1">
        <v>163</v>
      </c>
      <c r="BU152" s="1">
        <v>190</v>
      </c>
      <c r="BV152" s="1">
        <v>211</v>
      </c>
      <c r="BW152" s="1">
        <v>496</v>
      </c>
      <c r="BX152" s="1">
        <v>158</v>
      </c>
      <c r="BY152" s="1">
        <v>366</v>
      </c>
      <c r="BZ152" s="4"/>
      <c r="CA152" s="1">
        <f t="shared" si="299"/>
        <v>3</v>
      </c>
      <c r="CB152" s="1">
        <f t="shared" si="300"/>
        <v>3</v>
      </c>
      <c r="CC152" s="1">
        <f t="shared" si="301"/>
        <v>7</v>
      </c>
      <c r="CD152" s="1">
        <f t="shared" si="302"/>
        <v>33</v>
      </c>
      <c r="CE152" s="1">
        <f t="shared" si="303"/>
        <v>181</v>
      </c>
      <c r="CF152" s="1">
        <f t="shared" si="304"/>
        <v>297</v>
      </c>
      <c r="CG152" s="1">
        <f t="shared" si="305"/>
        <v>590</v>
      </c>
      <c r="CH152" s="1">
        <f t="shared" si="306"/>
        <v>732</v>
      </c>
      <c r="CI152" s="1">
        <f t="shared" si="307"/>
        <v>740</v>
      </c>
      <c r="CJ152" s="1">
        <f t="shared" si="308"/>
        <v>781</v>
      </c>
      <c r="CK152" s="1">
        <f t="shared" si="309"/>
        <v>812</v>
      </c>
      <c r="CL152" s="1">
        <f t="shared" si="310"/>
        <v>904</v>
      </c>
      <c r="CM152" s="1">
        <f t="shared" si="311"/>
        <v>1067</v>
      </c>
      <c r="CN152" s="1">
        <f t="shared" si="312"/>
        <v>1257</v>
      </c>
      <c r="CO152" s="1">
        <f t="shared" si="313"/>
        <v>1468</v>
      </c>
      <c r="CP152" s="1">
        <f t="shared" si="314"/>
        <v>1964</v>
      </c>
      <c r="CQ152" s="1">
        <f t="shared" si="315"/>
        <v>2122</v>
      </c>
      <c r="CR152" s="1">
        <f t="shared" si="316"/>
        <v>2488</v>
      </c>
      <c r="CS152" s="4"/>
      <c r="CT152" s="1">
        <f t="shared" si="317"/>
        <v>0.17171312460649074</v>
      </c>
      <c r="CU152" s="1">
        <f t="shared" si="318"/>
        <v>0.17037710131758291</v>
      </c>
      <c r="CV152" s="1">
        <f t="shared" si="319"/>
        <v>0.39675792098849405</v>
      </c>
      <c r="CW152" s="1">
        <f t="shared" si="320"/>
        <v>1.8694765465669614</v>
      </c>
      <c r="CX152" s="1">
        <f t="shared" si="321"/>
        <v>10.169110624192371</v>
      </c>
      <c r="CY152" s="1">
        <f t="shared" si="322"/>
        <v>16.51008949913836</v>
      </c>
      <c r="CZ152" s="1">
        <f t="shared" si="323"/>
        <v>32.344717943095219</v>
      </c>
      <c r="DA152" s="1">
        <f t="shared" si="324"/>
        <v>39.789096048268739</v>
      </c>
      <c r="DB152" s="1">
        <f t="shared" si="325"/>
        <v>40.06280114774512</v>
      </c>
      <c r="DC152" s="1">
        <f t="shared" si="326"/>
        <v>41.910383686611212</v>
      </c>
      <c r="DD152" s="1">
        <f t="shared" si="327"/>
        <v>43.380703066566937</v>
      </c>
      <c r="DE152" s="1">
        <f t="shared" si="328"/>
        <v>47.975375470997186</v>
      </c>
      <c r="DF152" s="1">
        <f t="shared" si="329"/>
        <v>55.963495227105845</v>
      </c>
      <c r="DG152" s="1">
        <f t="shared" si="330"/>
        <v>65.485803594686118</v>
      </c>
      <c r="DH152" s="1">
        <f t="shared" si="331"/>
        <v>75.979504166451008</v>
      </c>
      <c r="DI152" s="1">
        <f t="shared" si="332"/>
        <v>100.52205957621047</v>
      </c>
      <c r="DJ152" s="1">
        <f t="shared" si="333"/>
        <v>108.48670756646217</v>
      </c>
      <c r="DK152" s="1">
        <f t="shared" si="334"/>
        <v>126.17272681170444</v>
      </c>
      <c r="DL152" s="4"/>
      <c r="DM152" s="1">
        <f t="shared" si="335"/>
        <v>6.9500000000000006E-2</v>
      </c>
      <c r="DN152" s="1">
        <f t="shared" si="336"/>
        <v>6.9500000000000006E-2</v>
      </c>
      <c r="DO152" s="1">
        <f t="shared" si="337"/>
        <v>8.72E-2</v>
      </c>
      <c r="DP152" s="1">
        <f t="shared" si="338"/>
        <v>0.19147</v>
      </c>
      <c r="DQ152" s="1">
        <f t="shared" si="339"/>
        <v>1.09422</v>
      </c>
      <c r="DR152" s="1">
        <f t="shared" si="340"/>
        <v>1.69241</v>
      </c>
      <c r="DS152" s="1">
        <f t="shared" si="341"/>
        <v>3.2667700000000002</v>
      </c>
      <c r="DT152" s="1">
        <f t="shared" si="342"/>
        <v>4.2977100000000004</v>
      </c>
      <c r="DU152" s="1">
        <f t="shared" si="343"/>
        <v>4.3986100000000006</v>
      </c>
      <c r="DV152" s="1">
        <f t="shared" si="344"/>
        <v>4.5965700000000007</v>
      </c>
      <c r="DW152" s="1">
        <f t="shared" si="345"/>
        <v>4.7576000000000009</v>
      </c>
      <c r="DX152" s="1">
        <f t="shared" si="346"/>
        <v>5.1555000000000009</v>
      </c>
      <c r="DY152" s="1">
        <f t="shared" si="347"/>
        <v>5.7967400000000007</v>
      </c>
      <c r="DZ152" s="1">
        <f t="shared" si="348"/>
        <v>6.737140000000001</v>
      </c>
      <c r="EA152" s="1">
        <f t="shared" si="349"/>
        <v>8.092290000000002</v>
      </c>
      <c r="EB152" s="1">
        <f t="shared" si="350"/>
        <v>10.166910000000001</v>
      </c>
      <c r="EC152" s="1">
        <f t="shared" si="351"/>
        <v>11.015050000000002</v>
      </c>
      <c r="ED152" s="1">
        <f t="shared" si="352"/>
        <v>12.892130000000002</v>
      </c>
      <c r="EE152" s="4"/>
      <c r="EF152" s="1">
        <f>DM152/CA152*1000</f>
        <v>23.166666666666668</v>
      </c>
      <c r="EG152" s="1">
        <f t="shared" si="360"/>
        <v>23.166666666666668</v>
      </c>
      <c r="EH152" s="1">
        <f t="shared" si="361"/>
        <v>12.457142857142857</v>
      </c>
      <c r="EI152" s="1">
        <f t="shared" si="362"/>
        <v>5.8021212121212127</v>
      </c>
      <c r="EJ152" s="1">
        <f t="shared" si="363"/>
        <v>6.0454143646408838</v>
      </c>
      <c r="EK152" s="1">
        <f t="shared" si="364"/>
        <v>5.6983501683501681</v>
      </c>
      <c r="EL152" s="1">
        <f t="shared" si="365"/>
        <v>5.5368983050847458</v>
      </c>
      <c r="EM152" s="1">
        <f t="shared" si="366"/>
        <v>5.8711885245901643</v>
      </c>
      <c r="EN152" s="1">
        <f t="shared" si="367"/>
        <v>5.9440675675675685</v>
      </c>
      <c r="EO152" s="1">
        <f t="shared" si="368"/>
        <v>5.8854929577464805</v>
      </c>
      <c r="EP152" s="1">
        <f t="shared" si="369"/>
        <v>5.8591133004926119</v>
      </c>
      <c r="EQ152" s="1">
        <f t="shared" si="370"/>
        <v>5.7029867256637177</v>
      </c>
      <c r="ER152" s="1">
        <f t="shared" si="371"/>
        <v>5.4327460168697295</v>
      </c>
      <c r="ES152" s="1">
        <f t="shared" si="372"/>
        <v>5.3596976929196503</v>
      </c>
      <c r="ET152" s="1">
        <f t="shared" si="373"/>
        <v>5.5124591280653972</v>
      </c>
      <c r="EU152" s="1">
        <f t="shared" si="374"/>
        <v>5.1766344195519354</v>
      </c>
      <c r="EV152" s="1">
        <f t="shared" si="375"/>
        <v>5.1908812441093319</v>
      </c>
      <c r="EW152" s="1">
        <f t="shared" si="376"/>
        <v>5.1817242765273317</v>
      </c>
      <c r="EX152" s="4"/>
      <c r="EY152" s="18">
        <v>17471</v>
      </c>
      <c r="EZ152" s="18">
        <v>17608</v>
      </c>
      <c r="FA152" s="18">
        <v>17643</v>
      </c>
      <c r="FB152" s="18">
        <v>17652</v>
      </c>
      <c r="FC152" s="18">
        <v>17799</v>
      </c>
      <c r="FD152" s="18">
        <v>17989</v>
      </c>
      <c r="FE152" s="18">
        <v>18241</v>
      </c>
      <c r="FF152" s="18">
        <v>18397</v>
      </c>
      <c r="FG152" s="18">
        <v>18471</v>
      </c>
      <c r="FH152" s="18">
        <v>18635</v>
      </c>
      <c r="FI152" s="18">
        <v>18718</v>
      </c>
      <c r="FJ152" s="18">
        <v>18843</v>
      </c>
      <c r="FK152" s="18">
        <v>19066</v>
      </c>
      <c r="FL152" s="1">
        <v>19195</v>
      </c>
      <c r="FM152" s="1">
        <v>19321</v>
      </c>
      <c r="FN152" s="1">
        <v>19538</v>
      </c>
      <c r="FO152" s="1">
        <v>19560</v>
      </c>
      <c r="FP152" s="4">
        <v>19719</v>
      </c>
      <c r="FQ152" s="4">
        <v>161957</v>
      </c>
      <c r="FR152" s="1">
        <f t="shared" si="353"/>
        <v>12892.130000000001</v>
      </c>
      <c r="FS152" s="4">
        <f t="shared" si="354"/>
        <v>174849.13</v>
      </c>
      <c r="FT152" s="18">
        <f t="shared" si="355"/>
        <v>8.2132461078147987</v>
      </c>
      <c r="FU152" s="18">
        <f t="shared" si="356"/>
        <v>0.65379228155585989</v>
      </c>
      <c r="FV152" s="10">
        <f t="shared" si="357"/>
        <v>7.3732880455281646E-2</v>
      </c>
      <c r="FW152" s="10">
        <f t="shared" si="358"/>
        <v>0.9262671195447183</v>
      </c>
      <c r="FX152" s="4"/>
    </row>
    <row r="153" spans="1:180" x14ac:dyDescent="0.2">
      <c r="A153" s="3">
        <v>41034</v>
      </c>
      <c r="B153" s="4" t="s">
        <v>168</v>
      </c>
      <c r="C153" s="1">
        <v>3.3E-3</v>
      </c>
      <c r="D153" s="1">
        <v>2.7200000000000002E-3</v>
      </c>
      <c r="E153" s="1">
        <v>1.6240000000000001E-2</v>
      </c>
      <c r="F153" s="1">
        <v>7.707E-2</v>
      </c>
      <c r="G153" s="1">
        <v>0.91008999999999995</v>
      </c>
      <c r="H153" s="1">
        <v>0.54373000000000005</v>
      </c>
      <c r="I153" s="1">
        <v>1.2912699999999999</v>
      </c>
      <c r="J153" s="1">
        <v>0.74437000000000009</v>
      </c>
      <c r="K153" s="1">
        <v>7.1900000000000006E-2</v>
      </c>
      <c r="L153" s="1">
        <v>0.28738000000000002</v>
      </c>
      <c r="M153" s="1">
        <v>0.10976</v>
      </c>
      <c r="N153" s="1">
        <v>0.50490000000000002</v>
      </c>
      <c r="O153" s="1">
        <v>0.59338000000000013</v>
      </c>
      <c r="P153" s="1">
        <v>0.76392999999999989</v>
      </c>
      <c r="Q153" s="1">
        <v>0.98422000000000009</v>
      </c>
      <c r="R153" s="1">
        <v>2.0064800000000003</v>
      </c>
      <c r="S153" s="1">
        <v>0.85848999999999998</v>
      </c>
      <c r="T153" s="1">
        <v>1.6768799999999997</v>
      </c>
      <c r="U153" s="4"/>
      <c r="V153" s="1">
        <f t="shared" si="263"/>
        <v>0.19449519655802439</v>
      </c>
      <c r="W153" s="1">
        <f t="shared" si="264"/>
        <v>0.15936254980079684</v>
      </c>
      <c r="X153" s="1">
        <f t="shared" si="265"/>
        <v>0.9444605990113405</v>
      </c>
      <c r="Y153" s="1">
        <f t="shared" si="266"/>
        <v>4.4105528213345542</v>
      </c>
      <c r="Z153" s="1">
        <f t="shared" si="267"/>
        <v>51.81564563880665</v>
      </c>
      <c r="AA153" s="1">
        <f t="shared" si="268"/>
        <v>30.842929264280446</v>
      </c>
      <c r="AB153" s="1">
        <f t="shared" si="269"/>
        <v>72.182346693498786</v>
      </c>
      <c r="AC153" s="1">
        <f t="shared" si="270"/>
        <v>41.285080421519694</v>
      </c>
      <c r="AD153" s="1">
        <f t="shared" si="271"/>
        <v>3.9780900741396481</v>
      </c>
      <c r="AE153" s="1">
        <f t="shared" si="272"/>
        <v>15.883490852816008</v>
      </c>
      <c r="AF153" s="1">
        <f t="shared" si="273"/>
        <v>6.0185337500685421</v>
      </c>
      <c r="AG153" s="1">
        <f t="shared" si="274"/>
        <v>27.441708788521115</v>
      </c>
      <c r="AH153" s="1">
        <f t="shared" si="275"/>
        <v>32.163260881348592</v>
      </c>
      <c r="AI153" s="1">
        <f t="shared" si="276"/>
        <v>41.00977023835086</v>
      </c>
      <c r="AJ153" s="1">
        <f t="shared" si="277"/>
        <v>52.629271161969953</v>
      </c>
      <c r="AK153" s="1">
        <f t="shared" si="278"/>
        <v>106.35428813739003</v>
      </c>
      <c r="AL153" s="1">
        <f t="shared" si="279"/>
        <v>45.231296101159117</v>
      </c>
      <c r="AM153" s="1">
        <f t="shared" si="280"/>
        <v>88.006717749553886</v>
      </c>
      <c r="AN153" s="4"/>
      <c r="AO153" s="1">
        <f t="shared" si="281"/>
        <v>0.19449519655802439</v>
      </c>
      <c r="AP153" s="1">
        <f t="shared" si="282"/>
        <v>0.35385774635882122</v>
      </c>
      <c r="AQ153" s="1">
        <f t="shared" si="283"/>
        <v>1.2983183453701617</v>
      </c>
      <c r="AR153" s="1">
        <f t="shared" si="284"/>
        <v>5.7088711667047161</v>
      </c>
      <c r="AS153" s="1">
        <f t="shared" si="285"/>
        <v>57.524516805511368</v>
      </c>
      <c r="AT153" s="1">
        <f t="shared" si="286"/>
        <v>88.367446069791811</v>
      </c>
      <c r="AU153" s="1">
        <f t="shared" si="287"/>
        <v>160.54979276329061</v>
      </c>
      <c r="AV153" s="1">
        <f t="shared" si="288"/>
        <v>201.83487318481031</v>
      </c>
      <c r="AW153" s="1">
        <f t="shared" si="289"/>
        <v>205.81296325894996</v>
      </c>
      <c r="AX153" s="1">
        <f t="shared" si="290"/>
        <v>221.69645411176597</v>
      </c>
      <c r="AY153" s="1">
        <f t="shared" si="291"/>
        <v>227.71498786183452</v>
      </c>
      <c r="AZ153" s="1">
        <f t="shared" si="292"/>
        <v>255.15669665035563</v>
      </c>
      <c r="BA153" s="1">
        <f t="shared" si="293"/>
        <v>287.31995753170423</v>
      </c>
      <c r="BB153" s="1">
        <f t="shared" si="294"/>
        <v>328.32972777005511</v>
      </c>
      <c r="BC153" s="1">
        <f t="shared" si="295"/>
        <v>380.95899893202505</v>
      </c>
      <c r="BD153" s="1">
        <f t="shared" si="296"/>
        <v>487.31328706941508</v>
      </c>
      <c r="BE153" s="1">
        <f t="shared" si="297"/>
        <v>532.54458317057424</v>
      </c>
      <c r="BF153" s="1">
        <f t="shared" si="298"/>
        <v>620.55130092012814</v>
      </c>
      <c r="BG153" s="4"/>
      <c r="BH153" s="1">
        <v>1</v>
      </c>
      <c r="BI153" s="1">
        <v>1</v>
      </c>
      <c r="BJ153" s="1">
        <v>6</v>
      </c>
      <c r="BK153" s="1">
        <v>22</v>
      </c>
      <c r="BL153" s="1">
        <v>156</v>
      </c>
      <c r="BM153" s="1">
        <v>112</v>
      </c>
      <c r="BN153" s="1">
        <v>263</v>
      </c>
      <c r="BO153" s="1">
        <v>155</v>
      </c>
      <c r="BP153" s="1">
        <v>16</v>
      </c>
      <c r="BQ153" s="1">
        <v>32</v>
      </c>
      <c r="BR153" s="1">
        <v>26</v>
      </c>
      <c r="BS153" s="1">
        <v>109</v>
      </c>
      <c r="BT153" s="1">
        <v>149</v>
      </c>
      <c r="BU153" s="1">
        <v>191</v>
      </c>
      <c r="BV153" s="1">
        <v>264</v>
      </c>
      <c r="BW153" s="1">
        <v>481</v>
      </c>
      <c r="BX153" s="1">
        <v>108</v>
      </c>
      <c r="BY153" s="1">
        <v>411</v>
      </c>
      <c r="BZ153" s="4"/>
      <c r="CA153" s="1">
        <f t="shared" si="299"/>
        <v>1</v>
      </c>
      <c r="CB153" s="1">
        <f t="shared" si="300"/>
        <v>2</v>
      </c>
      <c r="CC153" s="1">
        <f t="shared" si="301"/>
        <v>8</v>
      </c>
      <c r="CD153" s="1">
        <f t="shared" si="302"/>
        <v>30</v>
      </c>
      <c r="CE153" s="1">
        <f t="shared" si="303"/>
        <v>186</v>
      </c>
      <c r="CF153" s="1">
        <f t="shared" si="304"/>
        <v>298</v>
      </c>
      <c r="CG153" s="1">
        <f t="shared" si="305"/>
        <v>561</v>
      </c>
      <c r="CH153" s="1">
        <f t="shared" si="306"/>
        <v>716</v>
      </c>
      <c r="CI153" s="1">
        <f t="shared" si="307"/>
        <v>732</v>
      </c>
      <c r="CJ153" s="1">
        <f t="shared" si="308"/>
        <v>764</v>
      </c>
      <c r="CK153" s="1">
        <f t="shared" si="309"/>
        <v>790</v>
      </c>
      <c r="CL153" s="1">
        <f t="shared" si="310"/>
        <v>899</v>
      </c>
      <c r="CM153" s="1">
        <f t="shared" si="311"/>
        <v>1048</v>
      </c>
      <c r="CN153" s="1">
        <f t="shared" si="312"/>
        <v>1239</v>
      </c>
      <c r="CO153" s="1">
        <f t="shared" si="313"/>
        <v>1503</v>
      </c>
      <c r="CP153" s="1">
        <f t="shared" si="314"/>
        <v>1984</v>
      </c>
      <c r="CQ153" s="1">
        <f t="shared" si="315"/>
        <v>2092</v>
      </c>
      <c r="CR153" s="1">
        <f t="shared" si="316"/>
        <v>2503</v>
      </c>
      <c r="CS153" s="4"/>
      <c r="CT153" s="1">
        <f t="shared" si="317"/>
        <v>5.8937938350916486E-2</v>
      </c>
      <c r="CU153" s="1">
        <f t="shared" si="318"/>
        <v>0.11717834544176237</v>
      </c>
      <c r="CV153" s="1">
        <f t="shared" si="319"/>
        <v>0.46525152660657171</v>
      </c>
      <c r="CW153" s="1">
        <f t="shared" si="320"/>
        <v>1.7168364427148908</v>
      </c>
      <c r="CX153" s="1">
        <f t="shared" si="321"/>
        <v>10.589842860396265</v>
      </c>
      <c r="CY153" s="1">
        <f t="shared" si="322"/>
        <v>16.903965057575586</v>
      </c>
      <c r="CZ153" s="1">
        <f t="shared" si="323"/>
        <v>31.360053664262956</v>
      </c>
      <c r="DA153" s="1">
        <f t="shared" si="324"/>
        <v>39.71159179145868</v>
      </c>
      <c r="DB153" s="1">
        <f t="shared" si="325"/>
        <v>40.500165984286824</v>
      </c>
      <c r="DC153" s="1">
        <f t="shared" si="326"/>
        <v>42.226275355109713</v>
      </c>
      <c r="DD153" s="1">
        <f t="shared" si="327"/>
        <v>43.31852826671053</v>
      </c>
      <c r="DE153" s="1">
        <f t="shared" si="328"/>
        <v>48.861351160389148</v>
      </c>
      <c r="DF153" s="1">
        <f t="shared" si="329"/>
        <v>56.805246896850775</v>
      </c>
      <c r="DG153" s="1">
        <f t="shared" si="330"/>
        <v>66.512776465535765</v>
      </c>
      <c r="DH153" s="1">
        <f t="shared" si="331"/>
        <v>80.370033688038077</v>
      </c>
      <c r="DI153" s="1">
        <f t="shared" si="332"/>
        <v>105.162726598113</v>
      </c>
      <c r="DJ153" s="1">
        <f t="shared" si="333"/>
        <v>110.22128556375131</v>
      </c>
      <c r="DK153" s="1">
        <f t="shared" si="334"/>
        <v>131.36349322976804</v>
      </c>
      <c r="DL153" s="4"/>
      <c r="DM153" s="1">
        <f t="shared" si="335"/>
        <v>3.3E-3</v>
      </c>
      <c r="DN153" s="1">
        <f t="shared" si="336"/>
        <v>6.0200000000000002E-3</v>
      </c>
      <c r="DO153" s="1">
        <f t="shared" si="337"/>
        <v>2.2260000000000002E-2</v>
      </c>
      <c r="DP153" s="1">
        <f t="shared" si="338"/>
        <v>9.9330000000000002E-2</v>
      </c>
      <c r="DQ153" s="1">
        <f t="shared" si="339"/>
        <v>1.00942</v>
      </c>
      <c r="DR153" s="1">
        <f t="shared" si="340"/>
        <v>1.55315</v>
      </c>
      <c r="DS153" s="1">
        <f t="shared" si="341"/>
        <v>2.8444199999999999</v>
      </c>
      <c r="DT153" s="1">
        <f t="shared" si="342"/>
        <v>3.5887899999999999</v>
      </c>
      <c r="DU153" s="1">
        <f t="shared" si="343"/>
        <v>3.6606899999999998</v>
      </c>
      <c r="DV153" s="1">
        <f t="shared" si="344"/>
        <v>3.94807</v>
      </c>
      <c r="DW153" s="1">
        <f t="shared" si="345"/>
        <v>4.05783</v>
      </c>
      <c r="DX153" s="1">
        <f t="shared" si="346"/>
        <v>4.5627300000000002</v>
      </c>
      <c r="DY153" s="1">
        <f t="shared" si="347"/>
        <v>5.15611</v>
      </c>
      <c r="DZ153" s="1">
        <f t="shared" si="348"/>
        <v>5.9200400000000002</v>
      </c>
      <c r="EA153" s="1">
        <f t="shared" si="349"/>
        <v>6.9042600000000007</v>
      </c>
      <c r="EB153" s="1">
        <f t="shared" si="350"/>
        <v>8.9107400000000005</v>
      </c>
      <c r="EC153" s="1">
        <f t="shared" si="351"/>
        <v>9.7692300000000003</v>
      </c>
      <c r="ED153" s="1">
        <f t="shared" si="352"/>
        <v>11.446110000000001</v>
      </c>
      <c r="EE153" s="4"/>
      <c r="EF153" s="1">
        <f>DM153/CA153*1000</f>
        <v>3.3</v>
      </c>
      <c r="EG153" s="1">
        <f t="shared" si="360"/>
        <v>3.0100000000000002</v>
      </c>
      <c r="EH153" s="1">
        <f t="shared" si="361"/>
        <v>2.7825000000000002</v>
      </c>
      <c r="EI153" s="1">
        <f t="shared" si="362"/>
        <v>3.3109999999999999</v>
      </c>
      <c r="EJ153" s="1">
        <f t="shared" si="363"/>
        <v>5.4269892473118286</v>
      </c>
      <c r="EK153" s="1">
        <f t="shared" si="364"/>
        <v>5.2119127516778532</v>
      </c>
      <c r="EL153" s="1">
        <f t="shared" si="365"/>
        <v>5.0702673796791444</v>
      </c>
      <c r="EM153" s="1">
        <f t="shared" si="366"/>
        <v>5.0122765363128483</v>
      </c>
      <c r="EN153" s="1">
        <f t="shared" si="367"/>
        <v>5.0009426229508191</v>
      </c>
      <c r="EO153" s="1">
        <f t="shared" si="368"/>
        <v>5.1676308900523562</v>
      </c>
      <c r="EP153" s="1">
        <f t="shared" si="369"/>
        <v>5.1364936708860753</v>
      </c>
      <c r="EQ153" s="1">
        <f t="shared" si="370"/>
        <v>5.0753392658509453</v>
      </c>
      <c r="ER153" s="1">
        <f t="shared" si="371"/>
        <v>4.9199522900763366</v>
      </c>
      <c r="ES153" s="1">
        <f t="shared" si="372"/>
        <v>4.7780790960451984</v>
      </c>
      <c r="ET153" s="1">
        <f t="shared" si="373"/>
        <v>4.5936526946107792</v>
      </c>
      <c r="EU153" s="1">
        <f t="shared" si="374"/>
        <v>4.4913004032258073</v>
      </c>
      <c r="EV153" s="1">
        <f t="shared" si="375"/>
        <v>4.6698040152963669</v>
      </c>
      <c r="EW153" s="1">
        <f t="shared" si="376"/>
        <v>4.5729564522572916</v>
      </c>
      <c r="EX153" s="4"/>
      <c r="EY153" s="18">
        <v>16967</v>
      </c>
      <c r="EZ153" s="18">
        <v>17068</v>
      </c>
      <c r="FA153" s="18">
        <v>17195</v>
      </c>
      <c r="FB153" s="18">
        <v>17474</v>
      </c>
      <c r="FC153" s="18">
        <v>17564</v>
      </c>
      <c r="FD153" s="18">
        <v>17629</v>
      </c>
      <c r="FE153" s="18">
        <v>17889</v>
      </c>
      <c r="FF153" s="18">
        <v>18030</v>
      </c>
      <c r="FG153" s="18">
        <v>18074</v>
      </c>
      <c r="FH153" s="18">
        <v>18093</v>
      </c>
      <c r="FI153" s="18">
        <v>18237</v>
      </c>
      <c r="FJ153" s="18">
        <v>18399</v>
      </c>
      <c r="FK153" s="18">
        <v>18449</v>
      </c>
      <c r="FL153" s="1">
        <v>18628</v>
      </c>
      <c r="FM153" s="1">
        <v>18701</v>
      </c>
      <c r="FN153" s="1">
        <v>18866</v>
      </c>
      <c r="FO153" s="1">
        <v>18980</v>
      </c>
      <c r="FP153" s="4">
        <v>19054</v>
      </c>
      <c r="FQ153" s="4">
        <v>131448</v>
      </c>
      <c r="FR153" s="1">
        <f t="shared" si="353"/>
        <v>11446.11</v>
      </c>
      <c r="FS153" s="4">
        <f t="shared" si="354"/>
        <v>142894.10999999999</v>
      </c>
      <c r="FT153" s="18">
        <f t="shared" si="355"/>
        <v>6.8987089325076099</v>
      </c>
      <c r="FU153" s="18">
        <f t="shared" si="356"/>
        <v>0.60071953395612476</v>
      </c>
      <c r="FV153" s="10">
        <f t="shared" si="357"/>
        <v>8.0102041994593073E-2</v>
      </c>
      <c r="FW153" s="10">
        <f t="shared" si="358"/>
        <v>0.91989795800540697</v>
      </c>
      <c r="FX153" s="4"/>
    </row>
    <row r="154" spans="1:180" x14ac:dyDescent="0.2">
      <c r="A154" s="3">
        <v>36010</v>
      </c>
      <c r="B154" s="4" t="s">
        <v>169</v>
      </c>
      <c r="C154" s="1">
        <v>7.6E-3</v>
      </c>
      <c r="D154" s="1">
        <v>1.4599999999999999E-3</v>
      </c>
      <c r="E154" s="1">
        <v>1.558E-2</v>
      </c>
      <c r="F154" s="1">
        <v>8.6959999999999996E-2</v>
      </c>
      <c r="G154" s="1">
        <v>0.42645</v>
      </c>
      <c r="H154" s="1">
        <v>0.60514999999999997</v>
      </c>
      <c r="I154" s="1">
        <v>1.13533</v>
      </c>
      <c r="J154" s="1">
        <v>0.55706</v>
      </c>
      <c r="K154" s="1">
        <v>2.6959999999999998E-2</v>
      </c>
      <c r="L154" s="1">
        <v>3.2899999999999999E-2</v>
      </c>
      <c r="M154" s="1">
        <v>9.0569999999999998E-2</v>
      </c>
      <c r="N154" s="1">
        <v>0.25323000000000001</v>
      </c>
      <c r="O154" s="1">
        <v>0.5575699999999999</v>
      </c>
      <c r="P154" s="1">
        <v>0.57074000000000003</v>
      </c>
      <c r="Q154" s="1">
        <v>0.47717000000000004</v>
      </c>
      <c r="R154" s="1">
        <v>1.39937</v>
      </c>
      <c r="S154" s="1">
        <v>0.25242999999999999</v>
      </c>
      <c r="T154" s="1">
        <v>1.23767</v>
      </c>
      <c r="U154" s="4"/>
      <c r="V154" s="1">
        <f t="shared" si="263"/>
        <v>0.82037996545768566</v>
      </c>
      <c r="W154" s="1">
        <f t="shared" si="264"/>
        <v>0.15688802922845477</v>
      </c>
      <c r="X154" s="1">
        <f t="shared" si="265"/>
        <v>1.6611579059601236</v>
      </c>
      <c r="Y154" s="1">
        <f t="shared" si="266"/>
        <v>9.2836553859293272</v>
      </c>
      <c r="Z154" s="1">
        <f t="shared" si="267"/>
        <v>44.894199389409408</v>
      </c>
      <c r="AA154" s="1">
        <f t="shared" si="268"/>
        <v>63.499475341028322</v>
      </c>
      <c r="AB154" s="1">
        <f t="shared" si="269"/>
        <v>118.47333820306793</v>
      </c>
      <c r="AC154" s="1">
        <f t="shared" si="270"/>
        <v>58.582395625197186</v>
      </c>
      <c r="AD154" s="1">
        <f t="shared" si="271"/>
        <v>2.8310406384542683</v>
      </c>
      <c r="AE154" s="1">
        <f t="shared" si="272"/>
        <v>3.4551564797311487</v>
      </c>
      <c r="AF154" s="1">
        <f t="shared" si="273"/>
        <v>9.5266645629536129</v>
      </c>
      <c r="AG154" s="1">
        <f t="shared" si="274"/>
        <v>26.571878279118575</v>
      </c>
      <c r="AH154" s="1">
        <f t="shared" si="275"/>
        <v>58.037889039242209</v>
      </c>
      <c r="AI154" s="1">
        <f t="shared" si="276"/>
        <v>58.742280773981065</v>
      </c>
      <c r="AJ154" s="1">
        <f t="shared" si="277"/>
        <v>49.218153687467769</v>
      </c>
      <c r="AK154" s="1">
        <f t="shared" si="278"/>
        <v>144.45855269949416</v>
      </c>
      <c r="AL154" s="1">
        <f t="shared" si="279"/>
        <v>25.983530622748326</v>
      </c>
      <c r="AM154" s="1">
        <f t="shared" si="280"/>
        <v>127.09693982337235</v>
      </c>
      <c r="AN154" s="4"/>
      <c r="AO154" s="1">
        <f t="shared" si="281"/>
        <v>0.82037996545768566</v>
      </c>
      <c r="AP154" s="1">
        <f t="shared" si="282"/>
        <v>0.97726799468614045</v>
      </c>
      <c r="AQ154" s="1">
        <f t="shared" si="283"/>
        <v>2.638425900646264</v>
      </c>
      <c r="AR154" s="1">
        <f t="shared" si="284"/>
        <v>11.92208128657559</v>
      </c>
      <c r="AS154" s="1">
        <f t="shared" si="285"/>
        <v>56.816280675984999</v>
      </c>
      <c r="AT154" s="1">
        <f t="shared" si="286"/>
        <v>120.31575601701331</v>
      </c>
      <c r="AU154" s="1">
        <f t="shared" si="287"/>
        <v>238.78909422008124</v>
      </c>
      <c r="AV154" s="1">
        <f t="shared" si="288"/>
        <v>297.3714898452784</v>
      </c>
      <c r="AW154" s="1">
        <f t="shared" si="289"/>
        <v>300.20253048373269</v>
      </c>
      <c r="AX154" s="1">
        <f t="shared" si="290"/>
        <v>303.65768696346385</v>
      </c>
      <c r="AY154" s="1">
        <f t="shared" si="291"/>
        <v>313.18435152641746</v>
      </c>
      <c r="AZ154" s="1">
        <f t="shared" si="292"/>
        <v>339.75622980553601</v>
      </c>
      <c r="BA154" s="1">
        <f t="shared" si="293"/>
        <v>397.79411884477821</v>
      </c>
      <c r="BB154" s="1">
        <f t="shared" si="294"/>
        <v>456.53639961875928</v>
      </c>
      <c r="BC154" s="1">
        <f t="shared" si="295"/>
        <v>505.75455330622702</v>
      </c>
      <c r="BD154" s="1">
        <f t="shared" si="296"/>
        <v>650.21310600572122</v>
      </c>
      <c r="BE154" s="1">
        <f t="shared" si="297"/>
        <v>676.19663662846949</v>
      </c>
      <c r="BF154" s="1">
        <f t="shared" si="298"/>
        <v>803.29357645184189</v>
      </c>
      <c r="BG154" s="4"/>
      <c r="BH154" s="1">
        <v>3</v>
      </c>
      <c r="BI154" s="1">
        <v>1</v>
      </c>
      <c r="BJ154" s="1">
        <v>6</v>
      </c>
      <c r="BK154" s="1">
        <v>23</v>
      </c>
      <c r="BL154" s="1">
        <v>91</v>
      </c>
      <c r="BM154" s="1">
        <v>63</v>
      </c>
      <c r="BN154" s="1">
        <v>188</v>
      </c>
      <c r="BO154" s="1">
        <v>86</v>
      </c>
      <c r="BP154" s="1">
        <v>4</v>
      </c>
      <c r="BQ154" s="1">
        <v>7</v>
      </c>
      <c r="BR154" s="1">
        <v>19</v>
      </c>
      <c r="BS154" s="1">
        <v>53</v>
      </c>
      <c r="BT154" s="1">
        <v>144</v>
      </c>
      <c r="BU154" s="1">
        <v>129</v>
      </c>
      <c r="BV154" s="1">
        <v>101</v>
      </c>
      <c r="BW154" s="1">
        <v>345</v>
      </c>
      <c r="BX154" s="1">
        <v>73</v>
      </c>
      <c r="BY154" s="1">
        <v>229</v>
      </c>
      <c r="BZ154" s="4"/>
      <c r="CA154" s="1">
        <f t="shared" si="299"/>
        <v>3</v>
      </c>
      <c r="CB154" s="1">
        <f t="shared" si="300"/>
        <v>4</v>
      </c>
      <c r="CC154" s="1">
        <f t="shared" si="301"/>
        <v>10</v>
      </c>
      <c r="CD154" s="1">
        <f t="shared" si="302"/>
        <v>33</v>
      </c>
      <c r="CE154" s="1">
        <f t="shared" si="303"/>
        <v>124</v>
      </c>
      <c r="CF154" s="1">
        <f t="shared" si="304"/>
        <v>187</v>
      </c>
      <c r="CG154" s="1">
        <f t="shared" si="305"/>
        <v>375</v>
      </c>
      <c r="CH154" s="1">
        <f t="shared" si="306"/>
        <v>461</v>
      </c>
      <c r="CI154" s="1">
        <f t="shared" si="307"/>
        <v>465</v>
      </c>
      <c r="CJ154" s="1">
        <f t="shared" si="308"/>
        <v>472</v>
      </c>
      <c r="CK154" s="1">
        <f t="shared" si="309"/>
        <v>491</v>
      </c>
      <c r="CL154" s="1">
        <f t="shared" si="310"/>
        <v>544</v>
      </c>
      <c r="CM154" s="1">
        <f t="shared" si="311"/>
        <v>688</v>
      </c>
      <c r="CN154" s="1">
        <f t="shared" si="312"/>
        <v>817</v>
      </c>
      <c r="CO154" s="1">
        <f t="shared" si="313"/>
        <v>918</v>
      </c>
      <c r="CP154" s="1">
        <f t="shared" si="314"/>
        <v>1263</v>
      </c>
      <c r="CQ154" s="1">
        <f t="shared" si="315"/>
        <v>1336</v>
      </c>
      <c r="CR154" s="1">
        <f t="shared" si="316"/>
        <v>1565</v>
      </c>
      <c r="CS154" s="4"/>
      <c r="CT154" s="1">
        <f t="shared" si="317"/>
        <v>0.32383419689119169</v>
      </c>
      <c r="CU154" s="1">
        <f t="shared" si="318"/>
        <v>0.42983021706425961</v>
      </c>
      <c r="CV154" s="1">
        <f t="shared" si="319"/>
        <v>1.0662117496534813</v>
      </c>
      <c r="CW154" s="1">
        <f t="shared" si="320"/>
        <v>3.5230062987082307</v>
      </c>
      <c r="CX154" s="1">
        <f t="shared" si="321"/>
        <v>13.054005684808928</v>
      </c>
      <c r="CY154" s="1">
        <f t="shared" si="322"/>
        <v>19.62224554039874</v>
      </c>
      <c r="CZ154" s="1">
        <f t="shared" si="323"/>
        <v>39.131795888552645</v>
      </c>
      <c r="DA154" s="1">
        <f t="shared" si="324"/>
        <v>48.480387001787776</v>
      </c>
      <c r="DB154" s="1">
        <f t="shared" si="325"/>
        <v>48.829150477790613</v>
      </c>
      <c r="DC154" s="1">
        <f t="shared" si="326"/>
        <v>49.569418189455995</v>
      </c>
      <c r="DD154" s="1">
        <f t="shared" si="327"/>
        <v>51.646155464394653</v>
      </c>
      <c r="DE154" s="1">
        <f t="shared" si="328"/>
        <v>57.08289611752361</v>
      </c>
      <c r="DF154" s="1">
        <f t="shared" si="329"/>
        <v>71.614447798480285</v>
      </c>
      <c r="DG154" s="1">
        <f t="shared" si="330"/>
        <v>84.088102099629481</v>
      </c>
      <c r="DH154" s="1">
        <f t="shared" si="331"/>
        <v>94.68798349664776</v>
      </c>
      <c r="DI154" s="1">
        <f t="shared" si="332"/>
        <v>130.38092288634252</v>
      </c>
      <c r="DJ154" s="1">
        <f t="shared" si="333"/>
        <v>137.51930005146681</v>
      </c>
      <c r="DK154" s="1">
        <f t="shared" si="334"/>
        <v>160.71061819675498</v>
      </c>
      <c r="DL154" s="4"/>
      <c r="DM154" s="1">
        <f t="shared" si="335"/>
        <v>7.6E-3</v>
      </c>
      <c r="DN154" s="1">
        <f t="shared" si="336"/>
        <v>9.0600000000000003E-3</v>
      </c>
      <c r="DO154" s="1">
        <f t="shared" si="337"/>
        <v>2.4640000000000002E-2</v>
      </c>
      <c r="DP154" s="1">
        <f t="shared" si="338"/>
        <v>0.1116</v>
      </c>
      <c r="DQ154" s="1">
        <f t="shared" si="339"/>
        <v>0.53805000000000003</v>
      </c>
      <c r="DR154" s="1">
        <f t="shared" si="340"/>
        <v>1.1432</v>
      </c>
      <c r="DS154" s="1">
        <f t="shared" si="341"/>
        <v>2.2785299999999999</v>
      </c>
      <c r="DT154" s="1">
        <f t="shared" si="342"/>
        <v>2.8355899999999998</v>
      </c>
      <c r="DU154" s="1">
        <f t="shared" si="343"/>
        <v>2.8625499999999997</v>
      </c>
      <c r="DV154" s="1">
        <f t="shared" si="344"/>
        <v>2.8954499999999999</v>
      </c>
      <c r="DW154" s="1">
        <f t="shared" si="345"/>
        <v>2.9860199999999999</v>
      </c>
      <c r="DX154" s="1">
        <f t="shared" si="346"/>
        <v>3.2392499999999997</v>
      </c>
      <c r="DY154" s="1">
        <f t="shared" si="347"/>
        <v>3.7968199999999994</v>
      </c>
      <c r="DZ154" s="1">
        <f t="shared" si="348"/>
        <v>4.3675599999999992</v>
      </c>
      <c r="EA154" s="1">
        <f t="shared" si="349"/>
        <v>4.8447299999999993</v>
      </c>
      <c r="EB154" s="1">
        <f t="shared" si="350"/>
        <v>6.2440999999999995</v>
      </c>
      <c r="EC154" s="1">
        <f t="shared" si="351"/>
        <v>6.4965299999999999</v>
      </c>
      <c r="ED154" s="1">
        <f t="shared" si="352"/>
        <v>7.7341999999999995</v>
      </c>
      <c r="EE154" s="4"/>
      <c r="EF154" s="1">
        <f>DM154/CA154*1000</f>
        <v>2.5333333333333332</v>
      </c>
      <c r="EG154" s="1">
        <f t="shared" si="360"/>
        <v>2.2650000000000001</v>
      </c>
      <c r="EH154" s="1">
        <f t="shared" si="361"/>
        <v>2.464</v>
      </c>
      <c r="EI154" s="1">
        <f t="shared" si="362"/>
        <v>3.3818181818181818</v>
      </c>
      <c r="EJ154" s="1">
        <f t="shared" si="363"/>
        <v>4.3391129032258062</v>
      </c>
      <c r="EK154" s="1">
        <f t="shared" si="364"/>
        <v>6.1133689839572201</v>
      </c>
      <c r="EL154" s="1">
        <f t="shared" si="365"/>
        <v>6.0760800000000001</v>
      </c>
      <c r="EM154" s="1">
        <f t="shared" si="366"/>
        <v>6.150954446854664</v>
      </c>
      <c r="EN154" s="1">
        <f t="shared" si="367"/>
        <v>6.1560215053763434</v>
      </c>
      <c r="EO154" s="1">
        <f t="shared" si="368"/>
        <v>6.1344279661016952</v>
      </c>
      <c r="EP154" s="1">
        <f t="shared" si="369"/>
        <v>6.0815071283095721</v>
      </c>
      <c r="EQ154" s="1">
        <f t="shared" si="370"/>
        <v>5.9545036764705879</v>
      </c>
      <c r="ER154" s="1">
        <f t="shared" si="371"/>
        <v>5.5186337209302314</v>
      </c>
      <c r="ES154" s="1">
        <f t="shared" si="372"/>
        <v>5.3458506731946143</v>
      </c>
      <c r="ET154" s="1">
        <f t="shared" si="373"/>
        <v>5.2774836601307182</v>
      </c>
      <c r="EU154" s="1">
        <f t="shared" si="374"/>
        <v>4.9438638163103716</v>
      </c>
      <c r="EV154" s="1">
        <f t="shared" si="375"/>
        <v>4.8626721556886228</v>
      </c>
      <c r="EW154" s="1">
        <f t="shared" si="376"/>
        <v>4.9419808306709267</v>
      </c>
      <c r="EX154" s="4"/>
      <c r="EY154" s="18">
        <v>9264</v>
      </c>
      <c r="EZ154" s="18">
        <v>9306</v>
      </c>
      <c r="FA154" s="18">
        <v>9379</v>
      </c>
      <c r="FB154" s="18">
        <v>9367</v>
      </c>
      <c r="FC154" s="18">
        <v>9499</v>
      </c>
      <c r="FD154" s="18">
        <v>9530</v>
      </c>
      <c r="FE154" s="18">
        <v>9583</v>
      </c>
      <c r="FF154" s="18">
        <v>9509</v>
      </c>
      <c r="FG154" s="18">
        <v>9523</v>
      </c>
      <c r="FH154" s="18">
        <v>9522</v>
      </c>
      <c r="FI154" s="18">
        <v>9507</v>
      </c>
      <c r="FJ154" s="18">
        <v>9530</v>
      </c>
      <c r="FK154" s="18">
        <v>9607</v>
      </c>
      <c r="FL154" s="1">
        <v>9716</v>
      </c>
      <c r="FM154" s="1">
        <v>9695</v>
      </c>
      <c r="FN154" s="1">
        <v>9687</v>
      </c>
      <c r="FO154" s="1">
        <v>9715</v>
      </c>
      <c r="FP154" s="4">
        <v>9738</v>
      </c>
      <c r="FQ154" s="4">
        <v>145527</v>
      </c>
      <c r="FR154" s="1">
        <f t="shared" si="353"/>
        <v>7734.2</v>
      </c>
      <c r="FS154" s="4">
        <f t="shared" si="354"/>
        <v>153261.20000000001</v>
      </c>
      <c r="FT154" s="18">
        <f t="shared" si="355"/>
        <v>14.944239063462723</v>
      </c>
      <c r="FU154" s="18">
        <f t="shared" si="356"/>
        <v>0.79422879441363725</v>
      </c>
      <c r="FV154" s="10">
        <f t="shared" si="357"/>
        <v>5.0464174885750598E-2</v>
      </c>
      <c r="FW154" s="10">
        <f t="shared" si="358"/>
        <v>0.94953582511424939</v>
      </c>
      <c r="FX154" s="4"/>
    </row>
    <row r="155" spans="1:180" x14ac:dyDescent="0.2">
      <c r="A155" s="3">
        <v>34025</v>
      </c>
      <c r="B155" s="4" t="s">
        <v>170</v>
      </c>
      <c r="C155" s="1"/>
      <c r="D155" s="1">
        <v>2.0999999999999999E-3</v>
      </c>
      <c r="E155" s="1">
        <v>2.6190000000000001E-2</v>
      </c>
      <c r="F155" s="1">
        <v>3.1090000000000003E-2</v>
      </c>
      <c r="G155" s="1">
        <v>0.67435999999999996</v>
      </c>
      <c r="H155" s="1">
        <v>0.20156000000000002</v>
      </c>
      <c r="I155" s="1">
        <v>0.49750000000000005</v>
      </c>
      <c r="J155" s="1">
        <v>0.55931000000000008</v>
      </c>
      <c r="K155" s="1">
        <v>1.9000000000000003E-2</v>
      </c>
      <c r="L155" s="1">
        <v>5.4200000000000005E-2</v>
      </c>
      <c r="M155" s="1">
        <v>5.2200000000000003E-2</v>
      </c>
      <c r="N155" s="1">
        <v>0.16255999999999998</v>
      </c>
      <c r="O155" s="1">
        <v>0.35744999999999999</v>
      </c>
      <c r="P155" s="1">
        <v>0.18943999999999997</v>
      </c>
      <c r="Q155" s="1">
        <v>0.33050999999999997</v>
      </c>
      <c r="R155" s="1">
        <v>0.92932999999999999</v>
      </c>
      <c r="S155" s="1">
        <v>0.15870000000000001</v>
      </c>
      <c r="T155" s="1">
        <v>0.57837000000000005</v>
      </c>
      <c r="U155" s="4"/>
      <c r="V155" s="1">
        <f t="shared" si="263"/>
        <v>0</v>
      </c>
      <c r="W155" s="1">
        <f t="shared" si="264"/>
        <v>0.38896091868864602</v>
      </c>
      <c r="X155" s="1">
        <f t="shared" si="265"/>
        <v>4.8401404546294593</v>
      </c>
      <c r="Y155" s="1">
        <f t="shared" si="266"/>
        <v>5.6837294332723953</v>
      </c>
      <c r="Z155" s="1">
        <f t="shared" si="267"/>
        <v>121.81358381502889</v>
      </c>
      <c r="AA155" s="1">
        <f t="shared" si="268"/>
        <v>36.063696546788336</v>
      </c>
      <c r="AB155" s="1">
        <f t="shared" si="269"/>
        <v>88.09987604037542</v>
      </c>
      <c r="AC155" s="1">
        <f t="shared" si="270"/>
        <v>98.400774102744563</v>
      </c>
      <c r="AD155" s="1">
        <f t="shared" si="271"/>
        <v>3.3158813263525309</v>
      </c>
      <c r="AE155" s="1">
        <f t="shared" si="272"/>
        <v>9.4277265611410694</v>
      </c>
      <c r="AF155" s="1">
        <f t="shared" si="273"/>
        <v>9.0893261361657682</v>
      </c>
      <c r="AG155" s="1">
        <f t="shared" si="274"/>
        <v>28.29098503306648</v>
      </c>
      <c r="AH155" s="1">
        <f t="shared" si="275"/>
        <v>61.971220527045766</v>
      </c>
      <c r="AI155" s="1">
        <f t="shared" si="276"/>
        <v>32.991988854057816</v>
      </c>
      <c r="AJ155" s="1">
        <f t="shared" si="277"/>
        <v>57.510005220114834</v>
      </c>
      <c r="AK155" s="1">
        <f t="shared" si="278"/>
        <v>160.58925177121134</v>
      </c>
      <c r="AL155" s="1">
        <f t="shared" si="279"/>
        <v>27.523413111342354</v>
      </c>
      <c r="AM155" s="1">
        <f t="shared" si="280"/>
        <v>99.667413406858529</v>
      </c>
      <c r="AN155" s="4"/>
      <c r="AO155" s="1">
        <f t="shared" si="281"/>
        <v>0</v>
      </c>
      <c r="AP155" s="1">
        <f t="shared" si="282"/>
        <v>0.38896091868864602</v>
      </c>
      <c r="AQ155" s="1">
        <f t="shared" si="283"/>
        <v>5.2291013733181053</v>
      </c>
      <c r="AR155" s="1">
        <f t="shared" si="284"/>
        <v>10.912830806590501</v>
      </c>
      <c r="AS155" s="1">
        <f t="shared" si="285"/>
        <v>132.7264146216194</v>
      </c>
      <c r="AT155" s="1">
        <f t="shared" si="286"/>
        <v>168.79011116840775</v>
      </c>
      <c r="AU155" s="1">
        <f t="shared" si="287"/>
        <v>256.88998720878317</v>
      </c>
      <c r="AV155" s="1">
        <f t="shared" si="288"/>
        <v>355.29076131152772</v>
      </c>
      <c r="AW155" s="1">
        <f t="shared" si="289"/>
        <v>358.60664263788027</v>
      </c>
      <c r="AX155" s="1">
        <f t="shared" si="290"/>
        <v>368.03436919902134</v>
      </c>
      <c r="AY155" s="1">
        <f t="shared" si="291"/>
        <v>377.12369533518711</v>
      </c>
      <c r="AZ155" s="1">
        <f t="shared" si="292"/>
        <v>405.41468036825358</v>
      </c>
      <c r="BA155" s="1">
        <f t="shared" si="293"/>
        <v>467.38590089529936</v>
      </c>
      <c r="BB155" s="1">
        <f t="shared" si="294"/>
        <v>500.37788974935717</v>
      </c>
      <c r="BC155" s="1">
        <f t="shared" si="295"/>
        <v>557.88789496947197</v>
      </c>
      <c r="BD155" s="1">
        <f t="shared" si="296"/>
        <v>718.47714674068334</v>
      </c>
      <c r="BE155" s="1">
        <f t="shared" si="297"/>
        <v>746.00055985202573</v>
      </c>
      <c r="BF155" s="1">
        <f t="shared" si="298"/>
        <v>845.66797325888422</v>
      </c>
      <c r="BG155" s="4"/>
      <c r="BH155" s="1"/>
      <c r="BI155" s="1">
        <v>1</v>
      </c>
      <c r="BJ155" s="1">
        <v>5</v>
      </c>
      <c r="BK155" s="1">
        <v>12</v>
      </c>
      <c r="BL155" s="1">
        <v>72</v>
      </c>
      <c r="BM155" s="1">
        <v>35</v>
      </c>
      <c r="BN155" s="1">
        <v>84</v>
      </c>
      <c r="BO155" s="1">
        <v>62</v>
      </c>
      <c r="BP155" s="1">
        <v>4</v>
      </c>
      <c r="BQ155" s="1">
        <v>8</v>
      </c>
      <c r="BR155" s="1">
        <v>12</v>
      </c>
      <c r="BS155" s="1">
        <v>35</v>
      </c>
      <c r="BT155" s="1">
        <v>56</v>
      </c>
      <c r="BU155" s="1">
        <v>50</v>
      </c>
      <c r="BV155" s="1">
        <v>69</v>
      </c>
      <c r="BW155" s="1">
        <v>244</v>
      </c>
      <c r="BX155" s="1">
        <v>48</v>
      </c>
      <c r="BY155" s="1">
        <v>140</v>
      </c>
      <c r="BZ155" s="4"/>
      <c r="CA155" s="1">
        <f t="shared" si="299"/>
        <v>0</v>
      </c>
      <c r="CB155" s="1">
        <f t="shared" si="300"/>
        <v>1</v>
      </c>
      <c r="CC155" s="1">
        <f t="shared" si="301"/>
        <v>6</v>
      </c>
      <c r="CD155" s="1">
        <f t="shared" si="302"/>
        <v>18</v>
      </c>
      <c r="CE155" s="1">
        <f t="shared" si="303"/>
        <v>90</v>
      </c>
      <c r="CF155" s="1">
        <f t="shared" si="304"/>
        <v>125</v>
      </c>
      <c r="CG155" s="1">
        <f t="shared" si="305"/>
        <v>209</v>
      </c>
      <c r="CH155" s="1">
        <f t="shared" si="306"/>
        <v>271</v>
      </c>
      <c r="CI155" s="1">
        <f t="shared" si="307"/>
        <v>275</v>
      </c>
      <c r="CJ155" s="1">
        <f t="shared" si="308"/>
        <v>283</v>
      </c>
      <c r="CK155" s="1">
        <f t="shared" si="309"/>
        <v>295</v>
      </c>
      <c r="CL155" s="1">
        <f t="shared" si="310"/>
        <v>330</v>
      </c>
      <c r="CM155" s="1">
        <f t="shared" si="311"/>
        <v>386</v>
      </c>
      <c r="CN155" s="1">
        <f t="shared" si="312"/>
        <v>436</v>
      </c>
      <c r="CO155" s="1">
        <f t="shared" si="313"/>
        <v>505</v>
      </c>
      <c r="CP155" s="1">
        <f t="shared" si="314"/>
        <v>749</v>
      </c>
      <c r="CQ155" s="1">
        <f t="shared" si="315"/>
        <v>797</v>
      </c>
      <c r="CR155" s="1">
        <f t="shared" si="316"/>
        <v>937</v>
      </c>
      <c r="CS155" s="4"/>
      <c r="CT155" s="1">
        <f t="shared" si="317"/>
        <v>0</v>
      </c>
      <c r="CU155" s="1">
        <f t="shared" si="318"/>
        <v>0.18521948508983146</v>
      </c>
      <c r="CV155" s="1">
        <f t="shared" si="319"/>
        <v>1.1088523378303454</v>
      </c>
      <c r="CW155" s="1">
        <f t="shared" si="320"/>
        <v>3.2906764168190126</v>
      </c>
      <c r="CX155" s="1">
        <f t="shared" si="321"/>
        <v>16.25722543352601</v>
      </c>
      <c r="CY155" s="1">
        <f t="shared" si="322"/>
        <v>22.365360529611738</v>
      </c>
      <c r="CZ155" s="1">
        <f t="shared" si="323"/>
        <v>37.010802195856208</v>
      </c>
      <c r="DA155" s="1">
        <f t="shared" si="324"/>
        <v>47.677691766361718</v>
      </c>
      <c r="DB155" s="1">
        <f t="shared" si="325"/>
        <v>47.99301919720768</v>
      </c>
      <c r="DC155" s="1">
        <f t="shared" si="326"/>
        <v>49.225952339537308</v>
      </c>
      <c r="DD155" s="1">
        <f t="shared" si="327"/>
        <v>51.366881420860175</v>
      </c>
      <c r="DE155" s="1">
        <f t="shared" si="328"/>
        <v>57.431256526279149</v>
      </c>
      <c r="DF155" s="1">
        <f t="shared" si="329"/>
        <v>66.920943134535364</v>
      </c>
      <c r="DG155" s="1">
        <f t="shared" si="330"/>
        <v>75.931731104144902</v>
      </c>
      <c r="DH155" s="1">
        <f t="shared" si="331"/>
        <v>87.871933182530015</v>
      </c>
      <c r="DI155" s="1">
        <f t="shared" si="332"/>
        <v>129.4280283393814</v>
      </c>
      <c r="DJ155" s="1">
        <f t="shared" si="333"/>
        <v>138.22407214706902</v>
      </c>
      <c r="DK155" s="1">
        <f t="shared" si="334"/>
        <v>161.46820610029295</v>
      </c>
      <c r="DL155" s="4"/>
      <c r="DM155" s="1">
        <f t="shared" si="335"/>
        <v>0</v>
      </c>
      <c r="DN155" s="1">
        <f t="shared" si="336"/>
        <v>2.0999999999999999E-3</v>
      </c>
      <c r="DO155" s="1">
        <f t="shared" si="337"/>
        <v>2.8290000000000003E-2</v>
      </c>
      <c r="DP155" s="1">
        <f t="shared" si="338"/>
        <v>5.9380000000000002E-2</v>
      </c>
      <c r="DQ155" s="1">
        <f t="shared" si="339"/>
        <v>0.73373999999999995</v>
      </c>
      <c r="DR155" s="1">
        <f t="shared" si="340"/>
        <v>0.93530000000000002</v>
      </c>
      <c r="DS155" s="1">
        <f t="shared" si="341"/>
        <v>1.4328000000000001</v>
      </c>
      <c r="DT155" s="1">
        <f t="shared" si="342"/>
        <v>1.9921100000000003</v>
      </c>
      <c r="DU155" s="1">
        <f t="shared" si="343"/>
        <v>2.0111100000000004</v>
      </c>
      <c r="DV155" s="1">
        <f t="shared" si="344"/>
        <v>2.0653100000000002</v>
      </c>
      <c r="DW155" s="1">
        <f t="shared" si="345"/>
        <v>2.1175100000000002</v>
      </c>
      <c r="DX155" s="1">
        <f t="shared" si="346"/>
        <v>2.2800700000000003</v>
      </c>
      <c r="DY155" s="1">
        <f t="shared" si="347"/>
        <v>2.6375200000000003</v>
      </c>
      <c r="DZ155" s="1">
        <f t="shared" si="348"/>
        <v>2.8269600000000001</v>
      </c>
      <c r="EA155" s="1">
        <f t="shared" si="349"/>
        <v>3.15747</v>
      </c>
      <c r="EB155" s="1">
        <f t="shared" si="350"/>
        <v>4.0868000000000002</v>
      </c>
      <c r="EC155" s="1">
        <f t="shared" si="351"/>
        <v>4.2454999999999998</v>
      </c>
      <c r="ED155" s="1">
        <f t="shared" si="352"/>
        <v>4.8238699999999994</v>
      </c>
      <c r="EE155" s="4"/>
      <c r="EF155" s="1"/>
      <c r="EG155" s="1">
        <f t="shared" si="360"/>
        <v>2.1</v>
      </c>
      <c r="EH155" s="1">
        <f t="shared" si="361"/>
        <v>4.7150000000000007</v>
      </c>
      <c r="EI155" s="1">
        <f t="shared" si="362"/>
        <v>3.298888888888889</v>
      </c>
      <c r="EJ155" s="1">
        <f t="shared" si="363"/>
        <v>8.152666666666665</v>
      </c>
      <c r="EK155" s="1">
        <f t="shared" si="364"/>
        <v>7.4824000000000002</v>
      </c>
      <c r="EL155" s="1">
        <f t="shared" si="365"/>
        <v>6.8555023923444987</v>
      </c>
      <c r="EM155" s="1">
        <f t="shared" si="366"/>
        <v>7.3509594095940969</v>
      </c>
      <c r="EN155" s="1">
        <f t="shared" si="367"/>
        <v>7.3131272727272743</v>
      </c>
      <c r="EO155" s="1">
        <f t="shared" si="368"/>
        <v>7.2979151943462899</v>
      </c>
      <c r="EP155" s="1">
        <f t="shared" si="369"/>
        <v>7.1779999999999999</v>
      </c>
      <c r="EQ155" s="1">
        <f t="shared" si="370"/>
        <v>6.9093030303030316</v>
      </c>
      <c r="ER155" s="1">
        <f t="shared" si="371"/>
        <v>6.8329533678756489</v>
      </c>
      <c r="ES155" s="1">
        <f t="shared" si="372"/>
        <v>6.4838532110091753</v>
      </c>
      <c r="ET155" s="1">
        <f t="shared" si="373"/>
        <v>6.252415841584158</v>
      </c>
      <c r="EU155" s="1">
        <f t="shared" si="374"/>
        <v>5.4563417890520691</v>
      </c>
      <c r="EV155" s="1">
        <f t="shared" si="375"/>
        <v>5.326850690087829</v>
      </c>
      <c r="EW155" s="1">
        <f t="shared" si="376"/>
        <v>5.1482070437566696</v>
      </c>
      <c r="EX155" s="4"/>
      <c r="EY155" s="18">
        <v>5416</v>
      </c>
      <c r="EZ155" s="18">
        <v>5399</v>
      </c>
      <c r="FA155" s="18">
        <v>5411</v>
      </c>
      <c r="FB155" s="18">
        <v>5470</v>
      </c>
      <c r="FC155" s="18">
        <v>5536</v>
      </c>
      <c r="FD155" s="18">
        <v>5589</v>
      </c>
      <c r="FE155" s="18">
        <v>5647</v>
      </c>
      <c r="FF155" s="18">
        <v>5684</v>
      </c>
      <c r="FG155" s="18">
        <v>5730</v>
      </c>
      <c r="FH155" s="18">
        <v>5749</v>
      </c>
      <c r="FI155" s="18">
        <v>5743</v>
      </c>
      <c r="FJ155" s="18">
        <v>5746</v>
      </c>
      <c r="FK155" s="18">
        <v>5768</v>
      </c>
      <c r="FL155" s="1">
        <v>5742</v>
      </c>
      <c r="FM155" s="1">
        <v>5747</v>
      </c>
      <c r="FN155" s="1">
        <v>5787</v>
      </c>
      <c r="FO155" s="1">
        <v>5766</v>
      </c>
      <c r="FP155" s="4">
        <v>5803</v>
      </c>
      <c r="FQ155" s="4">
        <v>80906</v>
      </c>
      <c r="FR155" s="1">
        <f t="shared" si="353"/>
        <v>4823.869999999999</v>
      </c>
      <c r="FS155" s="4">
        <f t="shared" si="354"/>
        <v>85729.87</v>
      </c>
      <c r="FT155" s="18">
        <f t="shared" si="355"/>
        <v>13.942098914354645</v>
      </c>
      <c r="FU155" s="18">
        <f t="shared" si="356"/>
        <v>0.83127175598828174</v>
      </c>
      <c r="FV155" s="10">
        <f t="shared" si="357"/>
        <v>5.6268252827165133E-2</v>
      </c>
      <c r="FW155" s="10">
        <f t="shared" si="358"/>
        <v>0.94373174717283481</v>
      </c>
      <c r="FX155" s="4"/>
    </row>
    <row r="156" spans="1:180" x14ac:dyDescent="0.2">
      <c r="A156" s="3">
        <v>23104</v>
      </c>
      <c r="B156" s="4" t="s">
        <v>171</v>
      </c>
      <c r="C156" s="1">
        <v>4.1999999999999997E-3</v>
      </c>
      <c r="D156" s="1"/>
      <c r="E156" s="1">
        <v>5.7999999999999996E-3</v>
      </c>
      <c r="F156" s="1">
        <v>8.4879999999999997E-2</v>
      </c>
      <c r="G156" s="1">
        <v>0.43008000000000002</v>
      </c>
      <c r="H156" s="1">
        <v>0.28894000000000003</v>
      </c>
      <c r="I156" s="1">
        <v>0.50668999999999997</v>
      </c>
      <c r="J156" s="1">
        <v>0.24106999999999998</v>
      </c>
      <c r="K156" s="1">
        <v>3.7499999999999999E-2</v>
      </c>
      <c r="L156" s="1">
        <v>7.6359999999999997E-2</v>
      </c>
      <c r="M156" s="1">
        <v>9.0800000000000006E-2</v>
      </c>
      <c r="N156" s="1">
        <v>0.20222999999999999</v>
      </c>
      <c r="O156" s="1">
        <v>0.38240000000000002</v>
      </c>
      <c r="P156" s="1">
        <v>0.49037999999999993</v>
      </c>
      <c r="Q156" s="1">
        <v>0.31632000000000005</v>
      </c>
      <c r="R156" s="1">
        <v>1.0941700000000001</v>
      </c>
      <c r="S156" s="1">
        <v>0.29635</v>
      </c>
      <c r="T156" s="1">
        <v>1.04518</v>
      </c>
      <c r="U156" s="4"/>
      <c r="V156" s="1">
        <f t="shared" si="263"/>
        <v>0.47934261584113208</v>
      </c>
      <c r="W156" s="1">
        <f t="shared" si="264"/>
        <v>0</v>
      </c>
      <c r="X156" s="1">
        <f t="shared" si="265"/>
        <v>0.66445182724252494</v>
      </c>
      <c r="Y156" s="1">
        <f t="shared" si="266"/>
        <v>9.7027892089620487</v>
      </c>
      <c r="Z156" s="1">
        <f t="shared" si="267"/>
        <v>48.80617339990922</v>
      </c>
      <c r="AA156" s="1">
        <f t="shared" si="268"/>
        <v>32.755923364697878</v>
      </c>
      <c r="AB156" s="1">
        <f t="shared" si="269"/>
        <v>57.104699650625491</v>
      </c>
      <c r="AC156" s="1">
        <f t="shared" si="270"/>
        <v>27.040942232192933</v>
      </c>
      <c r="AD156" s="1">
        <f t="shared" si="271"/>
        <v>4.2234485865525402</v>
      </c>
      <c r="AE156" s="1">
        <f t="shared" si="272"/>
        <v>8.5557422969187673</v>
      </c>
      <c r="AF156" s="1">
        <f t="shared" si="273"/>
        <v>10.130536650674998</v>
      </c>
      <c r="AG156" s="1">
        <f t="shared" si="274"/>
        <v>22.387910993025571</v>
      </c>
      <c r="AH156" s="1">
        <f t="shared" si="275"/>
        <v>42.333665448909557</v>
      </c>
      <c r="AI156" s="1">
        <f t="shared" si="276"/>
        <v>54.34175531914893</v>
      </c>
      <c r="AJ156" s="1">
        <f t="shared" si="277"/>
        <v>34.86003967379326</v>
      </c>
      <c r="AK156" s="1">
        <f t="shared" si="278"/>
        <v>120.29133685136324</v>
      </c>
      <c r="AL156" s="1">
        <f t="shared" si="279"/>
        <v>32.247007616974976</v>
      </c>
      <c r="AM156" s="1">
        <f t="shared" si="280"/>
        <v>112.24012027491409</v>
      </c>
      <c r="AN156" s="4"/>
      <c r="AO156" s="1">
        <f t="shared" si="281"/>
        <v>0.47934261584113208</v>
      </c>
      <c r="AP156" s="1">
        <f t="shared" si="282"/>
        <v>0.47934261584113208</v>
      </c>
      <c r="AQ156" s="1">
        <f t="shared" si="283"/>
        <v>1.1437944430836571</v>
      </c>
      <c r="AR156" s="1">
        <f t="shared" si="284"/>
        <v>10.846583652045705</v>
      </c>
      <c r="AS156" s="1">
        <f t="shared" si="285"/>
        <v>59.652757051954922</v>
      </c>
      <c r="AT156" s="1">
        <f t="shared" si="286"/>
        <v>92.4086804166528</v>
      </c>
      <c r="AU156" s="1">
        <f t="shared" si="287"/>
        <v>149.51338006727829</v>
      </c>
      <c r="AV156" s="1">
        <f t="shared" si="288"/>
        <v>176.55432229947121</v>
      </c>
      <c r="AW156" s="1">
        <f t="shared" si="289"/>
        <v>180.77777088602375</v>
      </c>
      <c r="AX156" s="1">
        <f t="shared" si="290"/>
        <v>189.33351318294251</v>
      </c>
      <c r="AY156" s="1">
        <f t="shared" si="291"/>
        <v>199.46404983361751</v>
      </c>
      <c r="AZ156" s="1">
        <f t="shared" si="292"/>
        <v>221.85196082664308</v>
      </c>
      <c r="BA156" s="1">
        <f t="shared" si="293"/>
        <v>264.18562627555264</v>
      </c>
      <c r="BB156" s="1">
        <f t="shared" si="294"/>
        <v>318.52738159470158</v>
      </c>
      <c r="BC156" s="1">
        <f t="shared" si="295"/>
        <v>353.38742126849485</v>
      </c>
      <c r="BD156" s="1">
        <f t="shared" si="296"/>
        <v>473.67875811985812</v>
      </c>
      <c r="BE156" s="1">
        <f t="shared" si="297"/>
        <v>505.92576573683311</v>
      </c>
      <c r="BF156" s="1">
        <f t="shared" si="298"/>
        <v>618.16588601174726</v>
      </c>
      <c r="BG156" s="4"/>
      <c r="BH156" s="1">
        <v>2</v>
      </c>
      <c r="BI156" s="1"/>
      <c r="BJ156" s="1">
        <v>2</v>
      </c>
      <c r="BK156" s="1">
        <v>14</v>
      </c>
      <c r="BL156" s="1">
        <v>77</v>
      </c>
      <c r="BM156" s="1">
        <v>56</v>
      </c>
      <c r="BN156" s="1">
        <v>97</v>
      </c>
      <c r="BO156" s="1">
        <v>41</v>
      </c>
      <c r="BP156" s="1">
        <v>7</v>
      </c>
      <c r="BQ156" s="1">
        <v>11</v>
      </c>
      <c r="BR156" s="1">
        <v>19</v>
      </c>
      <c r="BS156" s="1">
        <v>31</v>
      </c>
      <c r="BT156" s="1">
        <v>65</v>
      </c>
      <c r="BU156" s="1">
        <v>107</v>
      </c>
      <c r="BV156" s="1">
        <v>70</v>
      </c>
      <c r="BW156" s="1">
        <v>251</v>
      </c>
      <c r="BX156" s="1">
        <v>69</v>
      </c>
      <c r="BY156" s="1">
        <v>180</v>
      </c>
      <c r="BZ156" s="4"/>
      <c r="CA156" s="1">
        <f t="shared" si="299"/>
        <v>2</v>
      </c>
      <c r="CB156" s="1">
        <f t="shared" si="300"/>
        <v>2</v>
      </c>
      <c r="CC156" s="1">
        <f t="shared" si="301"/>
        <v>4</v>
      </c>
      <c r="CD156" s="1">
        <f t="shared" si="302"/>
        <v>18</v>
      </c>
      <c r="CE156" s="1">
        <f t="shared" si="303"/>
        <v>95</v>
      </c>
      <c r="CF156" s="1">
        <f t="shared" si="304"/>
        <v>151</v>
      </c>
      <c r="CG156" s="1">
        <f t="shared" si="305"/>
        <v>248</v>
      </c>
      <c r="CH156" s="1">
        <f t="shared" si="306"/>
        <v>289</v>
      </c>
      <c r="CI156" s="1">
        <f t="shared" si="307"/>
        <v>296</v>
      </c>
      <c r="CJ156" s="1">
        <f t="shared" si="308"/>
        <v>307</v>
      </c>
      <c r="CK156" s="1">
        <f t="shared" si="309"/>
        <v>326</v>
      </c>
      <c r="CL156" s="1">
        <f t="shared" si="310"/>
        <v>357</v>
      </c>
      <c r="CM156" s="1">
        <f t="shared" si="311"/>
        <v>422</v>
      </c>
      <c r="CN156" s="1">
        <f t="shared" si="312"/>
        <v>529</v>
      </c>
      <c r="CO156" s="1">
        <f t="shared" si="313"/>
        <v>599</v>
      </c>
      <c r="CP156" s="1">
        <f t="shared" si="314"/>
        <v>850</v>
      </c>
      <c r="CQ156" s="1">
        <f t="shared" si="315"/>
        <v>919</v>
      </c>
      <c r="CR156" s="1">
        <f t="shared" si="316"/>
        <v>1099</v>
      </c>
      <c r="CS156" s="4"/>
      <c r="CT156" s="1">
        <f t="shared" si="317"/>
        <v>0.22825838849577723</v>
      </c>
      <c r="CU156" s="1">
        <f t="shared" si="318"/>
        <v>0.23004370830457788</v>
      </c>
      <c r="CV156" s="1">
        <f t="shared" si="319"/>
        <v>0.45824263947760341</v>
      </c>
      <c r="CW156" s="1">
        <f t="shared" si="320"/>
        <v>2.0576131687242798</v>
      </c>
      <c r="CX156" s="1">
        <f t="shared" si="321"/>
        <v>10.780753517930096</v>
      </c>
      <c r="CY156" s="1">
        <f t="shared" si="322"/>
        <v>17.118240562294524</v>
      </c>
      <c r="CZ156" s="1">
        <f t="shared" si="323"/>
        <v>27.949960554491152</v>
      </c>
      <c r="DA156" s="1">
        <f t="shared" si="324"/>
        <v>32.417274256870442</v>
      </c>
      <c r="DB156" s="1">
        <f t="shared" si="325"/>
        <v>33.337087509854719</v>
      </c>
      <c r="DC156" s="1">
        <f t="shared" si="326"/>
        <v>34.397759103641455</v>
      </c>
      <c r="DD156" s="1">
        <f t="shared" si="327"/>
        <v>36.371750529956486</v>
      </c>
      <c r="DE156" s="1">
        <f t="shared" si="328"/>
        <v>39.521753570242446</v>
      </c>
      <c r="DF156" s="1">
        <f t="shared" si="329"/>
        <v>46.717591055020478</v>
      </c>
      <c r="DG156" s="1">
        <f t="shared" si="330"/>
        <v>58.62145390070922</v>
      </c>
      <c r="DH156" s="1">
        <f t="shared" si="331"/>
        <v>66.012783777826755</v>
      </c>
      <c r="DI156" s="1">
        <f t="shared" si="332"/>
        <v>93.447669305189095</v>
      </c>
      <c r="DJ156" s="1">
        <f t="shared" si="333"/>
        <v>100</v>
      </c>
      <c r="DK156" s="1">
        <f t="shared" si="334"/>
        <v>118.01975945017182</v>
      </c>
      <c r="DL156" s="4"/>
      <c r="DM156" s="1">
        <f t="shared" si="335"/>
        <v>4.1999999999999997E-3</v>
      </c>
      <c r="DN156" s="1">
        <f t="shared" si="336"/>
        <v>4.1999999999999997E-3</v>
      </c>
      <c r="DO156" s="1">
        <f t="shared" si="337"/>
        <v>9.9999999999999985E-3</v>
      </c>
      <c r="DP156" s="1">
        <f t="shared" si="338"/>
        <v>9.4879999999999992E-2</v>
      </c>
      <c r="DQ156" s="1">
        <f t="shared" si="339"/>
        <v>0.52495999999999998</v>
      </c>
      <c r="DR156" s="1">
        <f t="shared" si="340"/>
        <v>0.81390000000000007</v>
      </c>
      <c r="DS156" s="1">
        <f t="shared" si="341"/>
        <v>1.3205900000000002</v>
      </c>
      <c r="DT156" s="1">
        <f t="shared" si="342"/>
        <v>1.56166</v>
      </c>
      <c r="DU156" s="1">
        <f t="shared" si="343"/>
        <v>1.5991600000000001</v>
      </c>
      <c r="DV156" s="1">
        <f t="shared" si="344"/>
        <v>1.6755200000000001</v>
      </c>
      <c r="DW156" s="1">
        <f t="shared" si="345"/>
        <v>1.7663200000000001</v>
      </c>
      <c r="DX156" s="1">
        <f t="shared" si="346"/>
        <v>1.96855</v>
      </c>
      <c r="DY156" s="1">
        <f t="shared" si="347"/>
        <v>2.3509500000000001</v>
      </c>
      <c r="DZ156" s="1">
        <f t="shared" si="348"/>
        <v>2.8413300000000001</v>
      </c>
      <c r="EA156" s="1">
        <f t="shared" si="349"/>
        <v>3.1576500000000003</v>
      </c>
      <c r="EB156" s="1">
        <f t="shared" si="350"/>
        <v>4.2518200000000004</v>
      </c>
      <c r="EC156" s="1">
        <f t="shared" si="351"/>
        <v>4.5481700000000007</v>
      </c>
      <c r="ED156" s="1">
        <f t="shared" si="352"/>
        <v>5.5933500000000009</v>
      </c>
      <c r="EE156" s="4"/>
      <c r="EF156" s="1">
        <f>DM156/CA156*1000</f>
        <v>2.1</v>
      </c>
      <c r="EG156" s="1">
        <f t="shared" si="360"/>
        <v>2.1</v>
      </c>
      <c r="EH156" s="1">
        <f t="shared" si="361"/>
        <v>2.4999999999999996</v>
      </c>
      <c r="EI156" s="1">
        <f t="shared" si="362"/>
        <v>5.2711111111111109</v>
      </c>
      <c r="EJ156" s="1">
        <f t="shared" si="363"/>
        <v>5.5258947368421056</v>
      </c>
      <c r="EK156" s="1">
        <f t="shared" si="364"/>
        <v>5.3900662251655627</v>
      </c>
      <c r="EL156" s="1">
        <f t="shared" si="365"/>
        <v>5.3249596774193559</v>
      </c>
      <c r="EM156" s="1">
        <f t="shared" si="366"/>
        <v>5.4036678200692041</v>
      </c>
      <c r="EN156" s="1">
        <f t="shared" si="367"/>
        <v>5.4025675675675684</v>
      </c>
      <c r="EO156" s="1">
        <f t="shared" si="368"/>
        <v>5.4577198697068408</v>
      </c>
      <c r="EP156" s="1">
        <f t="shared" si="369"/>
        <v>5.4181595092024546</v>
      </c>
      <c r="EQ156" s="1">
        <f t="shared" si="370"/>
        <v>5.5141456582633053</v>
      </c>
      <c r="ER156" s="1">
        <f t="shared" si="371"/>
        <v>5.5709715639810424</v>
      </c>
      <c r="ES156" s="1">
        <f t="shared" si="372"/>
        <v>5.3711342155009456</v>
      </c>
      <c r="ET156" s="1">
        <f t="shared" si="373"/>
        <v>5.2715358931552592</v>
      </c>
      <c r="EU156" s="1">
        <f t="shared" si="374"/>
        <v>5.0021411764705892</v>
      </c>
      <c r="EV156" s="1">
        <f t="shared" si="375"/>
        <v>4.9490424374319923</v>
      </c>
      <c r="EW156" s="1">
        <f t="shared" si="376"/>
        <v>5.089490445859874</v>
      </c>
      <c r="EX156" s="4"/>
      <c r="EY156" s="18">
        <v>8762</v>
      </c>
      <c r="EZ156" s="18">
        <v>8694</v>
      </c>
      <c r="FA156" s="18">
        <v>8729</v>
      </c>
      <c r="FB156" s="18">
        <v>8748</v>
      </c>
      <c r="FC156" s="18">
        <v>8812</v>
      </c>
      <c r="FD156" s="18">
        <v>8821</v>
      </c>
      <c r="FE156" s="18">
        <v>8873</v>
      </c>
      <c r="FF156" s="18">
        <v>8915</v>
      </c>
      <c r="FG156" s="18">
        <v>8879</v>
      </c>
      <c r="FH156" s="18">
        <v>8925</v>
      </c>
      <c r="FI156" s="18">
        <v>8963</v>
      </c>
      <c r="FJ156" s="18">
        <v>9033</v>
      </c>
      <c r="FK156" s="18">
        <v>9033</v>
      </c>
      <c r="FL156" s="1">
        <v>9024</v>
      </c>
      <c r="FM156" s="1">
        <v>9074</v>
      </c>
      <c r="FN156" s="1">
        <v>9096</v>
      </c>
      <c r="FO156" s="1">
        <v>9190</v>
      </c>
      <c r="FP156" s="4">
        <v>9312</v>
      </c>
      <c r="FQ156" s="4">
        <v>76955</v>
      </c>
      <c r="FR156" s="1">
        <f t="shared" si="353"/>
        <v>5593.3500000000013</v>
      </c>
      <c r="FS156" s="4">
        <f t="shared" si="354"/>
        <v>82548.350000000006</v>
      </c>
      <c r="FT156" s="18">
        <f t="shared" si="355"/>
        <v>8.2640678694158076</v>
      </c>
      <c r="FU156" s="18">
        <f t="shared" si="356"/>
        <v>0.60066043814433001</v>
      </c>
      <c r="FV156" s="10">
        <f t="shared" si="357"/>
        <v>6.7758471247456806E-2</v>
      </c>
      <c r="FW156" s="10">
        <f t="shared" si="358"/>
        <v>0.93224152875254318</v>
      </c>
      <c r="FX156" s="4"/>
    </row>
    <row r="157" spans="1:180" x14ac:dyDescent="0.2">
      <c r="A157" s="3">
        <v>71034</v>
      </c>
      <c r="B157" s="4" t="s">
        <v>172</v>
      </c>
      <c r="C157" s="1">
        <v>4.9300000000000004E-3</v>
      </c>
      <c r="D157" s="1">
        <v>2.97E-3</v>
      </c>
      <c r="E157" s="1">
        <v>3.5559999999999994E-2</v>
      </c>
      <c r="F157" s="1">
        <v>6.4370000000000011E-2</v>
      </c>
      <c r="G157" s="1">
        <v>0.4597</v>
      </c>
      <c r="H157" s="1">
        <v>0.35569000000000001</v>
      </c>
      <c r="I157" s="1">
        <v>1.3769399999999998</v>
      </c>
      <c r="J157" s="1">
        <v>0.96375</v>
      </c>
      <c r="K157" s="1">
        <v>9.3399999999999997E-2</v>
      </c>
      <c r="L157" s="1">
        <v>0.17171</v>
      </c>
      <c r="M157" s="1">
        <v>0.24904000000000004</v>
      </c>
      <c r="N157" s="1">
        <v>0.35793999999999998</v>
      </c>
      <c r="O157" s="1">
        <v>0.52376</v>
      </c>
      <c r="P157" s="1">
        <v>0.52528000000000008</v>
      </c>
      <c r="Q157" s="1">
        <v>0.44866000000000006</v>
      </c>
      <c r="R157" s="1">
        <v>1.6584599999999998</v>
      </c>
      <c r="S157" s="1">
        <v>0.32305</v>
      </c>
      <c r="T157" s="1">
        <v>1.2072799999999999</v>
      </c>
      <c r="U157" s="4"/>
      <c r="V157" s="1">
        <f t="shared" si="263"/>
        <v>0.34603776233593037</v>
      </c>
      <c r="W157" s="1">
        <f t="shared" si="264"/>
        <v>0.20620704019995834</v>
      </c>
      <c r="X157" s="1">
        <f t="shared" si="265"/>
        <v>2.4571586511885015</v>
      </c>
      <c r="Y157" s="1">
        <f t="shared" si="266"/>
        <v>4.3959571126135355</v>
      </c>
      <c r="Z157" s="1">
        <f t="shared" si="267"/>
        <v>31.002158079309414</v>
      </c>
      <c r="AA157" s="1">
        <f t="shared" si="268"/>
        <v>23.860602401556317</v>
      </c>
      <c r="AB157" s="1">
        <f t="shared" si="269"/>
        <v>91.369608493696077</v>
      </c>
      <c r="AC157" s="1">
        <f t="shared" si="270"/>
        <v>63.521618771421039</v>
      </c>
      <c r="AD157" s="1">
        <f t="shared" si="271"/>
        <v>6.1536434312821182</v>
      </c>
      <c r="AE157" s="1">
        <f t="shared" si="272"/>
        <v>11.289283366206444</v>
      </c>
      <c r="AF157" s="1">
        <f t="shared" si="273"/>
        <v>16.370209689081708</v>
      </c>
      <c r="AG157" s="1">
        <f t="shared" si="274"/>
        <v>23.306420106784739</v>
      </c>
      <c r="AH157" s="1">
        <f t="shared" si="275"/>
        <v>33.734381038258405</v>
      </c>
      <c r="AI157" s="1">
        <f t="shared" si="276"/>
        <v>33.617920000000005</v>
      </c>
      <c r="AJ157" s="1">
        <f t="shared" si="277"/>
        <v>28.477308790860047</v>
      </c>
      <c r="AK157" s="1">
        <f t="shared" si="278"/>
        <v>104.63470031545739</v>
      </c>
      <c r="AL157" s="1">
        <f t="shared" si="279"/>
        <v>20.108932461873639</v>
      </c>
      <c r="AM157" s="1">
        <f t="shared" si="280"/>
        <v>74.870077519379834</v>
      </c>
      <c r="AN157" s="4"/>
      <c r="AO157" s="1">
        <f t="shared" si="281"/>
        <v>0.34603776233593037</v>
      </c>
      <c r="AP157" s="1">
        <f t="shared" si="282"/>
        <v>0.5522448025358887</v>
      </c>
      <c r="AQ157" s="1">
        <f t="shared" si="283"/>
        <v>3.0094034537243903</v>
      </c>
      <c r="AR157" s="1">
        <f t="shared" si="284"/>
        <v>7.4053605663379258</v>
      </c>
      <c r="AS157" s="1">
        <f t="shared" si="285"/>
        <v>38.407518645647343</v>
      </c>
      <c r="AT157" s="1">
        <f t="shared" si="286"/>
        <v>62.268121047203664</v>
      </c>
      <c r="AU157" s="1">
        <f t="shared" si="287"/>
        <v>153.63772954089973</v>
      </c>
      <c r="AV157" s="1">
        <f t="shared" si="288"/>
        <v>217.15934831232076</v>
      </c>
      <c r="AW157" s="1">
        <f t="shared" si="289"/>
        <v>223.31299174360288</v>
      </c>
      <c r="AX157" s="1">
        <f t="shared" si="290"/>
        <v>234.60227510980931</v>
      </c>
      <c r="AY157" s="1">
        <f t="shared" si="291"/>
        <v>250.97248479889103</v>
      </c>
      <c r="AZ157" s="1">
        <f t="shared" si="292"/>
        <v>274.27890490567574</v>
      </c>
      <c r="BA157" s="1">
        <f t="shared" si="293"/>
        <v>308.01328594393414</v>
      </c>
      <c r="BB157" s="1">
        <f t="shared" si="294"/>
        <v>341.63120594393416</v>
      </c>
      <c r="BC157" s="1">
        <f t="shared" si="295"/>
        <v>370.1085147347942</v>
      </c>
      <c r="BD157" s="1">
        <f t="shared" si="296"/>
        <v>474.74321505025159</v>
      </c>
      <c r="BE157" s="1">
        <f t="shared" si="297"/>
        <v>494.85214751212521</v>
      </c>
      <c r="BF157" s="1">
        <f t="shared" si="298"/>
        <v>569.7222250315051</v>
      </c>
      <c r="BG157" s="4"/>
      <c r="BH157" s="1">
        <v>2</v>
      </c>
      <c r="BI157" s="1">
        <v>1</v>
      </c>
      <c r="BJ157" s="1">
        <v>12</v>
      </c>
      <c r="BK157" s="1">
        <v>20</v>
      </c>
      <c r="BL157" s="1">
        <v>103</v>
      </c>
      <c r="BM157" s="1">
        <v>75</v>
      </c>
      <c r="BN157" s="1">
        <v>259</v>
      </c>
      <c r="BO157" s="1">
        <v>174</v>
      </c>
      <c r="BP157" s="1">
        <v>16</v>
      </c>
      <c r="BQ157" s="1">
        <v>38</v>
      </c>
      <c r="BR157" s="1">
        <v>48</v>
      </c>
      <c r="BS157" s="1">
        <v>71</v>
      </c>
      <c r="BT157" s="1">
        <v>124</v>
      </c>
      <c r="BU157" s="1">
        <v>137</v>
      </c>
      <c r="BV157" s="1">
        <v>122</v>
      </c>
      <c r="BW157" s="1">
        <v>399</v>
      </c>
      <c r="BX157" s="1">
        <v>65</v>
      </c>
      <c r="BY157" s="1">
        <v>260</v>
      </c>
      <c r="BZ157" s="4"/>
      <c r="CA157" s="1">
        <f t="shared" si="299"/>
        <v>2</v>
      </c>
      <c r="CB157" s="1">
        <f t="shared" si="300"/>
        <v>3</v>
      </c>
      <c r="CC157" s="1">
        <f t="shared" si="301"/>
        <v>15</v>
      </c>
      <c r="CD157" s="1">
        <f t="shared" si="302"/>
        <v>35</v>
      </c>
      <c r="CE157" s="1">
        <f t="shared" si="303"/>
        <v>138</v>
      </c>
      <c r="CF157" s="1">
        <f t="shared" si="304"/>
        <v>213</v>
      </c>
      <c r="CG157" s="1">
        <f t="shared" si="305"/>
        <v>472</v>
      </c>
      <c r="CH157" s="1">
        <f t="shared" si="306"/>
        <v>646</v>
      </c>
      <c r="CI157" s="1">
        <f t="shared" si="307"/>
        <v>662</v>
      </c>
      <c r="CJ157" s="1">
        <f t="shared" si="308"/>
        <v>700</v>
      </c>
      <c r="CK157" s="1">
        <f t="shared" si="309"/>
        <v>748</v>
      </c>
      <c r="CL157" s="1">
        <f t="shared" si="310"/>
        <v>819</v>
      </c>
      <c r="CM157" s="1">
        <f t="shared" si="311"/>
        <v>943</v>
      </c>
      <c r="CN157" s="1">
        <f t="shared" si="312"/>
        <v>1080</v>
      </c>
      <c r="CO157" s="1">
        <f t="shared" si="313"/>
        <v>1202</v>
      </c>
      <c r="CP157" s="1">
        <f t="shared" si="314"/>
        <v>1601</v>
      </c>
      <c r="CQ157" s="1">
        <f t="shared" si="315"/>
        <v>1666</v>
      </c>
      <c r="CR157" s="1">
        <f t="shared" si="316"/>
        <v>1926</v>
      </c>
      <c r="CS157" s="4"/>
      <c r="CT157" s="1">
        <f t="shared" si="317"/>
        <v>0.14038043096792305</v>
      </c>
      <c r="CU157" s="1">
        <f t="shared" si="318"/>
        <v>0.20828993959591752</v>
      </c>
      <c r="CV157" s="1">
        <f t="shared" si="319"/>
        <v>1.0364842454394694</v>
      </c>
      <c r="CW157" s="1">
        <f t="shared" si="320"/>
        <v>2.3902205832138224</v>
      </c>
      <c r="CX157" s="1">
        <f t="shared" si="321"/>
        <v>9.3067170218505542</v>
      </c>
      <c r="CY157" s="1">
        <f t="shared" si="322"/>
        <v>14.288589253370899</v>
      </c>
      <c r="CZ157" s="1">
        <f t="shared" si="323"/>
        <v>31.320504313205046</v>
      </c>
      <c r="DA157" s="1">
        <f t="shared" si="324"/>
        <v>42.578433957289747</v>
      </c>
      <c r="DB157" s="1">
        <f t="shared" si="325"/>
        <v>43.615759652128077</v>
      </c>
      <c r="DC157" s="1">
        <f t="shared" si="326"/>
        <v>46.022353714661406</v>
      </c>
      <c r="DD157" s="1">
        <f t="shared" si="327"/>
        <v>49.168474331164134</v>
      </c>
      <c r="DE157" s="1">
        <f t="shared" si="328"/>
        <v>53.327256153144937</v>
      </c>
      <c r="DF157" s="1">
        <f t="shared" si="329"/>
        <v>60.73682854566534</v>
      </c>
      <c r="DG157" s="1">
        <f t="shared" si="330"/>
        <v>69.12</v>
      </c>
      <c r="DH157" s="1">
        <f t="shared" si="331"/>
        <v>76.293240241193274</v>
      </c>
      <c r="DI157" s="1">
        <f t="shared" si="332"/>
        <v>101.00946372239748</v>
      </c>
      <c r="DJ157" s="1">
        <f t="shared" si="333"/>
        <v>103.7037037037037</v>
      </c>
      <c r="DK157" s="1">
        <f t="shared" si="334"/>
        <v>119.44186046511628</v>
      </c>
      <c r="DL157" s="4"/>
      <c r="DM157" s="1">
        <f t="shared" si="335"/>
        <v>4.9300000000000004E-3</v>
      </c>
      <c r="DN157" s="1">
        <f t="shared" si="336"/>
        <v>7.9000000000000008E-3</v>
      </c>
      <c r="DO157" s="1">
        <f t="shared" si="337"/>
        <v>4.3459999999999999E-2</v>
      </c>
      <c r="DP157" s="1">
        <f t="shared" si="338"/>
        <v>0.10783000000000001</v>
      </c>
      <c r="DQ157" s="1">
        <f t="shared" si="339"/>
        <v>0.56752999999999998</v>
      </c>
      <c r="DR157" s="1">
        <f t="shared" si="340"/>
        <v>0.92321999999999993</v>
      </c>
      <c r="DS157" s="1">
        <f t="shared" si="341"/>
        <v>2.30016</v>
      </c>
      <c r="DT157" s="1">
        <f t="shared" si="342"/>
        <v>3.2639100000000001</v>
      </c>
      <c r="DU157" s="1">
        <f t="shared" si="343"/>
        <v>3.35731</v>
      </c>
      <c r="DV157" s="1">
        <f t="shared" si="344"/>
        <v>3.52902</v>
      </c>
      <c r="DW157" s="1">
        <f t="shared" si="345"/>
        <v>3.77806</v>
      </c>
      <c r="DX157" s="1">
        <f t="shared" si="346"/>
        <v>4.1360000000000001</v>
      </c>
      <c r="DY157" s="1">
        <f t="shared" si="347"/>
        <v>4.6597600000000003</v>
      </c>
      <c r="DZ157" s="1">
        <f t="shared" si="348"/>
        <v>5.1850400000000008</v>
      </c>
      <c r="EA157" s="1">
        <f t="shared" si="349"/>
        <v>5.633700000000001</v>
      </c>
      <c r="EB157" s="1">
        <f t="shared" si="350"/>
        <v>7.2921600000000009</v>
      </c>
      <c r="EC157" s="1">
        <f t="shared" si="351"/>
        <v>7.6152100000000011</v>
      </c>
      <c r="ED157" s="1">
        <f t="shared" si="352"/>
        <v>8.8224900000000019</v>
      </c>
      <c r="EE157" s="4"/>
      <c r="EF157" s="1">
        <f>DM157/CA157*1000</f>
        <v>2.4650000000000003</v>
      </c>
      <c r="EG157" s="1">
        <f t="shared" si="360"/>
        <v>2.6333333333333333</v>
      </c>
      <c r="EH157" s="1">
        <f t="shared" si="361"/>
        <v>2.8973333333333335</v>
      </c>
      <c r="EI157" s="1">
        <f t="shared" si="362"/>
        <v>3.080857142857143</v>
      </c>
      <c r="EJ157" s="1">
        <f t="shared" si="363"/>
        <v>4.1125362318840581</v>
      </c>
      <c r="EK157" s="1">
        <f t="shared" si="364"/>
        <v>4.3343661971830985</v>
      </c>
      <c r="EL157" s="1">
        <f t="shared" si="365"/>
        <v>4.8732203389830513</v>
      </c>
      <c r="EM157" s="1">
        <f t="shared" si="366"/>
        <v>5.0524922600619195</v>
      </c>
      <c r="EN157" s="1">
        <f t="shared" si="367"/>
        <v>5.0714652567975831</v>
      </c>
      <c r="EO157" s="1">
        <f t="shared" si="368"/>
        <v>5.0414571428571424</v>
      </c>
      <c r="EP157" s="1">
        <f t="shared" si="369"/>
        <v>5.0508823529411764</v>
      </c>
      <c r="EQ157" s="1">
        <f t="shared" si="370"/>
        <v>5.0500610500610508</v>
      </c>
      <c r="ER157" s="1">
        <f t="shared" si="371"/>
        <v>4.941420996818664</v>
      </c>
      <c r="ES157" s="1">
        <f t="shared" si="372"/>
        <v>4.8009629629629638</v>
      </c>
      <c r="ET157" s="1">
        <f t="shared" si="373"/>
        <v>4.6869384359401005</v>
      </c>
      <c r="EU157" s="1">
        <f t="shared" si="374"/>
        <v>4.5547532792004999</v>
      </c>
      <c r="EV157" s="1">
        <f t="shared" si="375"/>
        <v>4.5709543817527019</v>
      </c>
      <c r="EW157" s="1">
        <f t="shared" si="376"/>
        <v>4.5807320872274149</v>
      </c>
      <c r="EX157" s="4"/>
      <c r="EY157" s="18">
        <v>14247</v>
      </c>
      <c r="EZ157" s="18">
        <v>14403</v>
      </c>
      <c r="FA157" s="18">
        <v>14472</v>
      </c>
      <c r="FB157" s="18">
        <v>14643</v>
      </c>
      <c r="FC157" s="18">
        <v>14828</v>
      </c>
      <c r="FD157" s="18">
        <v>14907</v>
      </c>
      <c r="FE157" s="18">
        <v>15070</v>
      </c>
      <c r="FF157" s="18">
        <v>15172</v>
      </c>
      <c r="FG157" s="18">
        <v>15178</v>
      </c>
      <c r="FH157" s="18">
        <v>15210</v>
      </c>
      <c r="FI157" s="18">
        <v>15213</v>
      </c>
      <c r="FJ157" s="18">
        <v>15358</v>
      </c>
      <c r="FK157" s="18">
        <v>15526</v>
      </c>
      <c r="FL157" s="1">
        <v>15625</v>
      </c>
      <c r="FM157" s="1">
        <v>15755</v>
      </c>
      <c r="FN157" s="1">
        <v>15850</v>
      </c>
      <c r="FO157" s="1">
        <v>16065</v>
      </c>
      <c r="FP157" s="4">
        <v>16125</v>
      </c>
      <c r="FQ157" s="4">
        <v>97405</v>
      </c>
      <c r="FR157" s="1">
        <f t="shared" si="353"/>
        <v>8822.4900000000016</v>
      </c>
      <c r="FS157" s="4">
        <f t="shared" si="354"/>
        <v>106227.49</v>
      </c>
      <c r="FT157" s="18">
        <f t="shared" si="355"/>
        <v>6.0406201550387593</v>
      </c>
      <c r="FU157" s="18">
        <f t="shared" si="356"/>
        <v>0.54713116279069773</v>
      </c>
      <c r="FV157" s="10">
        <f t="shared" si="357"/>
        <v>8.305279546753859E-2</v>
      </c>
      <c r="FW157" s="10">
        <f t="shared" si="358"/>
        <v>0.91694720453246137</v>
      </c>
      <c r="FX157" s="4"/>
    </row>
    <row r="158" spans="1:180" x14ac:dyDescent="0.2">
      <c r="A158" s="3">
        <v>24062</v>
      </c>
      <c r="B158" s="4" t="s">
        <v>173</v>
      </c>
      <c r="C158" s="1">
        <v>0.19028</v>
      </c>
      <c r="D158" s="1">
        <v>1.004E-2</v>
      </c>
      <c r="E158" s="1">
        <v>8.7860000000000008E-2</v>
      </c>
      <c r="F158" s="1">
        <v>0.41536000000000001</v>
      </c>
      <c r="G158" s="1">
        <v>3.1260300000000001</v>
      </c>
      <c r="H158" s="1">
        <v>1.87619</v>
      </c>
      <c r="I158" s="1">
        <v>4.14114</v>
      </c>
      <c r="J158" s="1">
        <v>1.3907700000000001</v>
      </c>
      <c r="K158" s="1">
        <v>0.10925000000000001</v>
      </c>
      <c r="L158" s="1">
        <v>0.90604000000000007</v>
      </c>
      <c r="M158" s="1">
        <v>0.53686</v>
      </c>
      <c r="N158" s="1">
        <v>1.0759800000000002</v>
      </c>
      <c r="O158" s="1">
        <v>1.6291899999999999</v>
      </c>
      <c r="P158" s="1">
        <v>2.2632000000000003</v>
      </c>
      <c r="Q158" s="1">
        <v>4.2268700000000008</v>
      </c>
      <c r="R158" s="1">
        <v>7.9406900000000009</v>
      </c>
      <c r="S158" s="1">
        <v>2.9618199999999999</v>
      </c>
      <c r="T158" s="1">
        <v>5.7782100000000005</v>
      </c>
      <c r="U158" s="4"/>
      <c r="V158" s="1">
        <f t="shared" si="263"/>
        <v>2.1163385607830052</v>
      </c>
      <c r="W158" s="1">
        <f t="shared" si="264"/>
        <v>0.11068727537318369</v>
      </c>
      <c r="X158" s="1">
        <f t="shared" si="265"/>
        <v>0.95560244501968639</v>
      </c>
      <c r="Y158" s="1">
        <f t="shared" si="266"/>
        <v>4.4810771156086826</v>
      </c>
      <c r="Z158" s="1">
        <f t="shared" si="267"/>
        <v>33.153356665606111</v>
      </c>
      <c r="AA158" s="1">
        <f t="shared" si="268"/>
        <v>19.65358306359532</v>
      </c>
      <c r="AB158" s="1">
        <f t="shared" si="269"/>
        <v>42.717707495203314</v>
      </c>
      <c r="AC158" s="1">
        <f t="shared" si="270"/>
        <v>14.241521258294421</v>
      </c>
      <c r="AD158" s="1">
        <f t="shared" si="271"/>
        <v>1.1183106088523116</v>
      </c>
      <c r="AE158" s="1">
        <f t="shared" si="272"/>
        <v>9.217840719488871</v>
      </c>
      <c r="AF158" s="1">
        <f t="shared" si="273"/>
        <v>5.4572253395137027</v>
      </c>
      <c r="AG158" s="1">
        <f t="shared" si="274"/>
        <v>10.836959149141892</v>
      </c>
      <c r="AH158" s="1">
        <f t="shared" si="275"/>
        <v>16.244628132135485</v>
      </c>
      <c r="AI158" s="1">
        <f t="shared" si="276"/>
        <v>22.320407116651548</v>
      </c>
      <c r="AJ158" s="1">
        <f t="shared" si="277"/>
        <v>41.593226009604038</v>
      </c>
      <c r="AK158" s="1">
        <f t="shared" si="278"/>
        <v>77.640576876069417</v>
      </c>
      <c r="AL158" s="1">
        <f t="shared" si="279"/>
        <v>29.315662364399397</v>
      </c>
      <c r="AM158" s="1">
        <f t="shared" si="280"/>
        <v>56.518349700692518</v>
      </c>
      <c r="AN158" s="4"/>
      <c r="AO158" s="1">
        <f t="shared" si="281"/>
        <v>2.1163385607830052</v>
      </c>
      <c r="AP158" s="1">
        <f t="shared" si="282"/>
        <v>2.227025836156189</v>
      </c>
      <c r="AQ158" s="1">
        <f t="shared" si="283"/>
        <v>3.1826282811758753</v>
      </c>
      <c r="AR158" s="1">
        <f t="shared" si="284"/>
        <v>7.6637053967845574</v>
      </c>
      <c r="AS158" s="1">
        <f t="shared" si="285"/>
        <v>40.817062062390669</v>
      </c>
      <c r="AT158" s="1">
        <f t="shared" si="286"/>
        <v>60.470645125985989</v>
      </c>
      <c r="AU158" s="1">
        <f t="shared" si="287"/>
        <v>103.1883526211893</v>
      </c>
      <c r="AV158" s="1">
        <f t="shared" si="288"/>
        <v>117.42987387948372</v>
      </c>
      <c r="AW158" s="1">
        <f t="shared" si="289"/>
        <v>118.54818448833603</v>
      </c>
      <c r="AX158" s="1">
        <f t="shared" si="290"/>
        <v>127.76602520782491</v>
      </c>
      <c r="AY158" s="1">
        <f t="shared" si="291"/>
        <v>133.22325054733861</v>
      </c>
      <c r="AZ158" s="1">
        <f t="shared" si="292"/>
        <v>144.06020969648051</v>
      </c>
      <c r="BA158" s="1">
        <f t="shared" si="293"/>
        <v>160.304837828616</v>
      </c>
      <c r="BB158" s="1">
        <f t="shared" si="294"/>
        <v>182.62524494526755</v>
      </c>
      <c r="BC158" s="1">
        <f t="shared" si="295"/>
        <v>224.21847095487158</v>
      </c>
      <c r="BD158" s="1">
        <f t="shared" si="296"/>
        <v>301.85904783094099</v>
      </c>
      <c r="BE158" s="1">
        <f t="shared" si="297"/>
        <v>331.17471019534037</v>
      </c>
      <c r="BF158" s="1">
        <f t="shared" si="298"/>
        <v>387.69305989603288</v>
      </c>
      <c r="BG158" s="4"/>
      <c r="BH158" s="1">
        <v>5</v>
      </c>
      <c r="BI158" s="1">
        <v>4</v>
      </c>
      <c r="BJ158" s="1">
        <v>27</v>
      </c>
      <c r="BK158" s="1">
        <v>124</v>
      </c>
      <c r="BL158" s="1">
        <v>630</v>
      </c>
      <c r="BM158" s="1">
        <v>324</v>
      </c>
      <c r="BN158" s="1">
        <v>601</v>
      </c>
      <c r="BO158" s="1">
        <v>317</v>
      </c>
      <c r="BP158" s="1">
        <v>27</v>
      </c>
      <c r="BQ158" s="1">
        <v>60</v>
      </c>
      <c r="BR158" s="1">
        <v>96</v>
      </c>
      <c r="BS158" s="1">
        <v>235</v>
      </c>
      <c r="BT158" s="1">
        <v>411</v>
      </c>
      <c r="BU158" s="1">
        <v>592</v>
      </c>
      <c r="BV158" s="1">
        <v>722</v>
      </c>
      <c r="BW158" s="1">
        <v>1603</v>
      </c>
      <c r="BX158" s="1">
        <v>628</v>
      </c>
      <c r="BY158" s="1">
        <v>1278</v>
      </c>
      <c r="BZ158" s="4"/>
      <c r="CA158" s="1">
        <f t="shared" si="299"/>
        <v>5</v>
      </c>
      <c r="CB158" s="1">
        <f t="shared" si="300"/>
        <v>9</v>
      </c>
      <c r="CC158" s="1">
        <f t="shared" si="301"/>
        <v>36</v>
      </c>
      <c r="CD158" s="1">
        <f t="shared" si="302"/>
        <v>160</v>
      </c>
      <c r="CE158" s="1">
        <f t="shared" si="303"/>
        <v>790</v>
      </c>
      <c r="CF158" s="1">
        <f t="shared" si="304"/>
        <v>1114</v>
      </c>
      <c r="CG158" s="1">
        <f t="shared" si="305"/>
        <v>1715</v>
      </c>
      <c r="CH158" s="1">
        <f t="shared" si="306"/>
        <v>2032</v>
      </c>
      <c r="CI158" s="1">
        <f t="shared" si="307"/>
        <v>2059</v>
      </c>
      <c r="CJ158" s="1">
        <f t="shared" si="308"/>
        <v>2119</v>
      </c>
      <c r="CK158" s="1">
        <f t="shared" si="309"/>
        <v>2215</v>
      </c>
      <c r="CL158" s="1">
        <f t="shared" si="310"/>
        <v>2450</v>
      </c>
      <c r="CM158" s="1">
        <f t="shared" si="311"/>
        <v>2861</v>
      </c>
      <c r="CN158" s="1">
        <f t="shared" si="312"/>
        <v>3453</v>
      </c>
      <c r="CO158" s="1">
        <f t="shared" si="313"/>
        <v>4175</v>
      </c>
      <c r="CP158" s="1">
        <f t="shared" si="314"/>
        <v>5778</v>
      </c>
      <c r="CQ158" s="1">
        <f t="shared" si="315"/>
        <v>6406</v>
      </c>
      <c r="CR158" s="1">
        <f t="shared" si="316"/>
        <v>7684</v>
      </c>
      <c r="CS158" s="4"/>
      <c r="CT158" s="1">
        <f t="shared" si="317"/>
        <v>5.5611166722277838E-2</v>
      </c>
      <c r="CU158" s="1">
        <f t="shared" si="318"/>
        <v>9.9221661191100929E-2</v>
      </c>
      <c r="CV158" s="1">
        <f t="shared" si="319"/>
        <v>0.3915511953187879</v>
      </c>
      <c r="CW158" s="1">
        <f t="shared" si="320"/>
        <v>1.7261468087860872</v>
      </c>
      <c r="CX158" s="1">
        <f t="shared" si="321"/>
        <v>8.378407042104147</v>
      </c>
      <c r="CY158" s="1">
        <f t="shared" si="322"/>
        <v>11.669442611273478</v>
      </c>
      <c r="CZ158" s="1">
        <f t="shared" si="323"/>
        <v>17.690990489158466</v>
      </c>
      <c r="DA158" s="1">
        <f t="shared" si="324"/>
        <v>20.807733267797165</v>
      </c>
      <c r="DB158" s="1">
        <f t="shared" si="325"/>
        <v>21.076444335257747</v>
      </c>
      <c r="DC158" s="1">
        <f t="shared" si="326"/>
        <v>21.558214300248238</v>
      </c>
      <c r="DD158" s="1">
        <f t="shared" si="327"/>
        <v>22.515654224607626</v>
      </c>
      <c r="DE158" s="1">
        <f t="shared" si="328"/>
        <v>24.67569091934574</v>
      </c>
      <c r="DF158" s="1">
        <f t="shared" si="329"/>
        <v>28.526986469374119</v>
      </c>
      <c r="DG158" s="1">
        <f t="shared" si="330"/>
        <v>34.054597814509442</v>
      </c>
      <c r="DH158" s="1">
        <f t="shared" si="331"/>
        <v>41.082815083051251</v>
      </c>
      <c r="DI158" s="1">
        <f t="shared" si="332"/>
        <v>56.494744561231968</v>
      </c>
      <c r="DJ158" s="1">
        <f t="shared" si="333"/>
        <v>63.405653654287754</v>
      </c>
      <c r="DK158" s="1">
        <f t="shared" si="334"/>
        <v>75.159435032669521</v>
      </c>
      <c r="DL158" s="4"/>
      <c r="DM158" s="1">
        <f t="shared" si="335"/>
        <v>0.19028</v>
      </c>
      <c r="DN158" s="1">
        <f t="shared" si="336"/>
        <v>0.20032</v>
      </c>
      <c r="DO158" s="1">
        <f t="shared" si="337"/>
        <v>0.28817999999999999</v>
      </c>
      <c r="DP158" s="1">
        <f t="shared" si="338"/>
        <v>0.70354000000000005</v>
      </c>
      <c r="DQ158" s="1">
        <f t="shared" si="339"/>
        <v>3.8295700000000004</v>
      </c>
      <c r="DR158" s="1">
        <f t="shared" si="340"/>
        <v>5.7057600000000006</v>
      </c>
      <c r="DS158" s="1">
        <f t="shared" si="341"/>
        <v>9.8469000000000015</v>
      </c>
      <c r="DT158" s="1">
        <f t="shared" si="342"/>
        <v>11.237670000000001</v>
      </c>
      <c r="DU158" s="1">
        <f t="shared" si="343"/>
        <v>11.346920000000001</v>
      </c>
      <c r="DV158" s="1">
        <f t="shared" si="344"/>
        <v>12.252960000000002</v>
      </c>
      <c r="DW158" s="1">
        <f t="shared" si="345"/>
        <v>12.789820000000002</v>
      </c>
      <c r="DX158" s="1">
        <f t="shared" si="346"/>
        <v>13.865800000000002</v>
      </c>
      <c r="DY158" s="1">
        <f t="shared" si="347"/>
        <v>15.494990000000001</v>
      </c>
      <c r="DZ158" s="1">
        <f t="shared" si="348"/>
        <v>17.758190000000003</v>
      </c>
      <c r="EA158" s="1">
        <f t="shared" si="349"/>
        <v>21.985060000000004</v>
      </c>
      <c r="EB158" s="1">
        <f t="shared" si="350"/>
        <v>29.925750000000004</v>
      </c>
      <c r="EC158" s="1">
        <f t="shared" si="351"/>
        <v>32.887570000000004</v>
      </c>
      <c r="ED158" s="1">
        <f t="shared" si="352"/>
        <v>38.665780000000005</v>
      </c>
      <c r="EE158" s="4"/>
      <c r="EF158" s="1">
        <f>DM158/CA158*1000</f>
        <v>38.055999999999997</v>
      </c>
      <c r="EG158" s="1">
        <f t="shared" si="360"/>
        <v>22.257777777777779</v>
      </c>
      <c r="EH158" s="1">
        <f t="shared" si="361"/>
        <v>8.0050000000000008</v>
      </c>
      <c r="EI158" s="1">
        <f t="shared" si="362"/>
        <v>4.397125</v>
      </c>
      <c r="EJ158" s="1">
        <f t="shared" si="363"/>
        <v>4.8475569620253172</v>
      </c>
      <c r="EK158" s="1">
        <f t="shared" si="364"/>
        <v>5.1218671454219029</v>
      </c>
      <c r="EL158" s="1">
        <f t="shared" si="365"/>
        <v>5.7416326530612256</v>
      </c>
      <c r="EM158" s="1">
        <f t="shared" si="366"/>
        <v>5.5303494094488199</v>
      </c>
      <c r="EN158" s="1">
        <f t="shared" si="367"/>
        <v>5.5108887809616327</v>
      </c>
      <c r="EO158" s="1">
        <f t="shared" si="368"/>
        <v>5.7824256724870224</v>
      </c>
      <c r="EP158" s="1">
        <f t="shared" si="369"/>
        <v>5.7741851015801373</v>
      </c>
      <c r="EQ158" s="1">
        <f t="shared" si="370"/>
        <v>5.6595102040816334</v>
      </c>
      <c r="ER158" s="1">
        <f t="shared" si="371"/>
        <v>5.4159349877665157</v>
      </c>
      <c r="ES158" s="1">
        <f t="shared" si="372"/>
        <v>5.1428294236895455</v>
      </c>
      <c r="ET158" s="1">
        <f t="shared" si="373"/>
        <v>5.2658826347305405</v>
      </c>
      <c r="EU158" s="1">
        <f t="shared" si="374"/>
        <v>5.1792575285565947</v>
      </c>
      <c r="EV158" s="1">
        <f t="shared" si="375"/>
        <v>5.133869809553544</v>
      </c>
      <c r="EW158" s="1">
        <f t="shared" si="376"/>
        <v>5.0319859448204065</v>
      </c>
      <c r="EX158" s="4"/>
      <c r="EY158" s="18">
        <v>89910</v>
      </c>
      <c r="EZ158" s="18">
        <v>90706</v>
      </c>
      <c r="FA158" s="18">
        <v>91942</v>
      </c>
      <c r="FB158" s="18">
        <v>92692</v>
      </c>
      <c r="FC158" s="18">
        <v>94290</v>
      </c>
      <c r="FD158" s="18">
        <v>95463</v>
      </c>
      <c r="FE158" s="18">
        <v>96942</v>
      </c>
      <c r="FF158" s="18">
        <v>97656</v>
      </c>
      <c r="FG158" s="18">
        <v>97692</v>
      </c>
      <c r="FH158" s="18">
        <v>98292</v>
      </c>
      <c r="FI158" s="18">
        <v>98376</v>
      </c>
      <c r="FJ158" s="18">
        <v>99288</v>
      </c>
      <c r="FK158" s="18">
        <v>100291</v>
      </c>
      <c r="FL158" s="1">
        <v>101396</v>
      </c>
      <c r="FM158" s="1">
        <v>101624</v>
      </c>
      <c r="FN158" s="1">
        <v>102275</v>
      </c>
      <c r="FO158" s="1">
        <v>101032</v>
      </c>
      <c r="FP158" s="4">
        <v>102236</v>
      </c>
      <c r="FQ158" s="4">
        <v>504946</v>
      </c>
      <c r="FR158" s="1">
        <f t="shared" si="353"/>
        <v>38665.780000000006</v>
      </c>
      <c r="FS158" s="4">
        <f t="shared" si="354"/>
        <v>543611.78</v>
      </c>
      <c r="FT158" s="18">
        <f t="shared" si="355"/>
        <v>4.9390234359716736</v>
      </c>
      <c r="FU158" s="18">
        <f t="shared" si="356"/>
        <v>0.37820122070503548</v>
      </c>
      <c r="FV158" s="10">
        <f t="shared" si="357"/>
        <v>7.1127560922244926E-2</v>
      </c>
      <c r="FW158" s="10">
        <f t="shared" si="358"/>
        <v>0.92887243907775507</v>
      </c>
      <c r="FX158" s="4"/>
    </row>
    <row r="159" spans="1:180" x14ac:dyDescent="0.2">
      <c r="A159" s="3">
        <v>36011</v>
      </c>
      <c r="B159" s="4" t="s">
        <v>174</v>
      </c>
      <c r="C159" s="1">
        <v>0.33180000000000004</v>
      </c>
      <c r="D159" s="1">
        <v>1.8E-3</v>
      </c>
      <c r="E159" s="1">
        <v>3.8589999999999999E-2</v>
      </c>
      <c r="F159" s="1">
        <v>0.18327000000000002</v>
      </c>
      <c r="G159" s="1">
        <v>0.39520000000000005</v>
      </c>
      <c r="H159" s="1">
        <v>1.1821000000000002</v>
      </c>
      <c r="I159" s="1">
        <v>0.89824999999999999</v>
      </c>
      <c r="J159" s="1">
        <v>0.53905999999999998</v>
      </c>
      <c r="K159" s="1">
        <v>3.9760000000000004E-2</v>
      </c>
      <c r="L159" s="1">
        <v>5.6749999999999995E-2</v>
      </c>
      <c r="M159" s="1">
        <v>0.11288000000000001</v>
      </c>
      <c r="N159" s="1">
        <v>0.22758999999999996</v>
      </c>
      <c r="O159" s="1">
        <v>0.42548999999999998</v>
      </c>
      <c r="P159" s="1">
        <v>0.78417999999999999</v>
      </c>
      <c r="Q159" s="1">
        <v>0.63290000000000002</v>
      </c>
      <c r="R159" s="1">
        <v>1.7789499999999998</v>
      </c>
      <c r="S159" s="1">
        <v>1.5158700000000001</v>
      </c>
      <c r="T159" s="1">
        <v>0.93701000000000012</v>
      </c>
      <c r="U159" s="4"/>
      <c r="V159" s="1">
        <f t="shared" si="263"/>
        <v>39.717500598515684</v>
      </c>
      <c r="W159" s="1">
        <f t="shared" si="264"/>
        <v>0.21428571428571427</v>
      </c>
      <c r="X159" s="1">
        <f t="shared" si="265"/>
        <v>4.5733586157857307</v>
      </c>
      <c r="Y159" s="1">
        <f t="shared" si="266"/>
        <v>21.589115325715635</v>
      </c>
      <c r="Z159" s="1">
        <f t="shared" si="267"/>
        <v>46.587292231521872</v>
      </c>
      <c r="AA159" s="1">
        <f t="shared" si="268"/>
        <v>139.05422891424539</v>
      </c>
      <c r="AB159" s="1">
        <f t="shared" si="269"/>
        <v>105.80094228504123</v>
      </c>
      <c r="AC159" s="1">
        <f t="shared" si="270"/>
        <v>63.329417293233078</v>
      </c>
      <c r="AD159" s="1">
        <f t="shared" si="271"/>
        <v>4.657919400187442</v>
      </c>
      <c r="AE159" s="1">
        <f t="shared" si="272"/>
        <v>6.5797101449275361</v>
      </c>
      <c r="AF159" s="1">
        <f t="shared" si="273"/>
        <v>13.107292150487693</v>
      </c>
      <c r="AG159" s="1">
        <f t="shared" si="274"/>
        <v>26.19590239410681</v>
      </c>
      <c r="AH159" s="1">
        <f t="shared" si="275"/>
        <v>48.571917808219176</v>
      </c>
      <c r="AI159" s="1">
        <f t="shared" si="276"/>
        <v>89.182304105538492</v>
      </c>
      <c r="AJ159" s="1">
        <f t="shared" si="277"/>
        <v>70.905220703562634</v>
      </c>
      <c r="AK159" s="1">
        <f t="shared" si="278"/>
        <v>198.92094375489208</v>
      </c>
      <c r="AL159" s="1">
        <f t="shared" si="279"/>
        <v>169.14416424905156</v>
      </c>
      <c r="AM159" s="1">
        <f t="shared" si="280"/>
        <v>103.90441339543138</v>
      </c>
      <c r="AN159" s="4"/>
      <c r="AO159" s="1">
        <f t="shared" si="281"/>
        <v>39.717500598515684</v>
      </c>
      <c r="AP159" s="1">
        <f t="shared" si="282"/>
        <v>39.9317863128014</v>
      </c>
      <c r="AQ159" s="1">
        <f t="shared" si="283"/>
        <v>44.505144928587129</v>
      </c>
      <c r="AR159" s="1">
        <f t="shared" si="284"/>
        <v>66.094260254302768</v>
      </c>
      <c r="AS159" s="1">
        <f t="shared" si="285"/>
        <v>112.68155248582464</v>
      </c>
      <c r="AT159" s="1">
        <f t="shared" si="286"/>
        <v>251.73578140007004</v>
      </c>
      <c r="AU159" s="1">
        <f t="shared" si="287"/>
        <v>357.53672368511127</v>
      </c>
      <c r="AV159" s="1">
        <f t="shared" si="288"/>
        <v>420.86614097834433</v>
      </c>
      <c r="AW159" s="1">
        <f t="shared" si="289"/>
        <v>425.52406037853177</v>
      </c>
      <c r="AX159" s="1">
        <f t="shared" si="290"/>
        <v>432.10377052345933</v>
      </c>
      <c r="AY159" s="1">
        <f t="shared" si="291"/>
        <v>445.21106267394703</v>
      </c>
      <c r="AZ159" s="1">
        <f t="shared" si="292"/>
        <v>471.40696506805386</v>
      </c>
      <c r="BA159" s="1">
        <f t="shared" si="293"/>
        <v>519.97888287627302</v>
      </c>
      <c r="BB159" s="1">
        <f t="shared" si="294"/>
        <v>609.16118698181151</v>
      </c>
      <c r="BC159" s="1">
        <f t="shared" si="295"/>
        <v>680.06640768537409</v>
      </c>
      <c r="BD159" s="1">
        <f t="shared" si="296"/>
        <v>878.98735144026614</v>
      </c>
      <c r="BE159" s="1">
        <f t="shared" si="297"/>
        <v>1048.1315156893177</v>
      </c>
      <c r="BF159" s="1">
        <f t="shared" si="298"/>
        <v>1152.0359290847491</v>
      </c>
      <c r="BG159" s="4"/>
      <c r="BH159" s="1">
        <v>2</v>
      </c>
      <c r="BI159" s="1">
        <v>1</v>
      </c>
      <c r="BJ159" s="1">
        <v>8</v>
      </c>
      <c r="BK159" s="1">
        <v>37</v>
      </c>
      <c r="BL159" s="1">
        <v>88</v>
      </c>
      <c r="BM159" s="1">
        <v>70</v>
      </c>
      <c r="BN159" s="1">
        <v>172</v>
      </c>
      <c r="BO159" s="1">
        <v>82</v>
      </c>
      <c r="BP159" s="1">
        <v>7</v>
      </c>
      <c r="BQ159" s="1">
        <v>13</v>
      </c>
      <c r="BR159" s="1">
        <v>18</v>
      </c>
      <c r="BS159" s="1">
        <v>46</v>
      </c>
      <c r="BT159" s="1">
        <v>95</v>
      </c>
      <c r="BU159" s="1">
        <v>136</v>
      </c>
      <c r="BV159" s="1">
        <v>154</v>
      </c>
      <c r="BW159" s="1">
        <v>411</v>
      </c>
      <c r="BX159" s="1">
        <v>92</v>
      </c>
      <c r="BY159" s="1">
        <v>188</v>
      </c>
      <c r="BZ159" s="4"/>
      <c r="CA159" s="1">
        <f t="shared" si="299"/>
        <v>2</v>
      </c>
      <c r="CB159" s="1">
        <f t="shared" si="300"/>
        <v>3</v>
      </c>
      <c r="CC159" s="1">
        <f t="shared" si="301"/>
        <v>11</v>
      </c>
      <c r="CD159" s="1">
        <f t="shared" si="302"/>
        <v>48</v>
      </c>
      <c r="CE159" s="1">
        <f t="shared" si="303"/>
        <v>136</v>
      </c>
      <c r="CF159" s="1">
        <f t="shared" si="304"/>
        <v>206</v>
      </c>
      <c r="CG159" s="1">
        <f t="shared" si="305"/>
        <v>378</v>
      </c>
      <c r="CH159" s="1">
        <f t="shared" si="306"/>
        <v>460</v>
      </c>
      <c r="CI159" s="1">
        <f t="shared" si="307"/>
        <v>467</v>
      </c>
      <c r="CJ159" s="1">
        <f t="shared" si="308"/>
        <v>480</v>
      </c>
      <c r="CK159" s="1">
        <f t="shared" si="309"/>
        <v>498</v>
      </c>
      <c r="CL159" s="1">
        <f t="shared" si="310"/>
        <v>544</v>
      </c>
      <c r="CM159" s="1">
        <f t="shared" si="311"/>
        <v>639</v>
      </c>
      <c r="CN159" s="1">
        <f t="shared" si="312"/>
        <v>775</v>
      </c>
      <c r="CO159" s="1">
        <f t="shared" si="313"/>
        <v>929</v>
      </c>
      <c r="CP159" s="1">
        <f t="shared" si="314"/>
        <v>1340</v>
      </c>
      <c r="CQ159" s="1">
        <f t="shared" si="315"/>
        <v>1432</v>
      </c>
      <c r="CR159" s="1">
        <f t="shared" si="316"/>
        <v>1620</v>
      </c>
      <c r="CS159" s="4"/>
      <c r="CT159" s="1">
        <f t="shared" si="317"/>
        <v>0.23940627244433804</v>
      </c>
      <c r="CU159" s="1">
        <f t="shared" si="318"/>
        <v>0.35714285714285715</v>
      </c>
      <c r="CV159" s="1">
        <f t="shared" si="319"/>
        <v>1.3036264517658214</v>
      </c>
      <c r="CW159" s="1">
        <f t="shared" si="320"/>
        <v>5.6543762516197429</v>
      </c>
      <c r="CX159" s="1">
        <f t="shared" si="321"/>
        <v>16.032064128256511</v>
      </c>
      <c r="CY159" s="1">
        <f t="shared" si="322"/>
        <v>24.232443241971531</v>
      </c>
      <c r="CZ159" s="1">
        <f t="shared" si="323"/>
        <v>44.522968197879862</v>
      </c>
      <c r="DA159" s="1">
        <f t="shared" si="324"/>
        <v>54.041353383458649</v>
      </c>
      <c r="DB159" s="1">
        <f t="shared" si="325"/>
        <v>54.709465791940019</v>
      </c>
      <c r="DC159" s="1">
        <f t="shared" si="326"/>
        <v>55.652173913043484</v>
      </c>
      <c r="DD159" s="1">
        <f t="shared" si="327"/>
        <v>57.826288899210404</v>
      </c>
      <c r="DE159" s="1">
        <f t="shared" si="328"/>
        <v>62.615101289134444</v>
      </c>
      <c r="DF159" s="1">
        <f t="shared" si="329"/>
        <v>72.945205479452056</v>
      </c>
      <c r="DG159" s="1">
        <f t="shared" si="330"/>
        <v>88.138291823041058</v>
      </c>
      <c r="DH159" s="1">
        <f t="shared" si="331"/>
        <v>104.07797445664352</v>
      </c>
      <c r="DI159" s="1">
        <f t="shared" si="332"/>
        <v>149.83786201498378</v>
      </c>
      <c r="DJ159" s="1">
        <f t="shared" si="333"/>
        <v>159.78576210667262</v>
      </c>
      <c r="DK159" s="1">
        <f t="shared" si="334"/>
        <v>179.64071856287424</v>
      </c>
      <c r="DL159" s="4"/>
      <c r="DM159" s="1">
        <f t="shared" si="335"/>
        <v>0.33180000000000004</v>
      </c>
      <c r="DN159" s="1">
        <f t="shared" si="336"/>
        <v>0.33360000000000006</v>
      </c>
      <c r="DO159" s="1">
        <f t="shared" si="337"/>
        <v>0.37219000000000008</v>
      </c>
      <c r="DP159" s="1">
        <f t="shared" si="338"/>
        <v>0.55546000000000006</v>
      </c>
      <c r="DQ159" s="1">
        <f t="shared" si="339"/>
        <v>0.95066000000000006</v>
      </c>
      <c r="DR159" s="1">
        <f t="shared" si="340"/>
        <v>2.1327600000000002</v>
      </c>
      <c r="DS159" s="1">
        <f t="shared" si="341"/>
        <v>3.0310100000000002</v>
      </c>
      <c r="DT159" s="1">
        <f t="shared" si="342"/>
        <v>3.5700700000000003</v>
      </c>
      <c r="DU159" s="1">
        <f t="shared" si="343"/>
        <v>3.6098300000000001</v>
      </c>
      <c r="DV159" s="1">
        <f t="shared" si="344"/>
        <v>3.6665800000000002</v>
      </c>
      <c r="DW159" s="1">
        <f t="shared" si="345"/>
        <v>3.7794600000000003</v>
      </c>
      <c r="DX159" s="1">
        <f t="shared" si="346"/>
        <v>4.0070500000000004</v>
      </c>
      <c r="DY159" s="1">
        <f t="shared" si="347"/>
        <v>4.4325400000000004</v>
      </c>
      <c r="DZ159" s="1">
        <f t="shared" si="348"/>
        <v>5.2167200000000005</v>
      </c>
      <c r="EA159" s="1">
        <f t="shared" si="349"/>
        <v>5.8496200000000007</v>
      </c>
      <c r="EB159" s="1">
        <f t="shared" si="350"/>
        <v>7.6285700000000007</v>
      </c>
      <c r="EC159" s="1">
        <f t="shared" si="351"/>
        <v>9.1444400000000012</v>
      </c>
      <c r="ED159" s="1">
        <f t="shared" si="352"/>
        <v>10.081450000000002</v>
      </c>
      <c r="EE159" s="4"/>
      <c r="EF159" s="1">
        <f>DM159/CA159*1000</f>
        <v>165.9</v>
      </c>
      <c r="EG159" s="1">
        <f t="shared" si="360"/>
        <v>111.20000000000002</v>
      </c>
      <c r="EH159" s="1">
        <f t="shared" si="361"/>
        <v>33.835454545454553</v>
      </c>
      <c r="EI159" s="1">
        <f t="shared" si="362"/>
        <v>11.572083333333335</v>
      </c>
      <c r="EJ159" s="1">
        <f t="shared" si="363"/>
        <v>6.9901470588235295</v>
      </c>
      <c r="EK159" s="1">
        <f t="shared" si="364"/>
        <v>10.353203883495146</v>
      </c>
      <c r="EL159" s="1">
        <f t="shared" si="365"/>
        <v>8.0185449735449748</v>
      </c>
      <c r="EM159" s="1">
        <f t="shared" si="366"/>
        <v>7.7610217391304355</v>
      </c>
      <c r="EN159" s="1">
        <f t="shared" si="367"/>
        <v>7.7298286937901493</v>
      </c>
      <c r="EO159" s="1">
        <f t="shared" si="368"/>
        <v>7.6387083333333337</v>
      </c>
      <c r="EP159" s="1">
        <f t="shared" si="369"/>
        <v>7.5892771084337349</v>
      </c>
      <c r="EQ159" s="1">
        <f t="shared" si="370"/>
        <v>7.3659007352941188</v>
      </c>
      <c r="ER159" s="1">
        <f t="shared" si="371"/>
        <v>6.9366823161189366</v>
      </c>
      <c r="ES159" s="1">
        <f t="shared" si="372"/>
        <v>6.7312516129032263</v>
      </c>
      <c r="ET159" s="1">
        <f t="shared" si="373"/>
        <v>6.2966846071044138</v>
      </c>
      <c r="EU159" s="1">
        <f t="shared" si="374"/>
        <v>5.6929626865671645</v>
      </c>
      <c r="EV159" s="1">
        <f t="shared" si="375"/>
        <v>6.3857821229050282</v>
      </c>
      <c r="EW159" s="1">
        <f t="shared" si="376"/>
        <v>6.2231172839506188</v>
      </c>
      <c r="EX159" s="4"/>
      <c r="EY159" s="18">
        <v>8354</v>
      </c>
      <c r="EZ159" s="18">
        <v>8400</v>
      </c>
      <c r="FA159" s="18">
        <v>8438</v>
      </c>
      <c r="FB159" s="18">
        <v>8489</v>
      </c>
      <c r="FC159" s="18">
        <v>8483</v>
      </c>
      <c r="FD159" s="18">
        <v>8501</v>
      </c>
      <c r="FE159" s="18">
        <v>8490</v>
      </c>
      <c r="FF159" s="18">
        <v>8512</v>
      </c>
      <c r="FG159" s="18">
        <v>8536</v>
      </c>
      <c r="FH159" s="18">
        <v>8625</v>
      </c>
      <c r="FI159" s="18">
        <v>8612</v>
      </c>
      <c r="FJ159" s="18">
        <v>8688</v>
      </c>
      <c r="FK159" s="18">
        <v>8760</v>
      </c>
      <c r="FL159" s="1">
        <v>8793</v>
      </c>
      <c r="FM159" s="1">
        <v>8926</v>
      </c>
      <c r="FN159" s="1">
        <v>8943</v>
      </c>
      <c r="FO159" s="1">
        <v>8962</v>
      </c>
      <c r="FP159" s="4">
        <v>9018</v>
      </c>
      <c r="FQ159" s="4">
        <v>133861</v>
      </c>
      <c r="FR159" s="1">
        <f t="shared" si="353"/>
        <v>10081.450000000003</v>
      </c>
      <c r="FS159" s="4">
        <f t="shared" si="354"/>
        <v>143942.45000000001</v>
      </c>
      <c r="FT159" s="18">
        <f t="shared" si="355"/>
        <v>14.843756930583277</v>
      </c>
      <c r="FU159" s="18">
        <f t="shared" si="356"/>
        <v>1.1179252605899315</v>
      </c>
      <c r="FV159" s="10">
        <f t="shared" si="357"/>
        <v>7.0038060349813427E-2</v>
      </c>
      <c r="FW159" s="10">
        <f t="shared" si="358"/>
        <v>0.92996193965018659</v>
      </c>
      <c r="FX159" s="4"/>
    </row>
    <row r="160" spans="1:180" x14ac:dyDescent="0.2">
      <c r="A160" s="3">
        <v>23044</v>
      </c>
      <c r="B160" s="4" t="s">
        <v>175</v>
      </c>
      <c r="C160" s="1"/>
      <c r="D160" s="1"/>
      <c r="E160" s="1">
        <v>6.6499999999999997E-3</v>
      </c>
      <c r="F160" s="1">
        <v>4.1160000000000002E-2</v>
      </c>
      <c r="G160" s="1">
        <v>0.33466999999999997</v>
      </c>
      <c r="H160" s="1">
        <v>0.28799000000000002</v>
      </c>
      <c r="I160" s="1">
        <v>1.0037100000000001</v>
      </c>
      <c r="J160" s="1">
        <v>0.40039999999999998</v>
      </c>
      <c r="K160" s="1">
        <v>4.5500000000000006E-2</v>
      </c>
      <c r="L160" s="1">
        <v>4.4840000000000005E-2</v>
      </c>
      <c r="M160" s="1">
        <v>7.3209999999999997E-2</v>
      </c>
      <c r="N160" s="1">
        <v>0.20996999999999999</v>
      </c>
      <c r="O160" s="1">
        <v>0.30816000000000004</v>
      </c>
      <c r="P160" s="1">
        <v>0.34422000000000003</v>
      </c>
      <c r="Q160" s="1">
        <v>0.39962999999999993</v>
      </c>
      <c r="R160" s="1">
        <v>0.8677999999999999</v>
      </c>
      <c r="S160" s="1">
        <v>0.44642000000000004</v>
      </c>
      <c r="T160" s="1">
        <v>1.22403</v>
      </c>
      <c r="U160" s="4"/>
      <c r="V160" s="1">
        <f t="shared" si="263"/>
        <v>0</v>
      </c>
      <c r="W160" s="1">
        <f t="shared" si="264"/>
        <v>0</v>
      </c>
      <c r="X160" s="1">
        <f t="shared" si="265"/>
        <v>0.5487251423384768</v>
      </c>
      <c r="Y160" s="1">
        <f t="shared" si="266"/>
        <v>3.3710073710073711</v>
      </c>
      <c r="Z160" s="1">
        <f t="shared" si="267"/>
        <v>27.400523988865235</v>
      </c>
      <c r="AA160" s="1">
        <f t="shared" si="268"/>
        <v>23.31147806378501</v>
      </c>
      <c r="AB160" s="1">
        <f t="shared" si="269"/>
        <v>80.130129330991551</v>
      </c>
      <c r="AC160" s="1">
        <f t="shared" si="270"/>
        <v>31.662185671358532</v>
      </c>
      <c r="AD160" s="1">
        <f t="shared" si="271"/>
        <v>3.5988293917582856</v>
      </c>
      <c r="AE160" s="1">
        <f t="shared" si="272"/>
        <v>3.4982056483070685</v>
      </c>
      <c r="AF160" s="1">
        <f t="shared" si="273"/>
        <v>5.6743140598356838</v>
      </c>
      <c r="AG160" s="1">
        <f t="shared" si="274"/>
        <v>16.252805944732565</v>
      </c>
      <c r="AH160" s="1">
        <f t="shared" si="275"/>
        <v>23.51827825688774</v>
      </c>
      <c r="AI160" s="1">
        <f t="shared" si="276"/>
        <v>26.10100090991811</v>
      </c>
      <c r="AJ160" s="1">
        <f t="shared" si="277"/>
        <v>30.058668672433239</v>
      </c>
      <c r="AK160" s="1">
        <f t="shared" si="278"/>
        <v>64.775696051354785</v>
      </c>
      <c r="AL160" s="1">
        <f t="shared" si="279"/>
        <v>33.112297878653024</v>
      </c>
      <c r="AM160" s="1">
        <f t="shared" si="280"/>
        <v>89.665958537836048</v>
      </c>
      <c r="AN160" s="4"/>
      <c r="AO160" s="1">
        <f t="shared" si="281"/>
        <v>0</v>
      </c>
      <c r="AP160" s="1">
        <f t="shared" si="282"/>
        <v>0</v>
      </c>
      <c r="AQ160" s="1">
        <f t="shared" si="283"/>
        <v>0.5487251423384768</v>
      </c>
      <c r="AR160" s="1">
        <f t="shared" si="284"/>
        <v>3.9197325133458478</v>
      </c>
      <c r="AS160" s="1">
        <f t="shared" si="285"/>
        <v>31.320256502211084</v>
      </c>
      <c r="AT160" s="1">
        <f t="shared" si="286"/>
        <v>54.631734565996098</v>
      </c>
      <c r="AU160" s="1">
        <f t="shared" si="287"/>
        <v>134.76186389698765</v>
      </c>
      <c r="AV160" s="1">
        <f t="shared" si="288"/>
        <v>166.42404956834619</v>
      </c>
      <c r="AW160" s="1">
        <f t="shared" si="289"/>
        <v>170.02287896010446</v>
      </c>
      <c r="AX160" s="1">
        <f t="shared" si="290"/>
        <v>173.52108460841154</v>
      </c>
      <c r="AY160" s="1">
        <f t="shared" si="291"/>
        <v>179.19539866824724</v>
      </c>
      <c r="AZ160" s="1">
        <f t="shared" si="292"/>
        <v>195.44820461297979</v>
      </c>
      <c r="BA160" s="1">
        <f t="shared" si="293"/>
        <v>218.96648286986755</v>
      </c>
      <c r="BB160" s="1">
        <f t="shared" si="294"/>
        <v>245.06748377978565</v>
      </c>
      <c r="BC160" s="1">
        <f t="shared" si="295"/>
        <v>275.12615245221889</v>
      </c>
      <c r="BD160" s="1">
        <f t="shared" si="296"/>
        <v>339.90184850357366</v>
      </c>
      <c r="BE160" s="1">
        <f t="shared" si="297"/>
        <v>373.01414638222667</v>
      </c>
      <c r="BF160" s="1">
        <f t="shared" si="298"/>
        <v>462.68010492006272</v>
      </c>
      <c r="BG160" s="4"/>
      <c r="BH160" s="1"/>
      <c r="BI160" s="1"/>
      <c r="BJ160" s="1">
        <v>1</v>
      </c>
      <c r="BK160" s="1">
        <v>13</v>
      </c>
      <c r="BL160" s="1">
        <v>72</v>
      </c>
      <c r="BM160" s="1">
        <v>71</v>
      </c>
      <c r="BN160" s="1">
        <v>133</v>
      </c>
      <c r="BO160" s="1">
        <v>80</v>
      </c>
      <c r="BP160" s="1">
        <v>9</v>
      </c>
      <c r="BQ160" s="1">
        <v>10</v>
      </c>
      <c r="BR160" s="1">
        <v>17</v>
      </c>
      <c r="BS160" s="1">
        <v>45</v>
      </c>
      <c r="BT160" s="1">
        <v>76</v>
      </c>
      <c r="BU160" s="1">
        <v>88</v>
      </c>
      <c r="BV160" s="1">
        <v>125</v>
      </c>
      <c r="BW160" s="1">
        <v>234</v>
      </c>
      <c r="BX160" s="1">
        <v>123</v>
      </c>
      <c r="BY160" s="1">
        <v>261</v>
      </c>
      <c r="BZ160" s="4"/>
      <c r="CA160" s="1">
        <f t="shared" si="299"/>
        <v>0</v>
      </c>
      <c r="CB160" s="1">
        <f t="shared" si="300"/>
        <v>0</v>
      </c>
      <c r="CC160" s="1">
        <f t="shared" si="301"/>
        <v>1</v>
      </c>
      <c r="CD160" s="1">
        <f t="shared" si="302"/>
        <v>14</v>
      </c>
      <c r="CE160" s="1">
        <f t="shared" si="303"/>
        <v>86</v>
      </c>
      <c r="CF160" s="1">
        <f t="shared" si="304"/>
        <v>157</v>
      </c>
      <c r="CG160" s="1">
        <f t="shared" si="305"/>
        <v>290</v>
      </c>
      <c r="CH160" s="1">
        <f t="shared" si="306"/>
        <v>370</v>
      </c>
      <c r="CI160" s="1">
        <f t="shared" si="307"/>
        <v>379</v>
      </c>
      <c r="CJ160" s="1">
        <f t="shared" si="308"/>
        <v>389</v>
      </c>
      <c r="CK160" s="1">
        <f t="shared" si="309"/>
        <v>406</v>
      </c>
      <c r="CL160" s="1">
        <f t="shared" si="310"/>
        <v>451</v>
      </c>
      <c r="CM160" s="1">
        <f t="shared" si="311"/>
        <v>527</v>
      </c>
      <c r="CN160" s="1">
        <f t="shared" si="312"/>
        <v>615</v>
      </c>
      <c r="CO160" s="1">
        <f t="shared" si="313"/>
        <v>740</v>
      </c>
      <c r="CP160" s="1">
        <f t="shared" si="314"/>
        <v>974</v>
      </c>
      <c r="CQ160" s="1">
        <f t="shared" si="315"/>
        <v>1097</v>
      </c>
      <c r="CR160" s="1">
        <f t="shared" si="316"/>
        <v>1358</v>
      </c>
      <c r="CS160" s="4"/>
      <c r="CT160" s="1">
        <f t="shared" si="317"/>
        <v>0</v>
      </c>
      <c r="CU160" s="1">
        <f t="shared" si="318"/>
        <v>0</v>
      </c>
      <c r="CV160" s="1">
        <f t="shared" si="319"/>
        <v>8.2515058998267193E-2</v>
      </c>
      <c r="CW160" s="1">
        <f t="shared" si="320"/>
        <v>1.1466011466011465</v>
      </c>
      <c r="CX160" s="1">
        <f t="shared" si="321"/>
        <v>7.0411003766169973</v>
      </c>
      <c r="CY160" s="1">
        <f t="shared" si="322"/>
        <v>12.708434515136798</v>
      </c>
      <c r="CZ160" s="1">
        <f t="shared" si="323"/>
        <v>23.151844164138591</v>
      </c>
      <c r="DA160" s="1">
        <f t="shared" si="324"/>
        <v>29.258263482524118</v>
      </c>
      <c r="DB160" s="1">
        <f t="shared" si="325"/>
        <v>29.977062406074506</v>
      </c>
      <c r="DC160" s="1">
        <f t="shared" si="326"/>
        <v>30.347948197846776</v>
      </c>
      <c r="DD160" s="1">
        <f t="shared" si="327"/>
        <v>31.467989458998606</v>
      </c>
      <c r="DE160" s="1">
        <f t="shared" si="328"/>
        <v>34.909822741698271</v>
      </c>
      <c r="DF160" s="1">
        <f t="shared" si="329"/>
        <v>40.21979699305502</v>
      </c>
      <c r="DG160" s="1">
        <f t="shared" si="330"/>
        <v>46.633303002729754</v>
      </c>
      <c r="DH160" s="1">
        <f t="shared" si="331"/>
        <v>55.660022564874012</v>
      </c>
      <c r="DI160" s="1">
        <f t="shared" si="332"/>
        <v>72.702843920280657</v>
      </c>
      <c r="DJ160" s="1">
        <f t="shared" si="333"/>
        <v>81.367749592048668</v>
      </c>
      <c r="DK160" s="1">
        <f t="shared" si="334"/>
        <v>99.479891583034203</v>
      </c>
      <c r="DL160" s="4"/>
      <c r="DM160" s="1">
        <f t="shared" si="335"/>
        <v>0</v>
      </c>
      <c r="DN160" s="1">
        <f t="shared" si="336"/>
        <v>0</v>
      </c>
      <c r="DO160" s="1">
        <f t="shared" si="337"/>
        <v>6.6499999999999997E-3</v>
      </c>
      <c r="DP160" s="1">
        <f t="shared" si="338"/>
        <v>4.7810000000000005E-2</v>
      </c>
      <c r="DQ160" s="1">
        <f t="shared" si="339"/>
        <v>0.38247999999999999</v>
      </c>
      <c r="DR160" s="1">
        <f t="shared" si="340"/>
        <v>0.67047000000000001</v>
      </c>
      <c r="DS160" s="1">
        <f t="shared" si="341"/>
        <v>1.6741800000000002</v>
      </c>
      <c r="DT160" s="1">
        <f t="shared" si="342"/>
        <v>2.0745800000000001</v>
      </c>
      <c r="DU160" s="1">
        <f t="shared" si="343"/>
        <v>2.1200800000000002</v>
      </c>
      <c r="DV160" s="1">
        <f t="shared" si="344"/>
        <v>2.1649200000000004</v>
      </c>
      <c r="DW160" s="1">
        <f t="shared" si="345"/>
        <v>2.2381300000000004</v>
      </c>
      <c r="DX160" s="1">
        <f t="shared" si="346"/>
        <v>2.4481000000000002</v>
      </c>
      <c r="DY160" s="1">
        <f t="shared" si="347"/>
        <v>2.7562600000000002</v>
      </c>
      <c r="DZ160" s="1">
        <f t="shared" si="348"/>
        <v>3.1004800000000001</v>
      </c>
      <c r="EA160" s="1">
        <f t="shared" si="349"/>
        <v>3.5001100000000003</v>
      </c>
      <c r="EB160" s="1">
        <f t="shared" si="350"/>
        <v>4.3679100000000002</v>
      </c>
      <c r="EC160" s="1">
        <f t="shared" si="351"/>
        <v>4.81433</v>
      </c>
      <c r="ED160" s="1">
        <f t="shared" si="352"/>
        <v>6.0383599999999999</v>
      </c>
      <c r="EE160" s="4"/>
      <c r="EF160" s="1"/>
      <c r="EG160" s="1"/>
      <c r="EH160" s="1">
        <f t="shared" si="361"/>
        <v>6.6499999999999995</v>
      </c>
      <c r="EI160" s="1">
        <f t="shared" si="362"/>
        <v>3.4150000000000005</v>
      </c>
      <c r="EJ160" s="1">
        <f t="shared" si="363"/>
        <v>4.4474418604651156</v>
      </c>
      <c r="EK160" s="1">
        <f t="shared" si="364"/>
        <v>4.2705095541401272</v>
      </c>
      <c r="EL160" s="1">
        <f t="shared" si="365"/>
        <v>5.7730344827586215</v>
      </c>
      <c r="EM160" s="1">
        <f t="shared" si="366"/>
        <v>5.6069729729729731</v>
      </c>
      <c r="EN160" s="1">
        <f t="shared" si="367"/>
        <v>5.5938786279683379</v>
      </c>
      <c r="EO160" s="1">
        <f t="shared" si="368"/>
        <v>5.5653470437018004</v>
      </c>
      <c r="EP160" s="1">
        <f t="shared" si="369"/>
        <v>5.5126354679802958</v>
      </c>
      <c r="EQ160" s="1">
        <f t="shared" si="370"/>
        <v>5.4281596452328165</v>
      </c>
      <c r="ER160" s="1">
        <f t="shared" si="371"/>
        <v>5.2300948766603419</v>
      </c>
      <c r="ES160" s="1">
        <f t="shared" si="372"/>
        <v>5.0414308943089434</v>
      </c>
      <c r="ET160" s="1">
        <f t="shared" si="373"/>
        <v>4.7298783783783787</v>
      </c>
      <c r="EU160" s="1">
        <f t="shared" si="374"/>
        <v>4.4845071868583162</v>
      </c>
      <c r="EV160" s="1">
        <f t="shared" si="375"/>
        <v>4.3886326344576112</v>
      </c>
      <c r="EW160" s="1">
        <f t="shared" si="376"/>
        <v>4.4465095729013253</v>
      </c>
      <c r="EX160" s="4"/>
      <c r="EY160" s="18">
        <v>11932</v>
      </c>
      <c r="EZ160" s="18">
        <v>11920</v>
      </c>
      <c r="FA160" s="18">
        <v>12119</v>
      </c>
      <c r="FB160" s="18">
        <v>12210</v>
      </c>
      <c r="FC160" s="18">
        <v>12214</v>
      </c>
      <c r="FD160" s="18">
        <v>12354</v>
      </c>
      <c r="FE160" s="18">
        <v>12526</v>
      </c>
      <c r="FF160" s="18">
        <v>12646</v>
      </c>
      <c r="FG160" s="18">
        <v>12643</v>
      </c>
      <c r="FH160" s="18">
        <v>12818</v>
      </c>
      <c r="FI160" s="18">
        <v>12902</v>
      </c>
      <c r="FJ160" s="18">
        <v>12919</v>
      </c>
      <c r="FK160" s="18">
        <v>13103</v>
      </c>
      <c r="FL160" s="1">
        <v>13188</v>
      </c>
      <c r="FM160" s="1">
        <v>13295</v>
      </c>
      <c r="FN160" s="1">
        <v>13397</v>
      </c>
      <c r="FO160" s="1">
        <v>13482</v>
      </c>
      <c r="FP160" s="4">
        <v>13651</v>
      </c>
      <c r="FQ160" s="4">
        <v>74505</v>
      </c>
      <c r="FR160" s="1">
        <f t="shared" si="353"/>
        <v>6038.36</v>
      </c>
      <c r="FS160" s="4">
        <f t="shared" si="354"/>
        <v>80543.360000000001</v>
      </c>
      <c r="FT160" s="18">
        <f t="shared" si="355"/>
        <v>5.4578419163431251</v>
      </c>
      <c r="FU160" s="18">
        <f t="shared" si="356"/>
        <v>0.44233829023514759</v>
      </c>
      <c r="FV160" s="10">
        <f t="shared" si="357"/>
        <v>7.4970301710780368E-2</v>
      </c>
      <c r="FW160" s="10">
        <f t="shared" si="358"/>
        <v>0.92502969828921966</v>
      </c>
      <c r="FX160" s="4"/>
    </row>
    <row r="161" spans="1:180" x14ac:dyDescent="0.2">
      <c r="A161" s="3">
        <v>12021</v>
      </c>
      <c r="B161" s="4" t="s">
        <v>176</v>
      </c>
      <c r="C161" s="1">
        <v>0.20910000000000001</v>
      </c>
      <c r="D161" s="1">
        <v>7.9000000000000008E-3</v>
      </c>
      <c r="E161" s="1">
        <v>1.8439999999999998E-2</v>
      </c>
      <c r="F161" s="1">
        <v>9.9920000000000009E-2</v>
      </c>
      <c r="G161" s="1">
        <v>4.77658</v>
      </c>
      <c r="H161" s="1">
        <v>1.0307500000000001</v>
      </c>
      <c r="I161" s="1">
        <v>2.5213399999999999</v>
      </c>
      <c r="J161" s="1">
        <v>1.0981699999999999</v>
      </c>
      <c r="K161" s="1">
        <v>4.99E-2</v>
      </c>
      <c r="L161" s="1">
        <v>0.16715000000000002</v>
      </c>
      <c r="M161" s="1">
        <v>0.36546000000000001</v>
      </c>
      <c r="N161" s="1">
        <v>0.42385</v>
      </c>
      <c r="O161" s="1">
        <v>0.70743</v>
      </c>
      <c r="P161" s="1">
        <v>0.87343999999999988</v>
      </c>
      <c r="Q161" s="1">
        <v>1.4423100000000002</v>
      </c>
      <c r="R161" s="1">
        <v>2.99133</v>
      </c>
      <c r="S161" s="1">
        <v>1.6358699999999999</v>
      </c>
      <c r="T161" s="1">
        <v>3.5995699999999999</v>
      </c>
      <c r="U161" s="4"/>
      <c r="V161" s="1">
        <f t="shared" si="263"/>
        <v>6.3465565908883965</v>
      </c>
      <c r="W161" s="1">
        <f t="shared" si="264"/>
        <v>0.23743688386631404</v>
      </c>
      <c r="X161" s="1">
        <f t="shared" si="265"/>
        <v>0.55443639315673943</v>
      </c>
      <c r="Y161" s="1">
        <f t="shared" si="266"/>
        <v>2.9842900663042831</v>
      </c>
      <c r="Z161" s="1">
        <f t="shared" si="267"/>
        <v>141.71304812199611</v>
      </c>
      <c r="AA161" s="1">
        <f t="shared" si="268"/>
        <v>30.378720895962275</v>
      </c>
      <c r="AB161" s="1">
        <f t="shared" si="269"/>
        <v>73.889751780324119</v>
      </c>
      <c r="AC161" s="1">
        <f t="shared" si="270"/>
        <v>32.039036060217057</v>
      </c>
      <c r="AD161" s="1">
        <f t="shared" si="271"/>
        <v>1.446502594428501</v>
      </c>
      <c r="AE161" s="1">
        <f t="shared" si="272"/>
        <v>4.863535847299814</v>
      </c>
      <c r="AF161" s="1">
        <f t="shared" si="273"/>
        <v>10.546577398129978</v>
      </c>
      <c r="AG161" s="1">
        <f t="shared" si="274"/>
        <v>12.142959461395217</v>
      </c>
      <c r="AH161" s="1">
        <f t="shared" si="275"/>
        <v>20.072352740892068</v>
      </c>
      <c r="AI161" s="1">
        <f t="shared" si="276"/>
        <v>24.457885304659495</v>
      </c>
      <c r="AJ161" s="1">
        <f t="shared" si="277"/>
        <v>39.796644776778329</v>
      </c>
      <c r="AK161" s="1">
        <f t="shared" si="278"/>
        <v>81.627735632811223</v>
      </c>
      <c r="AL161" s="1">
        <f t="shared" si="279"/>
        <v>44.304904801885002</v>
      </c>
      <c r="AM161" s="1">
        <f t="shared" si="280"/>
        <v>96.479937816612605</v>
      </c>
      <c r="AN161" s="4"/>
      <c r="AO161" s="1">
        <f t="shared" si="281"/>
        <v>6.3465565908883965</v>
      </c>
      <c r="AP161" s="1">
        <f t="shared" si="282"/>
        <v>6.5839934747547106</v>
      </c>
      <c r="AQ161" s="1">
        <f t="shared" si="283"/>
        <v>7.1384298679114497</v>
      </c>
      <c r="AR161" s="1">
        <f t="shared" si="284"/>
        <v>10.122719934215732</v>
      </c>
      <c r="AS161" s="1">
        <f t="shared" si="285"/>
        <v>151.83576805621183</v>
      </c>
      <c r="AT161" s="1">
        <f t="shared" si="286"/>
        <v>182.21448895217412</v>
      </c>
      <c r="AU161" s="1">
        <f t="shared" si="287"/>
        <v>256.10424073249823</v>
      </c>
      <c r="AV161" s="1">
        <f t="shared" si="288"/>
        <v>288.14327679271526</v>
      </c>
      <c r="AW161" s="1">
        <f t="shared" si="289"/>
        <v>289.58977938714378</v>
      </c>
      <c r="AX161" s="1">
        <f t="shared" si="290"/>
        <v>294.45331523444361</v>
      </c>
      <c r="AY161" s="1">
        <f t="shared" si="291"/>
        <v>304.99989263257356</v>
      </c>
      <c r="AZ161" s="1">
        <f t="shared" si="292"/>
        <v>317.14285209396877</v>
      </c>
      <c r="BA161" s="1">
        <f t="shared" si="293"/>
        <v>337.21520483486086</v>
      </c>
      <c r="BB161" s="1">
        <f t="shared" si="294"/>
        <v>361.67309013952035</v>
      </c>
      <c r="BC161" s="1">
        <f t="shared" si="295"/>
        <v>401.46973491629871</v>
      </c>
      <c r="BD161" s="1">
        <f t="shared" si="296"/>
        <v>483.09747054910991</v>
      </c>
      <c r="BE161" s="1">
        <f t="shared" si="297"/>
        <v>527.40237535099493</v>
      </c>
      <c r="BF161" s="1">
        <f t="shared" si="298"/>
        <v>623.88231316760755</v>
      </c>
      <c r="BG161" s="4"/>
      <c r="BH161" s="1">
        <v>6</v>
      </c>
      <c r="BI161" s="1">
        <v>3</v>
      </c>
      <c r="BJ161" s="1">
        <v>4</v>
      </c>
      <c r="BK161" s="1">
        <v>25</v>
      </c>
      <c r="BL161" s="1">
        <v>184</v>
      </c>
      <c r="BM161" s="1">
        <v>130</v>
      </c>
      <c r="BN161" s="1">
        <v>260</v>
      </c>
      <c r="BO161" s="1">
        <v>162</v>
      </c>
      <c r="BP161" s="1">
        <v>10</v>
      </c>
      <c r="BQ161" s="1">
        <v>18</v>
      </c>
      <c r="BR161" s="1">
        <v>62</v>
      </c>
      <c r="BS161" s="1">
        <v>91</v>
      </c>
      <c r="BT161" s="1">
        <v>143</v>
      </c>
      <c r="BU161" s="1">
        <v>191</v>
      </c>
      <c r="BV161" s="1">
        <v>265</v>
      </c>
      <c r="BW161" s="1">
        <v>641</v>
      </c>
      <c r="BX161" s="1">
        <v>183</v>
      </c>
      <c r="BY161" s="1">
        <v>606</v>
      </c>
      <c r="BZ161" s="4"/>
      <c r="CA161" s="1">
        <f t="shared" si="299"/>
        <v>6</v>
      </c>
      <c r="CB161" s="1">
        <f t="shared" si="300"/>
        <v>9</v>
      </c>
      <c r="CC161" s="1">
        <f t="shared" si="301"/>
        <v>13</v>
      </c>
      <c r="CD161" s="1">
        <f t="shared" si="302"/>
        <v>38</v>
      </c>
      <c r="CE161" s="1">
        <f t="shared" si="303"/>
        <v>222</v>
      </c>
      <c r="CF161" s="1">
        <f t="shared" si="304"/>
        <v>352</v>
      </c>
      <c r="CG161" s="1">
        <f t="shared" si="305"/>
        <v>612</v>
      </c>
      <c r="CH161" s="1">
        <f t="shared" si="306"/>
        <v>774</v>
      </c>
      <c r="CI161" s="1">
        <f t="shared" si="307"/>
        <v>784</v>
      </c>
      <c r="CJ161" s="1">
        <f t="shared" si="308"/>
        <v>802</v>
      </c>
      <c r="CK161" s="1">
        <f t="shared" si="309"/>
        <v>864</v>
      </c>
      <c r="CL161" s="1">
        <f t="shared" si="310"/>
        <v>955</v>
      </c>
      <c r="CM161" s="1">
        <f t="shared" si="311"/>
        <v>1098</v>
      </c>
      <c r="CN161" s="1">
        <f t="shared" si="312"/>
        <v>1289</v>
      </c>
      <c r="CO161" s="1">
        <f t="shared" si="313"/>
        <v>1554</v>
      </c>
      <c r="CP161" s="1">
        <f t="shared" si="314"/>
        <v>2195</v>
      </c>
      <c r="CQ161" s="1">
        <f t="shared" si="315"/>
        <v>2378</v>
      </c>
      <c r="CR161" s="1">
        <f t="shared" si="316"/>
        <v>2984</v>
      </c>
      <c r="CS161" s="4"/>
      <c r="CT161" s="1">
        <f t="shared" si="317"/>
        <v>0.18211066257929401</v>
      </c>
      <c r="CU161" s="1">
        <f t="shared" si="318"/>
        <v>0.27049771579706661</v>
      </c>
      <c r="CV161" s="1">
        <f t="shared" si="319"/>
        <v>0.3908716437655973</v>
      </c>
      <c r="CW161" s="1">
        <f t="shared" si="320"/>
        <v>1.1349381757362165</v>
      </c>
      <c r="CX161" s="1">
        <f t="shared" si="321"/>
        <v>6.586364445499318</v>
      </c>
      <c r="CY161" s="1">
        <f t="shared" si="322"/>
        <v>10.374300029472444</v>
      </c>
      <c r="CZ161" s="1">
        <f t="shared" si="323"/>
        <v>17.935117076458695</v>
      </c>
      <c r="DA161" s="1">
        <f t="shared" si="324"/>
        <v>22.581398062784459</v>
      </c>
      <c r="DB161" s="1">
        <f t="shared" si="325"/>
        <v>22.726613908455807</v>
      </c>
      <c r="DC161" s="1">
        <f t="shared" si="326"/>
        <v>23.335661080074491</v>
      </c>
      <c r="DD161" s="1">
        <f t="shared" si="327"/>
        <v>24.933625764746626</v>
      </c>
      <c r="DE161" s="1">
        <f t="shared" si="328"/>
        <v>27.359977080647472</v>
      </c>
      <c r="DF161" s="1">
        <f t="shared" si="329"/>
        <v>31.154239019407559</v>
      </c>
      <c r="DG161" s="1">
        <f t="shared" si="330"/>
        <v>36.094310035842291</v>
      </c>
      <c r="DH161" s="1">
        <f t="shared" si="331"/>
        <v>42.878428342806686</v>
      </c>
      <c r="DI161" s="1">
        <f t="shared" si="332"/>
        <v>59.897396714511814</v>
      </c>
      <c r="DJ161" s="1">
        <f t="shared" si="333"/>
        <v>64.404300842293424</v>
      </c>
      <c r="DK161" s="1">
        <f t="shared" si="334"/>
        <v>79.98070170736284</v>
      </c>
      <c r="DL161" s="4"/>
      <c r="DM161" s="1">
        <f t="shared" si="335"/>
        <v>0.20910000000000001</v>
      </c>
      <c r="DN161" s="1">
        <f t="shared" si="336"/>
        <v>0.217</v>
      </c>
      <c r="DO161" s="1">
        <f t="shared" si="337"/>
        <v>0.23543999999999998</v>
      </c>
      <c r="DP161" s="1">
        <f t="shared" si="338"/>
        <v>0.33535999999999999</v>
      </c>
      <c r="DQ161" s="1">
        <f t="shared" si="339"/>
        <v>5.1119399999999997</v>
      </c>
      <c r="DR161" s="1">
        <f t="shared" si="340"/>
        <v>6.14269</v>
      </c>
      <c r="DS161" s="1">
        <f t="shared" si="341"/>
        <v>8.6640300000000003</v>
      </c>
      <c r="DT161" s="1">
        <f t="shared" si="342"/>
        <v>9.7622</v>
      </c>
      <c r="DU161" s="1">
        <f t="shared" si="343"/>
        <v>9.8120999999999992</v>
      </c>
      <c r="DV161" s="1">
        <f t="shared" si="344"/>
        <v>9.9792499999999986</v>
      </c>
      <c r="DW161" s="1">
        <f t="shared" si="345"/>
        <v>10.344709999999999</v>
      </c>
      <c r="DX161" s="1">
        <f t="shared" si="346"/>
        <v>10.768559999999999</v>
      </c>
      <c r="DY161" s="1">
        <f t="shared" si="347"/>
        <v>11.475989999999999</v>
      </c>
      <c r="DZ161" s="1">
        <f t="shared" si="348"/>
        <v>12.34943</v>
      </c>
      <c r="EA161" s="1">
        <f t="shared" si="349"/>
        <v>13.791740000000001</v>
      </c>
      <c r="EB161" s="1">
        <f t="shared" si="350"/>
        <v>16.783070000000002</v>
      </c>
      <c r="EC161" s="1">
        <f t="shared" si="351"/>
        <v>18.418940000000003</v>
      </c>
      <c r="ED161" s="1">
        <f t="shared" si="352"/>
        <v>22.018510000000003</v>
      </c>
      <c r="EE161" s="4"/>
      <c r="EF161" s="1">
        <f t="shared" ref="EF161:EG164" si="377">DM161/CA161*1000</f>
        <v>34.85</v>
      </c>
      <c r="EG161" s="1">
        <f t="shared" si="377"/>
        <v>24.111111111111111</v>
      </c>
      <c r="EH161" s="1">
        <f t="shared" si="361"/>
        <v>18.110769230769229</v>
      </c>
      <c r="EI161" s="1">
        <f t="shared" si="362"/>
        <v>8.8252631578947369</v>
      </c>
      <c r="EJ161" s="1">
        <f t="shared" si="363"/>
        <v>23.026756756756757</v>
      </c>
      <c r="EK161" s="1">
        <f t="shared" si="364"/>
        <v>17.450823863636366</v>
      </c>
      <c r="EL161" s="1">
        <f t="shared" si="365"/>
        <v>14.156911764705884</v>
      </c>
      <c r="EM161" s="1">
        <f t="shared" si="366"/>
        <v>12.612661498708009</v>
      </c>
      <c r="EN161" s="1">
        <f t="shared" si="367"/>
        <v>12.515433673469387</v>
      </c>
      <c r="EO161" s="1">
        <f t="shared" si="368"/>
        <v>12.442955112219449</v>
      </c>
      <c r="EP161" s="1">
        <f t="shared" si="369"/>
        <v>11.97304398148148</v>
      </c>
      <c r="EQ161" s="1">
        <f t="shared" si="370"/>
        <v>11.275979057591623</v>
      </c>
      <c r="ER161" s="1">
        <f t="shared" si="371"/>
        <v>10.451721311475408</v>
      </c>
      <c r="ES161" s="1">
        <f t="shared" si="372"/>
        <v>9.5806283941039574</v>
      </c>
      <c r="ET161" s="1">
        <f t="shared" si="373"/>
        <v>8.8749935649935647</v>
      </c>
      <c r="EU161" s="1">
        <f t="shared" si="374"/>
        <v>7.6460455580865609</v>
      </c>
      <c r="EV161" s="1">
        <f t="shared" si="375"/>
        <v>7.7455592935239705</v>
      </c>
      <c r="EW161" s="1">
        <f t="shared" si="376"/>
        <v>7.3788572386058986</v>
      </c>
      <c r="EX161" s="4"/>
      <c r="EY161" s="18">
        <v>32947</v>
      </c>
      <c r="EZ161" s="18">
        <v>33272</v>
      </c>
      <c r="FA161" s="18">
        <v>33259</v>
      </c>
      <c r="FB161" s="18">
        <v>33482</v>
      </c>
      <c r="FC161" s="18">
        <v>33706</v>
      </c>
      <c r="FD161" s="18">
        <v>33930</v>
      </c>
      <c r="FE161" s="18">
        <v>34123</v>
      </c>
      <c r="FF161" s="18">
        <v>34276</v>
      </c>
      <c r="FG161" s="18">
        <v>34497</v>
      </c>
      <c r="FH161" s="18">
        <v>34368</v>
      </c>
      <c r="FI161" s="18">
        <v>34652</v>
      </c>
      <c r="FJ161" s="18">
        <v>34905</v>
      </c>
      <c r="FK161" s="18">
        <v>35244</v>
      </c>
      <c r="FL161" s="1">
        <v>35712</v>
      </c>
      <c r="FM161" s="1">
        <v>36242</v>
      </c>
      <c r="FN161" s="1">
        <v>36646</v>
      </c>
      <c r="FO161" s="1">
        <v>36923</v>
      </c>
      <c r="FP161" s="4">
        <v>37309</v>
      </c>
      <c r="FQ161" s="4">
        <v>304935</v>
      </c>
      <c r="FR161" s="1">
        <f t="shared" si="353"/>
        <v>22018.510000000002</v>
      </c>
      <c r="FS161" s="4">
        <f t="shared" si="354"/>
        <v>326953.51</v>
      </c>
      <c r="FT161" s="18">
        <f t="shared" si="355"/>
        <v>8.1732289796027775</v>
      </c>
      <c r="FU161" s="18">
        <f t="shared" si="356"/>
        <v>0.59016617974215346</v>
      </c>
      <c r="FV161" s="10">
        <f t="shared" si="357"/>
        <v>6.7344467413731082E-2</v>
      </c>
      <c r="FW161" s="10">
        <f t="shared" si="358"/>
        <v>0.93265553258626888</v>
      </c>
      <c r="FX161" s="4"/>
    </row>
    <row r="162" spans="1:180" x14ac:dyDescent="0.2">
      <c r="A162" s="3">
        <v>45063</v>
      </c>
      <c r="B162" s="4" t="s">
        <v>177</v>
      </c>
      <c r="C162" s="1">
        <v>8.6E-3</v>
      </c>
      <c r="D162" s="1"/>
      <c r="E162" s="1">
        <v>3.2299999999999998E-3</v>
      </c>
      <c r="F162" s="1">
        <v>0.10031999999999999</v>
      </c>
      <c r="G162" s="1">
        <v>0.25953000000000004</v>
      </c>
      <c r="H162" s="1">
        <v>0.18536999999999998</v>
      </c>
      <c r="I162" s="1">
        <v>0.51778000000000002</v>
      </c>
      <c r="J162" s="1">
        <v>0.28962999999999994</v>
      </c>
      <c r="K162" s="1">
        <v>3.1350000000000003E-2</v>
      </c>
      <c r="L162" s="1">
        <v>5.7679999999999995E-2</v>
      </c>
      <c r="M162" s="1">
        <v>0.11416</v>
      </c>
      <c r="N162" s="1">
        <v>0.19738999999999998</v>
      </c>
      <c r="O162" s="1">
        <v>0.23635</v>
      </c>
      <c r="P162" s="1">
        <v>0.30510999999999999</v>
      </c>
      <c r="Q162" s="1">
        <v>0.50585000000000002</v>
      </c>
      <c r="R162" s="1">
        <v>0.97487999999999997</v>
      </c>
      <c r="S162" s="1">
        <v>0.27614</v>
      </c>
      <c r="T162" s="1">
        <v>0.61367000000000005</v>
      </c>
      <c r="U162" s="4"/>
      <c r="V162" s="1">
        <f t="shared" si="263"/>
        <v>1.3383131030189854</v>
      </c>
      <c r="W162" s="1">
        <f t="shared" si="264"/>
        <v>0</v>
      </c>
      <c r="X162" s="1">
        <f t="shared" si="265"/>
        <v>0.5004648280136349</v>
      </c>
      <c r="Y162" s="1">
        <f t="shared" si="266"/>
        <v>15.495829471733087</v>
      </c>
      <c r="Z162" s="1">
        <f t="shared" si="267"/>
        <v>40.063291139240512</v>
      </c>
      <c r="AA162" s="1">
        <f t="shared" si="268"/>
        <v>28.370064279155184</v>
      </c>
      <c r="AB162" s="1">
        <f t="shared" si="269"/>
        <v>79.695243958750183</v>
      </c>
      <c r="AC162" s="1">
        <f t="shared" si="270"/>
        <v>44.272393763375106</v>
      </c>
      <c r="AD162" s="1">
        <f t="shared" si="271"/>
        <v>4.8068077276908925</v>
      </c>
      <c r="AE162" s="1">
        <f t="shared" si="272"/>
        <v>8.7672898616811068</v>
      </c>
      <c r="AF162" s="1">
        <f t="shared" si="273"/>
        <v>17.434331093463655</v>
      </c>
      <c r="AG162" s="1">
        <f t="shared" si="274"/>
        <v>30.135877862595418</v>
      </c>
      <c r="AH162" s="1">
        <f t="shared" si="275"/>
        <v>36.012494286149625</v>
      </c>
      <c r="AI162" s="1">
        <f t="shared" si="276"/>
        <v>46.461093345515458</v>
      </c>
      <c r="AJ162" s="1">
        <f t="shared" si="277"/>
        <v>76.458585247883917</v>
      </c>
      <c r="AK162" s="1">
        <f t="shared" si="278"/>
        <v>148.18057455540355</v>
      </c>
      <c r="AL162" s="1">
        <f t="shared" si="279"/>
        <v>41.675218834892846</v>
      </c>
      <c r="AM162" s="1">
        <f t="shared" si="280"/>
        <v>91.74316041261774</v>
      </c>
      <c r="AN162" s="4"/>
      <c r="AO162" s="1">
        <f t="shared" si="281"/>
        <v>1.3383131030189854</v>
      </c>
      <c r="AP162" s="1">
        <f t="shared" si="282"/>
        <v>1.3383131030189854</v>
      </c>
      <c r="AQ162" s="1">
        <f t="shared" si="283"/>
        <v>1.8387779310326202</v>
      </c>
      <c r="AR162" s="1">
        <f t="shared" si="284"/>
        <v>17.334607402765705</v>
      </c>
      <c r="AS162" s="1">
        <f t="shared" si="285"/>
        <v>57.397898542006217</v>
      </c>
      <c r="AT162" s="1">
        <f t="shared" si="286"/>
        <v>85.767962821161404</v>
      </c>
      <c r="AU162" s="1">
        <f t="shared" si="287"/>
        <v>165.46320677991159</v>
      </c>
      <c r="AV162" s="1">
        <f t="shared" si="288"/>
        <v>209.73560054328669</v>
      </c>
      <c r="AW162" s="1">
        <f t="shared" si="289"/>
        <v>214.54240827097757</v>
      </c>
      <c r="AX162" s="1">
        <f t="shared" si="290"/>
        <v>223.3096981326587</v>
      </c>
      <c r="AY162" s="1">
        <f t="shared" si="291"/>
        <v>240.74402922612234</v>
      </c>
      <c r="AZ162" s="1">
        <f t="shared" si="292"/>
        <v>270.87990708871774</v>
      </c>
      <c r="BA162" s="1">
        <f t="shared" si="293"/>
        <v>306.89240137486735</v>
      </c>
      <c r="BB162" s="1">
        <f t="shared" si="294"/>
        <v>353.3534947203828</v>
      </c>
      <c r="BC162" s="1">
        <f t="shared" si="295"/>
        <v>429.81207996826674</v>
      </c>
      <c r="BD162" s="1">
        <f t="shared" si="296"/>
        <v>577.99265452367035</v>
      </c>
      <c r="BE162" s="1">
        <f t="shared" si="297"/>
        <v>619.66787335856316</v>
      </c>
      <c r="BF162" s="1">
        <f t="shared" si="298"/>
        <v>711.41103377118088</v>
      </c>
      <c r="BG162" s="4"/>
      <c r="BH162" s="1">
        <v>3</v>
      </c>
      <c r="BI162" s="1"/>
      <c r="BJ162" s="1">
        <v>1</v>
      </c>
      <c r="BK162" s="1">
        <v>20</v>
      </c>
      <c r="BL162" s="1">
        <v>59</v>
      </c>
      <c r="BM162" s="1">
        <v>37</v>
      </c>
      <c r="BN162" s="1">
        <v>102</v>
      </c>
      <c r="BO162" s="1">
        <v>53</v>
      </c>
      <c r="BP162" s="1">
        <v>5</v>
      </c>
      <c r="BQ162" s="1">
        <v>12</v>
      </c>
      <c r="BR162" s="1">
        <v>19</v>
      </c>
      <c r="BS162" s="1">
        <v>40</v>
      </c>
      <c r="BT162" s="1">
        <v>53</v>
      </c>
      <c r="BU162" s="1">
        <v>71</v>
      </c>
      <c r="BV162" s="1">
        <v>104</v>
      </c>
      <c r="BW162" s="1">
        <v>240</v>
      </c>
      <c r="BX162" s="1">
        <v>65</v>
      </c>
      <c r="BY162" s="1">
        <v>135</v>
      </c>
      <c r="BZ162" s="4"/>
      <c r="CA162" s="1">
        <f t="shared" si="299"/>
        <v>3</v>
      </c>
      <c r="CB162" s="1">
        <f t="shared" si="300"/>
        <v>3</v>
      </c>
      <c r="CC162" s="1">
        <f t="shared" si="301"/>
        <v>4</v>
      </c>
      <c r="CD162" s="1">
        <f t="shared" si="302"/>
        <v>24</v>
      </c>
      <c r="CE162" s="1">
        <f t="shared" si="303"/>
        <v>83</v>
      </c>
      <c r="CF162" s="1">
        <f t="shared" si="304"/>
        <v>120</v>
      </c>
      <c r="CG162" s="1">
        <f t="shared" si="305"/>
        <v>222</v>
      </c>
      <c r="CH162" s="1">
        <f t="shared" si="306"/>
        <v>275</v>
      </c>
      <c r="CI162" s="1">
        <f t="shared" si="307"/>
        <v>280</v>
      </c>
      <c r="CJ162" s="1">
        <f t="shared" si="308"/>
        <v>292</v>
      </c>
      <c r="CK162" s="1">
        <f t="shared" si="309"/>
        <v>311</v>
      </c>
      <c r="CL162" s="1">
        <f t="shared" si="310"/>
        <v>351</v>
      </c>
      <c r="CM162" s="1">
        <f t="shared" si="311"/>
        <v>404</v>
      </c>
      <c r="CN162" s="1">
        <f t="shared" si="312"/>
        <v>475</v>
      </c>
      <c r="CO162" s="1">
        <f t="shared" si="313"/>
        <v>579</v>
      </c>
      <c r="CP162" s="1">
        <f t="shared" si="314"/>
        <v>819</v>
      </c>
      <c r="CQ162" s="1">
        <f t="shared" si="315"/>
        <v>884</v>
      </c>
      <c r="CR162" s="1">
        <f t="shared" si="316"/>
        <v>1019</v>
      </c>
      <c r="CS162" s="4"/>
      <c r="CT162" s="1">
        <f t="shared" si="317"/>
        <v>0.46685340802987862</v>
      </c>
      <c r="CU162" s="1">
        <f t="shared" si="318"/>
        <v>0.46882325363338023</v>
      </c>
      <c r="CV162" s="1">
        <f t="shared" si="319"/>
        <v>0.6197706848466068</v>
      </c>
      <c r="CW162" s="1">
        <f t="shared" si="320"/>
        <v>3.7071362372567194</v>
      </c>
      <c r="CX162" s="1">
        <f t="shared" si="321"/>
        <v>12.812596480395184</v>
      </c>
      <c r="CY162" s="1">
        <f t="shared" si="322"/>
        <v>18.365472910927455</v>
      </c>
      <c r="CZ162" s="1">
        <f t="shared" si="323"/>
        <v>34.169616746190549</v>
      </c>
      <c r="DA162" s="1">
        <f t="shared" si="324"/>
        <v>42.036074594925104</v>
      </c>
      <c r="DB162" s="1">
        <f t="shared" si="325"/>
        <v>42.931616068690587</v>
      </c>
      <c r="DC162" s="1">
        <f t="shared" si="326"/>
        <v>44.383644930840553</v>
      </c>
      <c r="DD162" s="1">
        <f t="shared" si="327"/>
        <v>47.495418448381187</v>
      </c>
      <c r="DE162" s="1">
        <f t="shared" si="328"/>
        <v>53.587786259541986</v>
      </c>
      <c r="DF162" s="1">
        <f t="shared" si="329"/>
        <v>61.557214688404692</v>
      </c>
      <c r="DG162" s="1">
        <f t="shared" si="330"/>
        <v>72.331353738388927</v>
      </c>
      <c r="DH162" s="1">
        <f t="shared" si="331"/>
        <v>87.51511487303506</v>
      </c>
      <c r="DI162" s="1">
        <f t="shared" si="332"/>
        <v>124.48700410396717</v>
      </c>
      <c r="DJ162" s="1">
        <f t="shared" si="333"/>
        <v>133.41382432840325</v>
      </c>
      <c r="DK162" s="1">
        <f t="shared" si="334"/>
        <v>152.33966213185826</v>
      </c>
      <c r="DL162" s="4"/>
      <c r="DM162" s="1">
        <f t="shared" si="335"/>
        <v>8.6E-3</v>
      </c>
      <c r="DN162" s="1">
        <f t="shared" si="336"/>
        <v>8.6E-3</v>
      </c>
      <c r="DO162" s="1">
        <f t="shared" si="337"/>
        <v>1.183E-2</v>
      </c>
      <c r="DP162" s="1">
        <f t="shared" si="338"/>
        <v>0.11215</v>
      </c>
      <c r="DQ162" s="1">
        <f t="shared" si="339"/>
        <v>0.37168000000000001</v>
      </c>
      <c r="DR162" s="1">
        <f t="shared" si="340"/>
        <v>0.55705000000000005</v>
      </c>
      <c r="DS162" s="1">
        <f t="shared" si="341"/>
        <v>1.07483</v>
      </c>
      <c r="DT162" s="1">
        <f t="shared" si="342"/>
        <v>1.3644599999999998</v>
      </c>
      <c r="DU162" s="1">
        <f t="shared" si="343"/>
        <v>1.3958099999999998</v>
      </c>
      <c r="DV162" s="1">
        <f t="shared" si="344"/>
        <v>1.4534899999999997</v>
      </c>
      <c r="DW162" s="1">
        <f t="shared" si="345"/>
        <v>1.5676499999999998</v>
      </c>
      <c r="DX162" s="1">
        <f t="shared" si="346"/>
        <v>1.7650399999999997</v>
      </c>
      <c r="DY162" s="1">
        <f t="shared" si="347"/>
        <v>2.0013899999999998</v>
      </c>
      <c r="DZ162" s="1">
        <f t="shared" si="348"/>
        <v>2.3064999999999998</v>
      </c>
      <c r="EA162" s="1">
        <f t="shared" si="349"/>
        <v>2.8123499999999999</v>
      </c>
      <c r="EB162" s="1">
        <f t="shared" si="350"/>
        <v>3.7872300000000001</v>
      </c>
      <c r="EC162" s="1">
        <f t="shared" si="351"/>
        <v>4.0633699999999999</v>
      </c>
      <c r="ED162" s="1">
        <f t="shared" si="352"/>
        <v>4.6770399999999999</v>
      </c>
      <c r="EE162" s="4"/>
      <c r="EF162" s="1">
        <f t="shared" si="377"/>
        <v>2.8666666666666667</v>
      </c>
      <c r="EG162" s="1">
        <f t="shared" si="377"/>
        <v>2.8666666666666667</v>
      </c>
      <c r="EH162" s="1">
        <f t="shared" si="361"/>
        <v>2.9575</v>
      </c>
      <c r="EI162" s="1">
        <f t="shared" si="362"/>
        <v>4.6729166666666666</v>
      </c>
      <c r="EJ162" s="1">
        <f t="shared" si="363"/>
        <v>4.4780722891566258</v>
      </c>
      <c r="EK162" s="1">
        <f t="shared" si="364"/>
        <v>4.6420833333333338</v>
      </c>
      <c r="EL162" s="1">
        <f t="shared" si="365"/>
        <v>4.8415765765765766</v>
      </c>
      <c r="EM162" s="1">
        <f t="shared" si="366"/>
        <v>4.9616727272727266</v>
      </c>
      <c r="EN162" s="1">
        <f t="shared" si="367"/>
        <v>4.9850357142857131</v>
      </c>
      <c r="EO162" s="1">
        <f t="shared" si="368"/>
        <v>4.9777054794520543</v>
      </c>
      <c r="EP162" s="1">
        <f t="shared" si="369"/>
        <v>5.0406752411575555</v>
      </c>
      <c r="EQ162" s="1">
        <f t="shared" si="370"/>
        <v>5.0286039886039884</v>
      </c>
      <c r="ER162" s="1">
        <f t="shared" si="371"/>
        <v>4.953935643564356</v>
      </c>
      <c r="ES162" s="1">
        <f t="shared" si="372"/>
        <v>4.8557894736842098</v>
      </c>
      <c r="ET162" s="1">
        <f t="shared" si="373"/>
        <v>4.8572538860103629</v>
      </c>
      <c r="EU162" s="1">
        <f t="shared" si="374"/>
        <v>4.6242124542124543</v>
      </c>
      <c r="EV162" s="1">
        <f t="shared" si="375"/>
        <v>4.5965723981900455</v>
      </c>
      <c r="EW162" s="1">
        <f t="shared" si="376"/>
        <v>4.5898331697742885</v>
      </c>
      <c r="EX162" s="4"/>
      <c r="EY162" s="18">
        <v>6426</v>
      </c>
      <c r="EZ162" s="18">
        <v>6399</v>
      </c>
      <c r="FA162" s="18">
        <v>6454</v>
      </c>
      <c r="FB162" s="18">
        <v>6474</v>
      </c>
      <c r="FC162" s="18">
        <v>6478</v>
      </c>
      <c r="FD162" s="18">
        <v>6534</v>
      </c>
      <c r="FE162" s="18">
        <v>6497</v>
      </c>
      <c r="FF162" s="18">
        <v>6542</v>
      </c>
      <c r="FG162" s="18">
        <v>6522</v>
      </c>
      <c r="FH162" s="18">
        <v>6579</v>
      </c>
      <c r="FI162" s="18">
        <v>6548</v>
      </c>
      <c r="FJ162" s="18">
        <v>6550</v>
      </c>
      <c r="FK162" s="18">
        <v>6563</v>
      </c>
      <c r="FL162" s="1">
        <v>6567</v>
      </c>
      <c r="FM162" s="1">
        <v>6616</v>
      </c>
      <c r="FN162" s="1">
        <v>6579</v>
      </c>
      <c r="FO162" s="1">
        <v>6626</v>
      </c>
      <c r="FP162" s="4">
        <v>6689</v>
      </c>
      <c r="FQ162" s="4">
        <v>63469</v>
      </c>
      <c r="FR162" s="1">
        <f t="shared" si="353"/>
        <v>4677.04</v>
      </c>
      <c r="FS162" s="4">
        <f t="shared" si="354"/>
        <v>68146.039999999994</v>
      </c>
      <c r="FT162" s="18">
        <f t="shared" si="355"/>
        <v>9.4885633129017783</v>
      </c>
      <c r="FU162" s="18">
        <f t="shared" si="356"/>
        <v>0.69921363432501116</v>
      </c>
      <c r="FV162" s="10">
        <f t="shared" si="357"/>
        <v>6.8632601395473614E-2</v>
      </c>
      <c r="FW162" s="10">
        <f t="shared" si="358"/>
        <v>0.93136739860452633</v>
      </c>
      <c r="FX162" s="4"/>
    </row>
    <row r="163" spans="1:180" x14ac:dyDescent="0.2">
      <c r="A163" s="3">
        <v>44085</v>
      </c>
      <c r="B163" s="4" t="s">
        <v>178</v>
      </c>
      <c r="C163" s="1">
        <v>8.0839999999999995E-2</v>
      </c>
      <c r="D163" s="1">
        <v>2.3E-3</v>
      </c>
      <c r="E163" s="1">
        <v>0.13250000000000001</v>
      </c>
      <c r="F163" s="1">
        <v>0.17055999999999999</v>
      </c>
      <c r="G163" s="1">
        <v>1.0805799999999999</v>
      </c>
      <c r="H163" s="1">
        <v>1.3023999999999998</v>
      </c>
      <c r="I163" s="1">
        <v>2.7757800000000001</v>
      </c>
      <c r="J163" s="1">
        <v>0.92330000000000001</v>
      </c>
      <c r="K163" s="1">
        <v>6.7199999999999996E-2</v>
      </c>
      <c r="L163" s="1">
        <v>0.14615999999999998</v>
      </c>
      <c r="M163" s="1">
        <v>0.19425999999999999</v>
      </c>
      <c r="N163" s="1">
        <v>0.64610000000000001</v>
      </c>
      <c r="O163" s="1">
        <v>1.0565099999999998</v>
      </c>
      <c r="P163" s="1">
        <v>1.52746</v>
      </c>
      <c r="Q163" s="1">
        <v>1.55125</v>
      </c>
      <c r="R163" s="1">
        <v>3.5861700000000001</v>
      </c>
      <c r="S163" s="1">
        <v>0.98633999999999988</v>
      </c>
      <c r="T163" s="1">
        <v>2.67109</v>
      </c>
      <c r="U163" s="4"/>
      <c r="V163" s="1">
        <f t="shared" si="263"/>
        <v>3.2117600317838697</v>
      </c>
      <c r="W163" s="1">
        <f t="shared" si="264"/>
        <v>9.1364105823468655E-2</v>
      </c>
      <c r="X163" s="1">
        <f t="shared" si="265"/>
        <v>5.2679707379134859</v>
      </c>
      <c r="Y163" s="1">
        <f t="shared" si="266"/>
        <v>6.7615460852329035</v>
      </c>
      <c r="Z163" s="1">
        <f t="shared" si="267"/>
        <v>42.500688298918377</v>
      </c>
      <c r="AA163" s="1">
        <f t="shared" si="268"/>
        <v>51.084526377721119</v>
      </c>
      <c r="AB163" s="1">
        <f t="shared" si="269"/>
        <v>108.54763022055374</v>
      </c>
      <c r="AC163" s="1">
        <f t="shared" si="270"/>
        <v>35.977866968008414</v>
      </c>
      <c r="AD163" s="1">
        <f t="shared" si="271"/>
        <v>2.6042474035033325</v>
      </c>
      <c r="AE163" s="1">
        <f t="shared" si="272"/>
        <v>5.6642381026197484</v>
      </c>
      <c r="AF163" s="1">
        <f t="shared" si="273"/>
        <v>7.5423202360614994</v>
      </c>
      <c r="AG163" s="1">
        <f t="shared" si="274"/>
        <v>25.001934834765109</v>
      </c>
      <c r="AH163" s="1">
        <f t="shared" si="275"/>
        <v>40.930962343096226</v>
      </c>
      <c r="AI163" s="1">
        <f t="shared" si="276"/>
        <v>58.732648902218635</v>
      </c>
      <c r="AJ163" s="1">
        <f t="shared" si="277"/>
        <v>59.294014219096397</v>
      </c>
      <c r="AK163" s="1">
        <f t="shared" si="278"/>
        <v>136.30444697833525</v>
      </c>
      <c r="AL163" s="1">
        <f t="shared" si="279"/>
        <v>37.303430278733778</v>
      </c>
      <c r="AM163" s="1">
        <f t="shared" si="280"/>
        <v>100.20219829688261</v>
      </c>
      <c r="AN163" s="4"/>
      <c r="AO163" s="1">
        <f t="shared" si="281"/>
        <v>3.2117600317838697</v>
      </c>
      <c r="AP163" s="1">
        <f t="shared" si="282"/>
        <v>3.3031241376073384</v>
      </c>
      <c r="AQ163" s="1">
        <f t="shared" si="283"/>
        <v>8.5710948755208243</v>
      </c>
      <c r="AR163" s="1">
        <f t="shared" si="284"/>
        <v>15.332640960753729</v>
      </c>
      <c r="AS163" s="1">
        <f t="shared" si="285"/>
        <v>57.833329259672105</v>
      </c>
      <c r="AT163" s="1">
        <f t="shared" si="286"/>
        <v>108.91785563739322</v>
      </c>
      <c r="AU163" s="1">
        <f t="shared" si="287"/>
        <v>217.46548585794696</v>
      </c>
      <c r="AV163" s="1">
        <f t="shared" si="288"/>
        <v>253.44335282595537</v>
      </c>
      <c r="AW163" s="1">
        <f t="shared" si="289"/>
        <v>256.04760022945868</v>
      </c>
      <c r="AX163" s="1">
        <f t="shared" si="290"/>
        <v>261.7118383320784</v>
      </c>
      <c r="AY163" s="1">
        <f t="shared" si="291"/>
        <v>269.25415856813993</v>
      </c>
      <c r="AZ163" s="1">
        <f t="shared" si="292"/>
        <v>294.25609340290504</v>
      </c>
      <c r="BA163" s="1">
        <f t="shared" si="293"/>
        <v>335.18705574600125</v>
      </c>
      <c r="BB163" s="1">
        <f t="shared" si="294"/>
        <v>393.91970464821986</v>
      </c>
      <c r="BC163" s="1">
        <f t="shared" si="295"/>
        <v>453.21371886731629</v>
      </c>
      <c r="BD163" s="1">
        <f t="shared" si="296"/>
        <v>589.51816584565154</v>
      </c>
      <c r="BE163" s="1">
        <f t="shared" si="297"/>
        <v>626.82159612438534</v>
      </c>
      <c r="BF163" s="1">
        <f t="shared" si="298"/>
        <v>727.02379442126789</v>
      </c>
      <c r="BG163" s="4"/>
      <c r="BH163" s="1">
        <v>9</v>
      </c>
      <c r="BI163" s="1">
        <v>1</v>
      </c>
      <c r="BJ163" s="1">
        <v>22</v>
      </c>
      <c r="BK163" s="1">
        <v>41</v>
      </c>
      <c r="BL163" s="1">
        <v>211</v>
      </c>
      <c r="BM163" s="1">
        <v>184</v>
      </c>
      <c r="BN163" s="1">
        <v>462</v>
      </c>
      <c r="BO163" s="1">
        <v>162</v>
      </c>
      <c r="BP163" s="1">
        <v>15</v>
      </c>
      <c r="BQ163" s="1">
        <v>28</v>
      </c>
      <c r="BR163" s="1">
        <v>40</v>
      </c>
      <c r="BS163" s="1">
        <v>158</v>
      </c>
      <c r="BT163" s="1">
        <v>251</v>
      </c>
      <c r="BU163" s="1">
        <v>358</v>
      </c>
      <c r="BV163" s="1">
        <v>327</v>
      </c>
      <c r="BW163" s="1">
        <v>847</v>
      </c>
      <c r="BX163" s="1">
        <v>192</v>
      </c>
      <c r="BY163" s="1">
        <v>566</v>
      </c>
      <c r="BZ163" s="4"/>
      <c r="CA163" s="1">
        <f t="shared" si="299"/>
        <v>9</v>
      </c>
      <c r="CB163" s="1">
        <f t="shared" si="300"/>
        <v>10</v>
      </c>
      <c r="CC163" s="1">
        <f t="shared" si="301"/>
        <v>32</v>
      </c>
      <c r="CD163" s="1">
        <f t="shared" si="302"/>
        <v>73</v>
      </c>
      <c r="CE163" s="1">
        <f t="shared" si="303"/>
        <v>284</v>
      </c>
      <c r="CF163" s="1">
        <f t="shared" si="304"/>
        <v>468</v>
      </c>
      <c r="CG163" s="1">
        <f t="shared" si="305"/>
        <v>930</v>
      </c>
      <c r="CH163" s="1">
        <f t="shared" si="306"/>
        <v>1092</v>
      </c>
      <c r="CI163" s="1">
        <f t="shared" si="307"/>
        <v>1107</v>
      </c>
      <c r="CJ163" s="1">
        <f t="shared" si="308"/>
        <v>1135</v>
      </c>
      <c r="CK163" s="1">
        <f t="shared" si="309"/>
        <v>1175</v>
      </c>
      <c r="CL163" s="1">
        <f t="shared" si="310"/>
        <v>1333</v>
      </c>
      <c r="CM163" s="1">
        <f t="shared" si="311"/>
        <v>1584</v>
      </c>
      <c r="CN163" s="1">
        <f t="shared" si="312"/>
        <v>1942</v>
      </c>
      <c r="CO163" s="1">
        <f t="shared" si="313"/>
        <v>2269</v>
      </c>
      <c r="CP163" s="1">
        <f t="shared" si="314"/>
        <v>3116</v>
      </c>
      <c r="CQ163" s="1">
        <f t="shared" si="315"/>
        <v>3308</v>
      </c>
      <c r="CR163" s="1">
        <f t="shared" si="316"/>
        <v>3874</v>
      </c>
      <c r="CS163" s="4"/>
      <c r="CT163" s="1">
        <f t="shared" si="317"/>
        <v>0.35756853396901073</v>
      </c>
      <c r="CU163" s="1">
        <f t="shared" si="318"/>
        <v>0.39723524271073329</v>
      </c>
      <c r="CV163" s="1">
        <f t="shared" si="319"/>
        <v>1.272264631043257</v>
      </c>
      <c r="CW163" s="1">
        <f t="shared" si="320"/>
        <v>2.8939544103072352</v>
      </c>
      <c r="CX163" s="1">
        <f t="shared" si="321"/>
        <v>11.170108161258604</v>
      </c>
      <c r="CY163" s="1">
        <f t="shared" si="322"/>
        <v>18.356540498136891</v>
      </c>
      <c r="CZ163" s="1">
        <f t="shared" si="323"/>
        <v>36.367902393242609</v>
      </c>
      <c r="DA163" s="1">
        <f t="shared" si="324"/>
        <v>42.551533335931104</v>
      </c>
      <c r="DB163" s="1">
        <f t="shared" si="325"/>
        <v>42.900325530925436</v>
      </c>
      <c r="DC163" s="1">
        <f t="shared" si="326"/>
        <v>43.98542861571849</v>
      </c>
      <c r="DD163" s="1">
        <f t="shared" si="327"/>
        <v>45.620437956204377</v>
      </c>
      <c r="DE163" s="1">
        <f t="shared" si="328"/>
        <v>51.582694837860849</v>
      </c>
      <c r="DF163" s="1">
        <f t="shared" si="329"/>
        <v>61.366806136680616</v>
      </c>
      <c r="DG163" s="1">
        <f t="shared" si="330"/>
        <v>74.672203637482212</v>
      </c>
      <c r="DH163" s="1">
        <f t="shared" si="331"/>
        <v>86.728843360599342</v>
      </c>
      <c r="DI163" s="1">
        <f t="shared" si="332"/>
        <v>118.43405549220829</v>
      </c>
      <c r="DJ163" s="1">
        <f t="shared" si="333"/>
        <v>125.10873265005107</v>
      </c>
      <c r="DK163" s="1">
        <f t="shared" si="334"/>
        <v>145.32768128446563</v>
      </c>
      <c r="DL163" s="4"/>
      <c r="DM163" s="1">
        <f t="shared" si="335"/>
        <v>8.0839999999999995E-2</v>
      </c>
      <c r="DN163" s="1">
        <f t="shared" si="336"/>
        <v>8.3139999999999992E-2</v>
      </c>
      <c r="DO163" s="1">
        <f t="shared" si="337"/>
        <v>0.21564</v>
      </c>
      <c r="DP163" s="1">
        <f t="shared" si="338"/>
        <v>0.38619999999999999</v>
      </c>
      <c r="DQ163" s="1">
        <f t="shared" si="339"/>
        <v>1.46678</v>
      </c>
      <c r="DR163" s="1">
        <f t="shared" si="340"/>
        <v>2.7691799999999995</v>
      </c>
      <c r="DS163" s="1">
        <f t="shared" si="341"/>
        <v>5.5449599999999997</v>
      </c>
      <c r="DT163" s="1">
        <f t="shared" si="342"/>
        <v>6.4682599999999999</v>
      </c>
      <c r="DU163" s="1">
        <f t="shared" si="343"/>
        <v>6.5354599999999996</v>
      </c>
      <c r="DV163" s="1">
        <f t="shared" si="344"/>
        <v>6.6816199999999997</v>
      </c>
      <c r="DW163" s="1">
        <f t="shared" si="345"/>
        <v>6.8758799999999995</v>
      </c>
      <c r="DX163" s="1">
        <f t="shared" si="346"/>
        <v>7.5219799999999992</v>
      </c>
      <c r="DY163" s="1">
        <f t="shared" si="347"/>
        <v>8.5784899999999986</v>
      </c>
      <c r="DZ163" s="1">
        <f t="shared" si="348"/>
        <v>10.105949999999998</v>
      </c>
      <c r="EA163" s="1">
        <f t="shared" si="349"/>
        <v>11.657199999999998</v>
      </c>
      <c r="EB163" s="1">
        <f t="shared" si="350"/>
        <v>15.243369999999999</v>
      </c>
      <c r="EC163" s="1">
        <f t="shared" si="351"/>
        <v>16.229709999999997</v>
      </c>
      <c r="ED163" s="1">
        <f t="shared" si="352"/>
        <v>18.900799999999997</v>
      </c>
      <c r="EE163" s="4"/>
      <c r="EF163" s="1">
        <f t="shared" si="377"/>
        <v>8.9822222222222212</v>
      </c>
      <c r="EG163" s="1">
        <f t="shared" si="377"/>
        <v>8.3139999999999983</v>
      </c>
      <c r="EH163" s="1">
        <f t="shared" si="361"/>
        <v>6.7387499999999996</v>
      </c>
      <c r="EI163" s="1">
        <f t="shared" si="362"/>
        <v>5.2904109589041095</v>
      </c>
      <c r="EJ163" s="1">
        <f t="shared" si="363"/>
        <v>5.1647183098591549</v>
      </c>
      <c r="EK163" s="1">
        <f t="shared" si="364"/>
        <v>5.9170512820512808</v>
      </c>
      <c r="EL163" s="1">
        <f t="shared" si="365"/>
        <v>5.9623225806451616</v>
      </c>
      <c r="EM163" s="1">
        <f t="shared" si="366"/>
        <v>5.9233150183150185</v>
      </c>
      <c r="EN163" s="1">
        <f t="shared" si="367"/>
        <v>5.9037579042457082</v>
      </c>
      <c r="EO163" s="1">
        <f t="shared" si="368"/>
        <v>5.8868898678414094</v>
      </c>
      <c r="EP163" s="1">
        <f t="shared" si="369"/>
        <v>5.8518127659574466</v>
      </c>
      <c r="EQ163" s="1">
        <f t="shared" si="370"/>
        <v>5.642895723930982</v>
      </c>
      <c r="ER163" s="1">
        <f t="shared" si="371"/>
        <v>5.4157133838383826</v>
      </c>
      <c r="ES163" s="1">
        <f t="shared" si="372"/>
        <v>5.2038877445932021</v>
      </c>
      <c r="ET163" s="1">
        <f t="shared" si="373"/>
        <v>5.1375936535918898</v>
      </c>
      <c r="EU163" s="1">
        <f t="shared" si="374"/>
        <v>4.8919672657252891</v>
      </c>
      <c r="EV163" s="1">
        <f t="shared" si="375"/>
        <v>4.9062001209189834</v>
      </c>
      <c r="EW163" s="1">
        <f t="shared" si="376"/>
        <v>4.8788848735157453</v>
      </c>
      <c r="EX163" s="4"/>
      <c r="EY163" s="18">
        <v>25170</v>
      </c>
      <c r="EZ163" s="18">
        <v>25174</v>
      </c>
      <c r="FA163" s="18">
        <v>25152</v>
      </c>
      <c r="FB163" s="18">
        <v>25225</v>
      </c>
      <c r="FC163" s="18">
        <v>25425</v>
      </c>
      <c r="FD163" s="18">
        <v>25495</v>
      </c>
      <c r="FE163" s="18">
        <v>25572</v>
      </c>
      <c r="FF163" s="18">
        <v>25663</v>
      </c>
      <c r="FG163" s="18">
        <v>25804</v>
      </c>
      <c r="FH163" s="18">
        <v>25804</v>
      </c>
      <c r="FI163" s="18">
        <v>25756</v>
      </c>
      <c r="FJ163" s="18">
        <v>25842</v>
      </c>
      <c r="FK163" s="18">
        <v>25812</v>
      </c>
      <c r="FL163" s="1">
        <v>26007</v>
      </c>
      <c r="FM163" s="1">
        <v>26162</v>
      </c>
      <c r="FN163" s="1">
        <v>26310</v>
      </c>
      <c r="FO163" s="1">
        <v>26441</v>
      </c>
      <c r="FP163" s="4">
        <v>26657</v>
      </c>
      <c r="FQ163" s="4">
        <v>251867</v>
      </c>
      <c r="FR163" s="1">
        <f t="shared" si="353"/>
        <v>18900.799999999996</v>
      </c>
      <c r="FS163" s="4">
        <f t="shared" si="354"/>
        <v>270767.8</v>
      </c>
      <c r="FT163" s="18">
        <f t="shared" si="355"/>
        <v>9.448437558614998</v>
      </c>
      <c r="FU163" s="18">
        <f t="shared" si="356"/>
        <v>0.70903702592189655</v>
      </c>
      <c r="FV163" s="10">
        <f t="shared" si="357"/>
        <v>6.9804459762202134E-2</v>
      </c>
      <c r="FW163" s="10">
        <f t="shared" si="358"/>
        <v>0.93019554023779782</v>
      </c>
      <c r="FX163" s="4"/>
    </row>
    <row r="164" spans="1:180" x14ac:dyDescent="0.2">
      <c r="A164" s="3">
        <v>13019</v>
      </c>
      <c r="B164" s="4" t="s">
        <v>179</v>
      </c>
      <c r="C164" s="1">
        <v>5.6000000000000001E-2</v>
      </c>
      <c r="D164" s="1">
        <v>1.2600000000000001E-3</v>
      </c>
      <c r="E164" s="1">
        <v>2.2059999999999996E-2</v>
      </c>
      <c r="F164" s="1">
        <v>0.17283999999999999</v>
      </c>
      <c r="G164" s="1">
        <v>0.88956999999999997</v>
      </c>
      <c r="H164" s="1">
        <v>0.63596000000000008</v>
      </c>
      <c r="I164" s="1">
        <v>2.5657099999999997</v>
      </c>
      <c r="J164" s="1">
        <v>1.1772799999999999</v>
      </c>
      <c r="K164" s="1">
        <v>8.1030000000000005E-2</v>
      </c>
      <c r="L164" s="1">
        <v>0.18428</v>
      </c>
      <c r="M164" s="1">
        <v>0.49005000000000004</v>
      </c>
      <c r="N164" s="1">
        <v>0.4941100000000001</v>
      </c>
      <c r="O164" s="1">
        <v>0.91037999999999997</v>
      </c>
      <c r="P164" s="1">
        <v>0.68422000000000005</v>
      </c>
      <c r="Q164" s="1">
        <v>1.2072100000000003</v>
      </c>
      <c r="R164" s="1">
        <v>2.3577499999999998</v>
      </c>
      <c r="S164" s="1">
        <v>1.44265</v>
      </c>
      <c r="T164" s="1">
        <v>1.6077899999999998</v>
      </c>
      <c r="U164" s="4"/>
      <c r="V164" s="1">
        <f t="shared" si="263"/>
        <v>3.6389628955747613</v>
      </c>
      <c r="W164" s="1">
        <f t="shared" si="264"/>
        <v>8.1243149139209506E-2</v>
      </c>
      <c r="X164" s="1">
        <f t="shared" si="265"/>
        <v>1.4115689787560786</v>
      </c>
      <c r="Y164" s="1">
        <f t="shared" si="266"/>
        <v>10.934396153602833</v>
      </c>
      <c r="Z164" s="1">
        <f t="shared" si="267"/>
        <v>55.67467768181249</v>
      </c>
      <c r="AA164" s="1">
        <f t="shared" si="268"/>
        <v>39.225313020415719</v>
      </c>
      <c r="AB164" s="1">
        <f t="shared" si="269"/>
        <v>156.53163321334875</v>
      </c>
      <c r="AC164" s="1">
        <f t="shared" si="270"/>
        <v>72.004892966360842</v>
      </c>
      <c r="AD164" s="1">
        <f t="shared" si="271"/>
        <v>4.945376869087581</v>
      </c>
      <c r="AE164" s="1">
        <f t="shared" si="272"/>
        <v>11.231791308587798</v>
      </c>
      <c r="AF164" s="1">
        <f t="shared" si="273"/>
        <v>29.90662760893446</v>
      </c>
      <c r="AG164" s="1">
        <f t="shared" si="274"/>
        <v>30.121311875152408</v>
      </c>
      <c r="AH164" s="1">
        <f t="shared" si="275"/>
        <v>55.490674143605993</v>
      </c>
      <c r="AI164" s="1">
        <f t="shared" si="276"/>
        <v>41.437742248062023</v>
      </c>
      <c r="AJ164" s="1">
        <f t="shared" si="277"/>
        <v>73.035876338556491</v>
      </c>
      <c r="AK164" s="1">
        <f t="shared" si="278"/>
        <v>142.34182564597921</v>
      </c>
      <c r="AL164" s="1">
        <f t="shared" si="279"/>
        <v>87.343343222134777</v>
      </c>
      <c r="AM164" s="1">
        <f t="shared" si="280"/>
        <v>96.344079578139969</v>
      </c>
      <c r="AN164" s="4"/>
      <c r="AO164" s="1">
        <f t="shared" si="281"/>
        <v>3.6389628955747613</v>
      </c>
      <c r="AP164" s="1">
        <f t="shared" si="282"/>
        <v>3.7202060447139709</v>
      </c>
      <c r="AQ164" s="1">
        <f t="shared" si="283"/>
        <v>5.1317750234700492</v>
      </c>
      <c r="AR164" s="1">
        <f t="shared" si="284"/>
        <v>16.066171177072881</v>
      </c>
      <c r="AS164" s="1">
        <f t="shared" si="285"/>
        <v>71.740848858885371</v>
      </c>
      <c r="AT164" s="1">
        <f t="shared" si="286"/>
        <v>110.9661618793011</v>
      </c>
      <c r="AU164" s="1">
        <f t="shared" si="287"/>
        <v>267.49779509264988</v>
      </c>
      <c r="AV164" s="1">
        <f t="shared" si="288"/>
        <v>339.50268805901072</v>
      </c>
      <c r="AW164" s="1">
        <f t="shared" si="289"/>
        <v>344.44806492809829</v>
      </c>
      <c r="AX164" s="1">
        <f t="shared" si="290"/>
        <v>355.67985623668608</v>
      </c>
      <c r="AY164" s="1">
        <f t="shared" si="291"/>
        <v>385.58648384562053</v>
      </c>
      <c r="AZ164" s="1">
        <f t="shared" si="292"/>
        <v>415.70779572077294</v>
      </c>
      <c r="BA164" s="1">
        <f t="shared" si="293"/>
        <v>471.19846986437892</v>
      </c>
      <c r="BB164" s="1">
        <f t="shared" si="294"/>
        <v>512.63621211244094</v>
      </c>
      <c r="BC164" s="1">
        <f t="shared" si="295"/>
        <v>585.67208845099742</v>
      </c>
      <c r="BD164" s="1">
        <f t="shared" si="296"/>
        <v>728.01391409697658</v>
      </c>
      <c r="BE164" s="1">
        <f t="shared" si="297"/>
        <v>815.35725731911134</v>
      </c>
      <c r="BF164" s="1">
        <f t="shared" si="298"/>
        <v>911.70133689725128</v>
      </c>
      <c r="BG164" s="4"/>
      <c r="BH164" s="1">
        <v>4</v>
      </c>
      <c r="BI164" s="1">
        <v>1</v>
      </c>
      <c r="BJ164" s="1">
        <v>7</v>
      </c>
      <c r="BK164" s="1">
        <v>44</v>
      </c>
      <c r="BL164" s="1">
        <v>197</v>
      </c>
      <c r="BM164" s="1">
        <v>103</v>
      </c>
      <c r="BN164" s="1">
        <v>333</v>
      </c>
      <c r="BO164" s="1">
        <v>178</v>
      </c>
      <c r="BP164" s="1">
        <v>16</v>
      </c>
      <c r="BQ164" s="1">
        <v>38</v>
      </c>
      <c r="BR164" s="1">
        <v>110</v>
      </c>
      <c r="BS164" s="1">
        <v>102</v>
      </c>
      <c r="BT164" s="1">
        <v>177</v>
      </c>
      <c r="BU164" s="1">
        <v>159</v>
      </c>
      <c r="BV164" s="1">
        <v>226</v>
      </c>
      <c r="BW164" s="1">
        <v>499</v>
      </c>
      <c r="BX164" s="1">
        <v>141</v>
      </c>
      <c r="BY164" s="1">
        <v>308</v>
      </c>
      <c r="BZ164" s="4"/>
      <c r="CA164" s="1">
        <f t="shared" si="299"/>
        <v>4</v>
      </c>
      <c r="CB164" s="1">
        <f t="shared" si="300"/>
        <v>5</v>
      </c>
      <c r="CC164" s="1">
        <f t="shared" si="301"/>
        <v>12</v>
      </c>
      <c r="CD164" s="1">
        <f t="shared" si="302"/>
        <v>56</v>
      </c>
      <c r="CE164" s="1">
        <f t="shared" si="303"/>
        <v>253</v>
      </c>
      <c r="CF164" s="1">
        <f t="shared" si="304"/>
        <v>356</v>
      </c>
      <c r="CG164" s="1">
        <f t="shared" si="305"/>
        <v>689</v>
      </c>
      <c r="CH164" s="1">
        <f t="shared" si="306"/>
        <v>867</v>
      </c>
      <c r="CI164" s="1">
        <f t="shared" si="307"/>
        <v>883</v>
      </c>
      <c r="CJ164" s="1">
        <f t="shared" si="308"/>
        <v>921</v>
      </c>
      <c r="CK164" s="1">
        <f t="shared" si="309"/>
        <v>1031</v>
      </c>
      <c r="CL164" s="1">
        <f t="shared" si="310"/>
        <v>1133</v>
      </c>
      <c r="CM164" s="1">
        <f t="shared" si="311"/>
        <v>1310</v>
      </c>
      <c r="CN164" s="1">
        <f t="shared" si="312"/>
        <v>1469</v>
      </c>
      <c r="CO164" s="1">
        <f t="shared" si="313"/>
        <v>1695</v>
      </c>
      <c r="CP164" s="1">
        <f t="shared" si="314"/>
        <v>2194</v>
      </c>
      <c r="CQ164" s="1">
        <f t="shared" si="315"/>
        <v>2335</v>
      </c>
      <c r="CR164" s="1">
        <f t="shared" si="316"/>
        <v>2643</v>
      </c>
      <c r="CS164" s="4"/>
      <c r="CT164" s="1">
        <f t="shared" si="317"/>
        <v>0.25992592111248292</v>
      </c>
      <c r="CU164" s="1">
        <f t="shared" si="318"/>
        <v>0.32239344896511701</v>
      </c>
      <c r="CV164" s="1">
        <f t="shared" si="319"/>
        <v>0.76785257230611714</v>
      </c>
      <c r="CW164" s="1">
        <f t="shared" si="320"/>
        <v>3.5427342316695136</v>
      </c>
      <c r="CX164" s="1">
        <f t="shared" si="321"/>
        <v>15.834272124170736</v>
      </c>
      <c r="CY164" s="1">
        <f t="shared" si="322"/>
        <v>21.957688274841178</v>
      </c>
      <c r="CZ164" s="1">
        <f t="shared" si="323"/>
        <v>42.03526325422488</v>
      </c>
      <c r="DA164" s="1">
        <f t="shared" si="324"/>
        <v>53.027522935779814</v>
      </c>
      <c r="DB164" s="1">
        <f t="shared" si="325"/>
        <v>53.890753738175157</v>
      </c>
      <c r="DC164" s="1">
        <f t="shared" si="326"/>
        <v>56.134576705064916</v>
      </c>
      <c r="DD164" s="1">
        <f t="shared" si="327"/>
        <v>62.919565482729162</v>
      </c>
      <c r="DE164" s="1">
        <f t="shared" si="328"/>
        <v>69.068519873201652</v>
      </c>
      <c r="DF164" s="1">
        <f t="shared" si="329"/>
        <v>79.848835791783486</v>
      </c>
      <c r="DG164" s="1">
        <f t="shared" si="330"/>
        <v>88.965600775193806</v>
      </c>
      <c r="DH164" s="1">
        <f t="shared" si="331"/>
        <v>102.54703853832658</v>
      </c>
      <c r="DI164" s="1">
        <f t="shared" si="332"/>
        <v>132.45592851968124</v>
      </c>
      <c r="DJ164" s="1">
        <f t="shared" si="333"/>
        <v>141.36949809287398</v>
      </c>
      <c r="DK164" s="1">
        <f t="shared" si="334"/>
        <v>158.37727708533077</v>
      </c>
      <c r="DL164" s="4"/>
      <c r="DM164" s="1">
        <f t="shared" si="335"/>
        <v>5.6000000000000001E-2</v>
      </c>
      <c r="DN164" s="1">
        <f t="shared" si="336"/>
        <v>5.7259999999999998E-2</v>
      </c>
      <c r="DO164" s="1">
        <f t="shared" si="337"/>
        <v>7.9320000000000002E-2</v>
      </c>
      <c r="DP164" s="1">
        <f t="shared" si="338"/>
        <v>0.25216</v>
      </c>
      <c r="DQ164" s="1">
        <f t="shared" si="339"/>
        <v>1.1417299999999999</v>
      </c>
      <c r="DR164" s="1">
        <f t="shared" si="340"/>
        <v>1.77769</v>
      </c>
      <c r="DS164" s="1">
        <f t="shared" si="341"/>
        <v>4.3433999999999999</v>
      </c>
      <c r="DT164" s="1">
        <f t="shared" si="342"/>
        <v>5.5206799999999996</v>
      </c>
      <c r="DU164" s="1">
        <f t="shared" si="343"/>
        <v>5.6017099999999997</v>
      </c>
      <c r="DV164" s="1">
        <f t="shared" si="344"/>
        <v>5.78599</v>
      </c>
      <c r="DW164" s="1">
        <f t="shared" si="345"/>
        <v>6.2760400000000001</v>
      </c>
      <c r="DX164" s="1">
        <f t="shared" si="346"/>
        <v>6.7701500000000001</v>
      </c>
      <c r="DY164" s="1">
        <f t="shared" si="347"/>
        <v>7.6805300000000001</v>
      </c>
      <c r="DZ164" s="1">
        <f t="shared" si="348"/>
        <v>8.3647500000000008</v>
      </c>
      <c r="EA164" s="1">
        <f t="shared" si="349"/>
        <v>9.5719600000000007</v>
      </c>
      <c r="EB164" s="1">
        <f t="shared" si="350"/>
        <v>11.92971</v>
      </c>
      <c r="EC164" s="1">
        <f t="shared" si="351"/>
        <v>13.37236</v>
      </c>
      <c r="ED164" s="1">
        <f t="shared" si="352"/>
        <v>14.98015</v>
      </c>
      <c r="EE164" s="4"/>
      <c r="EF164" s="1">
        <f t="shared" si="377"/>
        <v>14</v>
      </c>
      <c r="EG164" s="1">
        <f t="shared" si="377"/>
        <v>11.452</v>
      </c>
      <c r="EH164" s="1">
        <f t="shared" si="361"/>
        <v>6.61</v>
      </c>
      <c r="EI164" s="1">
        <f t="shared" si="362"/>
        <v>4.5028571428571427</v>
      </c>
      <c r="EJ164" s="1">
        <f t="shared" si="363"/>
        <v>4.5127667984189719</v>
      </c>
      <c r="EK164" s="1">
        <f t="shared" si="364"/>
        <v>4.9935112359550562</v>
      </c>
      <c r="EL164" s="1">
        <f t="shared" si="365"/>
        <v>6.3039187227866469</v>
      </c>
      <c r="EM164" s="1">
        <f t="shared" si="366"/>
        <v>6.3675663206459046</v>
      </c>
      <c r="EN164" s="1">
        <f t="shared" si="367"/>
        <v>6.3439524348810865</v>
      </c>
      <c r="EO164" s="1">
        <f t="shared" si="368"/>
        <v>6.2822909880564604</v>
      </c>
      <c r="EP164" s="1">
        <f t="shared" si="369"/>
        <v>6.08733268671193</v>
      </c>
      <c r="EQ164" s="1">
        <f t="shared" si="370"/>
        <v>5.9754192409532214</v>
      </c>
      <c r="ER164" s="1">
        <f t="shared" si="371"/>
        <v>5.8630000000000004</v>
      </c>
      <c r="ES164" s="1">
        <f t="shared" si="372"/>
        <v>5.6941797140912191</v>
      </c>
      <c r="ET164" s="1">
        <f t="shared" si="373"/>
        <v>5.6471740412979354</v>
      </c>
      <c r="EU164" s="1">
        <f t="shared" si="374"/>
        <v>5.4374247948951684</v>
      </c>
      <c r="EV164" s="1">
        <f t="shared" si="375"/>
        <v>5.7269207708779444</v>
      </c>
      <c r="EW164" s="1">
        <f t="shared" si="376"/>
        <v>5.6678584941354515</v>
      </c>
      <c r="EX164" s="4"/>
      <c r="EY164" s="18">
        <v>15389</v>
      </c>
      <c r="EZ164" s="18">
        <v>15509</v>
      </c>
      <c r="FA164" s="18">
        <v>15628</v>
      </c>
      <c r="FB164" s="18">
        <v>15807</v>
      </c>
      <c r="FC164" s="18">
        <v>15978</v>
      </c>
      <c r="FD164" s="18">
        <v>16213</v>
      </c>
      <c r="FE164" s="18">
        <v>16391</v>
      </c>
      <c r="FF164" s="18">
        <v>16350</v>
      </c>
      <c r="FG164" s="18">
        <v>16385</v>
      </c>
      <c r="FH164" s="18">
        <v>16407</v>
      </c>
      <c r="FI164" s="18">
        <v>16386</v>
      </c>
      <c r="FJ164" s="18">
        <v>16404</v>
      </c>
      <c r="FK164" s="18">
        <v>16406</v>
      </c>
      <c r="FL164" s="1">
        <v>16512</v>
      </c>
      <c r="FM164" s="1">
        <v>16529</v>
      </c>
      <c r="FN164" s="1">
        <v>16564</v>
      </c>
      <c r="FO164" s="1">
        <v>16517</v>
      </c>
      <c r="FP164" s="4">
        <v>16688</v>
      </c>
      <c r="FQ164" s="4">
        <v>136406</v>
      </c>
      <c r="FR164" s="1">
        <f t="shared" si="353"/>
        <v>14980.15</v>
      </c>
      <c r="FS164" s="4">
        <f t="shared" si="354"/>
        <v>151386.15</v>
      </c>
      <c r="FT164" s="18">
        <f t="shared" si="355"/>
        <v>8.1738974113135185</v>
      </c>
      <c r="FU164" s="18">
        <f t="shared" si="356"/>
        <v>0.89765999520613615</v>
      </c>
      <c r="FV164" s="10">
        <f t="shared" si="357"/>
        <v>9.8953239777879287E-2</v>
      </c>
      <c r="FW164" s="10">
        <f t="shared" si="358"/>
        <v>0.90104676022212071</v>
      </c>
      <c r="FX164" s="4"/>
    </row>
    <row r="165" spans="1:180" x14ac:dyDescent="0.2">
      <c r="A165" s="3">
        <v>23100</v>
      </c>
      <c r="B165" s="4" t="s">
        <v>180</v>
      </c>
      <c r="C165" s="1"/>
      <c r="D165" s="1"/>
      <c r="E165" s="1"/>
      <c r="F165" s="1">
        <v>4.3E-3</v>
      </c>
      <c r="G165" s="1">
        <v>4.895E-2</v>
      </c>
      <c r="H165" s="1">
        <v>2.8799999999999999E-2</v>
      </c>
      <c r="I165" s="1">
        <v>2.4629999999999999E-2</v>
      </c>
      <c r="J165" s="1">
        <v>3.3259999999999998E-2</v>
      </c>
      <c r="K165" s="1">
        <v>1.4999999999999999E-2</v>
      </c>
      <c r="L165" s="1">
        <v>8.0000000000000002E-3</v>
      </c>
      <c r="M165" s="1">
        <v>1.4749999999999999E-2</v>
      </c>
      <c r="N165" s="1">
        <v>0.03</v>
      </c>
      <c r="O165" s="1">
        <v>6.6800000000000002E-3</v>
      </c>
      <c r="P165" s="1">
        <v>2.3949999999999999E-2</v>
      </c>
      <c r="Q165" s="1">
        <v>0.2485</v>
      </c>
      <c r="R165" s="1">
        <v>0.20798</v>
      </c>
      <c r="S165" s="1">
        <v>8.5940000000000003E-2</v>
      </c>
      <c r="T165" s="1">
        <v>0.22195000000000001</v>
      </c>
      <c r="U165" s="4"/>
      <c r="V165" s="1">
        <f t="shared" si="263"/>
        <v>0</v>
      </c>
      <c r="W165" s="1">
        <f t="shared" si="264"/>
        <v>0</v>
      </c>
      <c r="X165" s="1">
        <f t="shared" si="265"/>
        <v>0</v>
      </c>
      <c r="Y165" s="1">
        <f t="shared" si="266"/>
        <v>0.91082397797076886</v>
      </c>
      <c r="Z165" s="1">
        <f t="shared" si="267"/>
        <v>10.268512691420181</v>
      </c>
      <c r="AA165" s="1">
        <f t="shared" si="268"/>
        <v>6.0567823343848577</v>
      </c>
      <c r="AB165" s="1">
        <f t="shared" si="269"/>
        <v>5.1259105098855358</v>
      </c>
      <c r="AC165" s="1">
        <f t="shared" si="270"/>
        <v>6.9479841236682676</v>
      </c>
      <c r="AD165" s="1">
        <f t="shared" si="271"/>
        <v>3.1204493447056372</v>
      </c>
      <c r="AE165" s="1">
        <f t="shared" si="272"/>
        <v>1.6694490818030052</v>
      </c>
      <c r="AF165" s="1">
        <f t="shared" si="273"/>
        <v>3.108535300316122</v>
      </c>
      <c r="AG165" s="1">
        <f t="shared" si="274"/>
        <v>6.3131313131313131</v>
      </c>
      <c r="AH165" s="1">
        <f t="shared" si="275"/>
        <v>1.4146548072850487</v>
      </c>
      <c r="AI165" s="1">
        <f t="shared" si="276"/>
        <v>5.0315126050420167</v>
      </c>
      <c r="AJ165" s="1">
        <f t="shared" si="277"/>
        <v>53.20059944337401</v>
      </c>
      <c r="AK165" s="1">
        <f t="shared" si="278"/>
        <v>44.288756388415671</v>
      </c>
      <c r="AL165" s="1">
        <f t="shared" si="279"/>
        <v>18.134627558556659</v>
      </c>
      <c r="AM165" s="1">
        <f t="shared" si="280"/>
        <v>47.133149288596307</v>
      </c>
      <c r="AN165" s="4"/>
      <c r="AO165" s="1">
        <f t="shared" si="281"/>
        <v>0</v>
      </c>
      <c r="AP165" s="1">
        <f t="shared" si="282"/>
        <v>0</v>
      </c>
      <c r="AQ165" s="1">
        <f t="shared" si="283"/>
        <v>0</v>
      </c>
      <c r="AR165" s="1">
        <f t="shared" si="284"/>
        <v>0.91082397797076886</v>
      </c>
      <c r="AS165" s="1">
        <f t="shared" si="285"/>
        <v>11.179336669390949</v>
      </c>
      <c r="AT165" s="1">
        <f t="shared" si="286"/>
        <v>17.236119003775805</v>
      </c>
      <c r="AU165" s="1">
        <f t="shared" si="287"/>
        <v>22.362029513661341</v>
      </c>
      <c r="AV165" s="1">
        <f t="shared" si="288"/>
        <v>29.310013637329607</v>
      </c>
      <c r="AW165" s="1">
        <f t="shared" si="289"/>
        <v>32.430462982035245</v>
      </c>
      <c r="AX165" s="1">
        <f t="shared" si="290"/>
        <v>34.099912063838246</v>
      </c>
      <c r="AY165" s="1">
        <f t="shared" si="291"/>
        <v>37.208447364154367</v>
      </c>
      <c r="AZ165" s="1">
        <f t="shared" si="292"/>
        <v>43.521578677285682</v>
      </c>
      <c r="BA165" s="1">
        <f t="shared" si="293"/>
        <v>44.936233484570728</v>
      </c>
      <c r="BB165" s="1">
        <f t="shared" si="294"/>
        <v>49.967746089612746</v>
      </c>
      <c r="BC165" s="1">
        <f t="shared" si="295"/>
        <v>103.16834553298676</v>
      </c>
      <c r="BD165" s="1">
        <f t="shared" si="296"/>
        <v>147.45710192140243</v>
      </c>
      <c r="BE165" s="1">
        <f t="shared" si="297"/>
        <v>165.5917294799591</v>
      </c>
      <c r="BF165" s="1">
        <f t="shared" si="298"/>
        <v>212.72487876855541</v>
      </c>
      <c r="BG165" s="4"/>
      <c r="BH165" s="1"/>
      <c r="BI165" s="1"/>
      <c r="BJ165" s="1"/>
      <c r="BK165" s="1">
        <v>2</v>
      </c>
      <c r="BL165" s="1">
        <v>11</v>
      </c>
      <c r="BM165" s="1">
        <v>8</v>
      </c>
      <c r="BN165" s="1">
        <v>6</v>
      </c>
      <c r="BO165" s="1">
        <v>8</v>
      </c>
      <c r="BP165" s="1">
        <v>2</v>
      </c>
      <c r="BQ165" s="1">
        <v>1</v>
      </c>
      <c r="BR165" s="1">
        <v>4</v>
      </c>
      <c r="BS165" s="1">
        <v>1</v>
      </c>
      <c r="BT165" s="1">
        <v>2</v>
      </c>
      <c r="BU165" s="1">
        <v>7</v>
      </c>
      <c r="BV165" s="1">
        <v>14</v>
      </c>
      <c r="BW165" s="1">
        <v>45</v>
      </c>
      <c r="BX165" s="1">
        <v>22</v>
      </c>
      <c r="BY165" s="1">
        <v>46</v>
      </c>
      <c r="BZ165" s="4"/>
      <c r="CA165" s="1">
        <f t="shared" si="299"/>
        <v>0</v>
      </c>
      <c r="CB165" s="1">
        <f t="shared" si="300"/>
        <v>0</v>
      </c>
      <c r="CC165" s="1">
        <f t="shared" si="301"/>
        <v>0</v>
      </c>
      <c r="CD165" s="1">
        <f t="shared" si="302"/>
        <v>2</v>
      </c>
      <c r="CE165" s="1">
        <f t="shared" si="303"/>
        <v>13</v>
      </c>
      <c r="CF165" s="1">
        <f t="shared" si="304"/>
        <v>21</v>
      </c>
      <c r="CG165" s="1">
        <f t="shared" si="305"/>
        <v>27</v>
      </c>
      <c r="CH165" s="1">
        <f t="shared" si="306"/>
        <v>35</v>
      </c>
      <c r="CI165" s="1">
        <f t="shared" si="307"/>
        <v>37</v>
      </c>
      <c r="CJ165" s="1">
        <f t="shared" si="308"/>
        <v>38</v>
      </c>
      <c r="CK165" s="1">
        <f t="shared" si="309"/>
        <v>42</v>
      </c>
      <c r="CL165" s="1">
        <f t="shared" si="310"/>
        <v>43</v>
      </c>
      <c r="CM165" s="1">
        <f t="shared" si="311"/>
        <v>45</v>
      </c>
      <c r="CN165" s="1">
        <f t="shared" si="312"/>
        <v>52</v>
      </c>
      <c r="CO165" s="1">
        <f t="shared" si="313"/>
        <v>66</v>
      </c>
      <c r="CP165" s="1">
        <f t="shared" si="314"/>
        <v>111</v>
      </c>
      <c r="CQ165" s="1">
        <f t="shared" si="315"/>
        <v>133</v>
      </c>
      <c r="CR165" s="1">
        <f t="shared" si="316"/>
        <v>179</v>
      </c>
      <c r="CS165" s="4"/>
      <c r="CT165" s="1">
        <f t="shared" si="317"/>
        <v>0</v>
      </c>
      <c r="CU165" s="1">
        <f t="shared" si="318"/>
        <v>0</v>
      </c>
      <c r="CV165" s="1">
        <f t="shared" si="319"/>
        <v>0</v>
      </c>
      <c r="CW165" s="1">
        <f t="shared" si="320"/>
        <v>0.42363905952128789</v>
      </c>
      <c r="CX165" s="1">
        <f t="shared" si="321"/>
        <v>2.7270820222362073</v>
      </c>
      <c r="CY165" s="1">
        <f t="shared" si="322"/>
        <v>4.4164037854889591</v>
      </c>
      <c r="CZ165" s="1">
        <f t="shared" si="323"/>
        <v>5.6191467221644116</v>
      </c>
      <c r="DA165" s="1">
        <f t="shared" si="324"/>
        <v>7.3114685606851895</v>
      </c>
      <c r="DB165" s="1">
        <f t="shared" si="325"/>
        <v>7.6971083836072394</v>
      </c>
      <c r="DC165" s="1">
        <f t="shared" si="326"/>
        <v>7.9298831385642732</v>
      </c>
      <c r="DD165" s="1">
        <f t="shared" si="327"/>
        <v>8.8514225500526873</v>
      </c>
      <c r="DE165" s="1">
        <f t="shared" si="328"/>
        <v>9.0488215488215484</v>
      </c>
      <c r="DF165" s="1">
        <f t="shared" si="329"/>
        <v>9.529860228716645</v>
      </c>
      <c r="DG165" s="1">
        <f t="shared" si="330"/>
        <v>10.924369747899158</v>
      </c>
      <c r="DH165" s="1">
        <f t="shared" si="331"/>
        <v>14.129736673089274</v>
      </c>
      <c r="DI165" s="1">
        <f t="shared" si="332"/>
        <v>23.637137989778537</v>
      </c>
      <c r="DJ165" s="1">
        <f t="shared" si="333"/>
        <v>28.064992614475628</v>
      </c>
      <c r="DK165" s="1">
        <f t="shared" si="334"/>
        <v>38.012316840093433</v>
      </c>
      <c r="DL165" s="4"/>
      <c r="DM165" s="1">
        <f t="shared" si="335"/>
        <v>0</v>
      </c>
      <c r="DN165" s="1">
        <f t="shared" si="336"/>
        <v>0</v>
      </c>
      <c r="DO165" s="1">
        <f t="shared" si="337"/>
        <v>0</v>
      </c>
      <c r="DP165" s="1">
        <f t="shared" si="338"/>
        <v>4.3E-3</v>
      </c>
      <c r="DQ165" s="1">
        <f t="shared" si="339"/>
        <v>5.3249999999999999E-2</v>
      </c>
      <c r="DR165" s="1">
        <f t="shared" si="340"/>
        <v>8.2049999999999998E-2</v>
      </c>
      <c r="DS165" s="1">
        <f t="shared" si="341"/>
        <v>0.10668</v>
      </c>
      <c r="DT165" s="1">
        <f t="shared" si="342"/>
        <v>0.13994000000000001</v>
      </c>
      <c r="DU165" s="1">
        <f t="shared" si="343"/>
        <v>0.15494000000000002</v>
      </c>
      <c r="DV165" s="1">
        <f t="shared" si="344"/>
        <v>0.16294000000000003</v>
      </c>
      <c r="DW165" s="1">
        <f t="shared" si="345"/>
        <v>0.17769000000000001</v>
      </c>
      <c r="DX165" s="1">
        <f t="shared" si="346"/>
        <v>0.20769000000000001</v>
      </c>
      <c r="DY165" s="1">
        <f t="shared" si="347"/>
        <v>0.21437</v>
      </c>
      <c r="DZ165" s="1">
        <f t="shared" si="348"/>
        <v>0.23832</v>
      </c>
      <c r="EA165" s="1">
        <f t="shared" si="349"/>
        <v>0.48682000000000003</v>
      </c>
      <c r="EB165" s="1">
        <f t="shared" si="350"/>
        <v>0.69480000000000008</v>
      </c>
      <c r="EC165" s="1">
        <f t="shared" si="351"/>
        <v>0.7807400000000001</v>
      </c>
      <c r="ED165" s="1">
        <f t="shared" si="352"/>
        <v>1.0026900000000001</v>
      </c>
      <c r="EE165" s="4"/>
      <c r="EF165" s="1"/>
      <c r="EG165" s="1"/>
      <c r="EH165" s="1"/>
      <c r="EI165" s="1">
        <f t="shared" si="362"/>
        <v>2.15</v>
      </c>
      <c r="EJ165" s="1">
        <f t="shared" si="363"/>
        <v>4.0961538461538458</v>
      </c>
      <c r="EK165" s="1">
        <f t="shared" si="364"/>
        <v>3.9071428571428575</v>
      </c>
      <c r="EL165" s="1">
        <f t="shared" si="365"/>
        <v>3.951111111111111</v>
      </c>
      <c r="EM165" s="1">
        <f t="shared" si="366"/>
        <v>3.9982857142857147</v>
      </c>
      <c r="EN165" s="1">
        <f t="shared" si="367"/>
        <v>4.1875675675675685</v>
      </c>
      <c r="EO165" s="1">
        <f t="shared" si="368"/>
        <v>4.2878947368421061</v>
      </c>
      <c r="EP165" s="1">
        <f t="shared" si="369"/>
        <v>4.2307142857142868</v>
      </c>
      <c r="EQ165" s="1">
        <f t="shared" si="370"/>
        <v>4.83</v>
      </c>
      <c r="ER165" s="1">
        <f t="shared" si="371"/>
        <v>4.7637777777777783</v>
      </c>
      <c r="ES165" s="1">
        <f t="shared" si="372"/>
        <v>4.5830769230769235</v>
      </c>
      <c r="ET165" s="1">
        <f t="shared" si="373"/>
        <v>7.3760606060606069</v>
      </c>
      <c r="EU165" s="1">
        <f t="shared" si="374"/>
        <v>6.2594594594594604</v>
      </c>
      <c r="EV165" s="1">
        <f t="shared" si="375"/>
        <v>5.8702255639097753</v>
      </c>
      <c r="EW165" s="1">
        <f t="shared" si="376"/>
        <v>5.6016201117318438</v>
      </c>
      <c r="EX165" s="4"/>
      <c r="EY165" s="18">
        <v>4758</v>
      </c>
      <c r="EZ165" s="18">
        <v>4759</v>
      </c>
      <c r="FA165" s="18">
        <v>4710</v>
      </c>
      <c r="FB165" s="18">
        <v>4721</v>
      </c>
      <c r="FC165" s="18">
        <v>4767</v>
      </c>
      <c r="FD165" s="18">
        <v>4755</v>
      </c>
      <c r="FE165" s="18">
        <v>4805</v>
      </c>
      <c r="FF165" s="18">
        <v>4787</v>
      </c>
      <c r="FG165" s="18">
        <v>4807</v>
      </c>
      <c r="FH165" s="18">
        <v>4792</v>
      </c>
      <c r="FI165" s="18">
        <v>4745</v>
      </c>
      <c r="FJ165" s="18">
        <v>4752</v>
      </c>
      <c r="FK165" s="18">
        <v>4722</v>
      </c>
      <c r="FL165" s="1">
        <v>4760</v>
      </c>
      <c r="FM165" s="1">
        <v>4671</v>
      </c>
      <c r="FN165" s="1">
        <v>4696</v>
      </c>
      <c r="FO165" s="1">
        <v>4739</v>
      </c>
      <c r="FP165" s="4">
        <v>4709</v>
      </c>
      <c r="FQ165" s="4">
        <v>15680</v>
      </c>
      <c r="FR165" s="1">
        <f t="shared" si="353"/>
        <v>1002.69</v>
      </c>
      <c r="FS165" s="4">
        <f t="shared" si="354"/>
        <v>16682.689999999999</v>
      </c>
      <c r="FT165" s="18">
        <f t="shared" si="355"/>
        <v>3.3297940114674027</v>
      </c>
      <c r="FU165" s="18">
        <f t="shared" si="356"/>
        <v>0.21293055850499046</v>
      </c>
      <c r="FV165" s="10">
        <f t="shared" si="357"/>
        <v>6.0103616383209192E-2</v>
      </c>
      <c r="FW165" s="10">
        <f t="shared" si="358"/>
        <v>0.93989638361679084</v>
      </c>
      <c r="FX165" s="4"/>
    </row>
    <row r="166" spans="1:180" x14ac:dyDescent="0.2">
      <c r="A166" s="3">
        <v>11025</v>
      </c>
      <c r="B166" s="4" t="s">
        <v>181</v>
      </c>
      <c r="C166" s="1">
        <v>1.8800000000000001E-2</v>
      </c>
      <c r="D166" s="1"/>
      <c r="E166" s="1">
        <v>9.1000000000000004E-3</v>
      </c>
      <c r="F166" s="1">
        <v>0.43801999999999996</v>
      </c>
      <c r="G166" s="1">
        <v>0.39180000000000004</v>
      </c>
      <c r="H166" s="1">
        <v>0.21256999999999998</v>
      </c>
      <c r="I166" s="1">
        <v>0.61339999999999995</v>
      </c>
      <c r="J166" s="1">
        <v>0.19445000000000001</v>
      </c>
      <c r="K166" s="1">
        <v>1.9E-2</v>
      </c>
      <c r="L166" s="1">
        <v>5.7460000000000004E-2</v>
      </c>
      <c r="M166" s="1">
        <v>0.13930000000000001</v>
      </c>
      <c r="N166" s="1">
        <v>0.13039999999999999</v>
      </c>
      <c r="O166" s="1">
        <v>0.28085000000000004</v>
      </c>
      <c r="P166" s="1">
        <v>0.29071999999999998</v>
      </c>
      <c r="Q166" s="1">
        <v>0.43279000000000001</v>
      </c>
      <c r="R166" s="1">
        <v>0.84452999999999989</v>
      </c>
      <c r="S166" s="1">
        <v>0.20909</v>
      </c>
      <c r="T166" s="1">
        <v>1.2724599999999999</v>
      </c>
      <c r="U166" s="4"/>
      <c r="V166" s="1">
        <f t="shared" si="263"/>
        <v>2.3561849855871664</v>
      </c>
      <c r="W166" s="1">
        <f t="shared" si="264"/>
        <v>0</v>
      </c>
      <c r="X166" s="1">
        <f t="shared" si="265"/>
        <v>1.1325451151213444</v>
      </c>
      <c r="Y166" s="1">
        <f t="shared" si="266"/>
        <v>54.150080356039055</v>
      </c>
      <c r="Z166" s="1">
        <f t="shared" si="267"/>
        <v>47.612103536274155</v>
      </c>
      <c r="AA166" s="1">
        <f t="shared" si="268"/>
        <v>25.417912232452466</v>
      </c>
      <c r="AB166" s="1">
        <f t="shared" si="269"/>
        <v>71.978408824219656</v>
      </c>
      <c r="AC166" s="1">
        <f t="shared" si="270"/>
        <v>22.55800464037123</v>
      </c>
      <c r="AD166" s="1">
        <f t="shared" si="271"/>
        <v>2.1919704660821413</v>
      </c>
      <c r="AE166" s="1">
        <f t="shared" si="272"/>
        <v>6.565356489945156</v>
      </c>
      <c r="AF166" s="1">
        <f t="shared" si="273"/>
        <v>15.889129690886278</v>
      </c>
      <c r="AG166" s="1">
        <f t="shared" si="274"/>
        <v>14.782904432604012</v>
      </c>
      <c r="AH166" s="1">
        <f t="shared" si="275"/>
        <v>31.983828721102384</v>
      </c>
      <c r="AI166" s="1">
        <f t="shared" si="276"/>
        <v>33.085239558438602</v>
      </c>
      <c r="AJ166" s="1">
        <f t="shared" si="277"/>
        <v>49.643266804312915</v>
      </c>
      <c r="AK166" s="1">
        <f t="shared" si="278"/>
        <v>97.735215831500966</v>
      </c>
      <c r="AL166" s="1">
        <f t="shared" si="279"/>
        <v>24.383673469387755</v>
      </c>
      <c r="AM166" s="1">
        <f t="shared" si="280"/>
        <v>148.77352975564128</v>
      </c>
      <c r="AN166" s="4"/>
      <c r="AO166" s="1">
        <f t="shared" si="281"/>
        <v>2.3561849855871664</v>
      </c>
      <c r="AP166" s="1">
        <f t="shared" si="282"/>
        <v>2.3561849855871664</v>
      </c>
      <c r="AQ166" s="1">
        <f t="shared" si="283"/>
        <v>3.4887301007085108</v>
      </c>
      <c r="AR166" s="1">
        <f t="shared" si="284"/>
        <v>57.638810456747564</v>
      </c>
      <c r="AS166" s="1">
        <f t="shared" si="285"/>
        <v>105.25091399302173</v>
      </c>
      <c r="AT166" s="1">
        <f t="shared" si="286"/>
        <v>130.66882622547419</v>
      </c>
      <c r="AU166" s="1">
        <f t="shared" si="287"/>
        <v>202.64723504969385</v>
      </c>
      <c r="AV166" s="1">
        <f t="shared" si="288"/>
        <v>225.20523969006507</v>
      </c>
      <c r="AW166" s="1">
        <f t="shared" si="289"/>
        <v>227.39721015614722</v>
      </c>
      <c r="AX166" s="1">
        <f t="shared" si="290"/>
        <v>233.96256664609237</v>
      </c>
      <c r="AY166" s="1">
        <f t="shared" si="291"/>
        <v>249.85169633697865</v>
      </c>
      <c r="AZ166" s="1">
        <f t="shared" si="292"/>
        <v>264.63460076958268</v>
      </c>
      <c r="BA166" s="1">
        <f t="shared" si="293"/>
        <v>296.61842949068506</v>
      </c>
      <c r="BB166" s="1">
        <f t="shared" si="294"/>
        <v>329.70366904912368</v>
      </c>
      <c r="BC166" s="1">
        <f t="shared" si="295"/>
        <v>379.34693585343661</v>
      </c>
      <c r="BD166" s="1">
        <f t="shared" si="296"/>
        <v>477.08215168493757</v>
      </c>
      <c r="BE166" s="1">
        <f t="shared" si="297"/>
        <v>501.46582515432533</v>
      </c>
      <c r="BF166" s="1">
        <f t="shared" si="298"/>
        <v>650.23935490996655</v>
      </c>
      <c r="BG166" s="4"/>
      <c r="BH166" s="1">
        <v>1</v>
      </c>
      <c r="BI166" s="1"/>
      <c r="BJ166" s="1">
        <v>4</v>
      </c>
      <c r="BK166" s="1">
        <v>36</v>
      </c>
      <c r="BL166" s="1">
        <v>101</v>
      </c>
      <c r="BM166" s="1">
        <v>51</v>
      </c>
      <c r="BN166" s="1">
        <v>106</v>
      </c>
      <c r="BO166" s="1">
        <v>45</v>
      </c>
      <c r="BP166" s="1">
        <v>5</v>
      </c>
      <c r="BQ166" s="1">
        <v>11</v>
      </c>
      <c r="BR166" s="1">
        <v>28</v>
      </c>
      <c r="BS166" s="1">
        <v>32</v>
      </c>
      <c r="BT166" s="1">
        <v>69</v>
      </c>
      <c r="BU166" s="1">
        <v>83</v>
      </c>
      <c r="BV166" s="1">
        <v>96</v>
      </c>
      <c r="BW166" s="1">
        <v>193</v>
      </c>
      <c r="BX166" s="1">
        <v>58</v>
      </c>
      <c r="BY166" s="1">
        <v>184</v>
      </c>
      <c r="BZ166" s="4"/>
      <c r="CA166" s="1">
        <f t="shared" si="299"/>
        <v>1</v>
      </c>
      <c r="CB166" s="1">
        <f t="shared" si="300"/>
        <v>1</v>
      </c>
      <c r="CC166" s="1">
        <f t="shared" si="301"/>
        <v>5</v>
      </c>
      <c r="CD166" s="1">
        <f t="shared" si="302"/>
        <v>41</v>
      </c>
      <c r="CE166" s="1">
        <f t="shared" si="303"/>
        <v>142</v>
      </c>
      <c r="CF166" s="1">
        <f t="shared" si="304"/>
        <v>193</v>
      </c>
      <c r="CG166" s="1">
        <f t="shared" si="305"/>
        <v>299</v>
      </c>
      <c r="CH166" s="1">
        <f t="shared" si="306"/>
        <v>344</v>
      </c>
      <c r="CI166" s="1">
        <f t="shared" si="307"/>
        <v>349</v>
      </c>
      <c r="CJ166" s="1">
        <f t="shared" si="308"/>
        <v>360</v>
      </c>
      <c r="CK166" s="1">
        <f t="shared" si="309"/>
        <v>388</v>
      </c>
      <c r="CL166" s="1">
        <f t="shared" si="310"/>
        <v>420</v>
      </c>
      <c r="CM166" s="1">
        <f t="shared" si="311"/>
        <v>489</v>
      </c>
      <c r="CN166" s="1">
        <f t="shared" si="312"/>
        <v>572</v>
      </c>
      <c r="CO166" s="1">
        <f t="shared" si="313"/>
        <v>668</v>
      </c>
      <c r="CP166" s="1">
        <f t="shared" si="314"/>
        <v>861</v>
      </c>
      <c r="CQ166" s="1">
        <f t="shared" si="315"/>
        <v>919</v>
      </c>
      <c r="CR166" s="1">
        <f t="shared" si="316"/>
        <v>1103</v>
      </c>
      <c r="CS166" s="4"/>
      <c r="CT166" s="1">
        <f t="shared" si="317"/>
        <v>0.12532898859506203</v>
      </c>
      <c r="CU166" s="1">
        <f t="shared" si="318"/>
        <v>0.12536041118214866</v>
      </c>
      <c r="CV166" s="1">
        <f t="shared" si="319"/>
        <v>0.62227753578095835</v>
      </c>
      <c r="CW166" s="1">
        <f t="shared" si="320"/>
        <v>5.068611694894301</v>
      </c>
      <c r="CX166" s="1">
        <f t="shared" si="321"/>
        <v>17.256045692064649</v>
      </c>
      <c r="CY166" s="1">
        <f t="shared" si="322"/>
        <v>23.077842879349515</v>
      </c>
      <c r="CZ166" s="1">
        <f t="shared" si="323"/>
        <v>35.085660643041543</v>
      </c>
      <c r="DA166" s="1">
        <f t="shared" si="324"/>
        <v>39.907192575406029</v>
      </c>
      <c r="DB166" s="1">
        <f t="shared" si="325"/>
        <v>40.263036455929857</v>
      </c>
      <c r="DC166" s="1">
        <f t="shared" si="326"/>
        <v>41.133455210237663</v>
      </c>
      <c r="DD166" s="1">
        <f t="shared" si="327"/>
        <v>44.256872362267593</v>
      </c>
      <c r="DE166" s="1">
        <f t="shared" si="328"/>
        <v>47.61364924611722</v>
      </c>
      <c r="DF166" s="1">
        <f t="shared" si="329"/>
        <v>55.688418175606422</v>
      </c>
      <c r="DG166" s="1">
        <f t="shared" si="330"/>
        <v>65.096164788892679</v>
      </c>
      <c r="DH166" s="1">
        <f t="shared" si="331"/>
        <v>76.62307868777242</v>
      </c>
      <c r="DI166" s="1">
        <f t="shared" si="332"/>
        <v>99.641245226246966</v>
      </c>
      <c r="DJ166" s="1">
        <f t="shared" si="333"/>
        <v>107.17201166180757</v>
      </c>
      <c r="DK166" s="1">
        <f t="shared" si="334"/>
        <v>128.96059862036714</v>
      </c>
      <c r="DL166" s="4"/>
      <c r="DM166" s="1">
        <f t="shared" si="335"/>
        <v>1.8800000000000001E-2</v>
      </c>
      <c r="DN166" s="1">
        <f t="shared" si="336"/>
        <v>1.8800000000000001E-2</v>
      </c>
      <c r="DO166" s="1">
        <f t="shared" si="337"/>
        <v>2.7900000000000001E-2</v>
      </c>
      <c r="DP166" s="1">
        <f t="shared" si="338"/>
        <v>0.46591999999999995</v>
      </c>
      <c r="DQ166" s="1">
        <f t="shared" si="339"/>
        <v>0.85772000000000004</v>
      </c>
      <c r="DR166" s="1">
        <f t="shared" si="340"/>
        <v>1.07029</v>
      </c>
      <c r="DS166" s="1">
        <f t="shared" si="341"/>
        <v>1.6836899999999999</v>
      </c>
      <c r="DT166" s="1">
        <f t="shared" si="342"/>
        <v>1.8781399999999999</v>
      </c>
      <c r="DU166" s="1">
        <f t="shared" si="343"/>
        <v>1.8971399999999998</v>
      </c>
      <c r="DV166" s="1">
        <f t="shared" si="344"/>
        <v>1.9545999999999999</v>
      </c>
      <c r="DW166" s="1">
        <f t="shared" si="345"/>
        <v>2.0939000000000001</v>
      </c>
      <c r="DX166" s="1">
        <f t="shared" si="346"/>
        <v>2.2242999999999999</v>
      </c>
      <c r="DY166" s="1">
        <f t="shared" si="347"/>
        <v>2.50515</v>
      </c>
      <c r="DZ166" s="1">
        <f t="shared" si="348"/>
        <v>2.7958699999999999</v>
      </c>
      <c r="EA166" s="1">
        <f t="shared" si="349"/>
        <v>3.2286599999999996</v>
      </c>
      <c r="EB166" s="1">
        <f t="shared" si="350"/>
        <v>4.0731899999999994</v>
      </c>
      <c r="EC166" s="1">
        <f t="shared" si="351"/>
        <v>4.2822799999999992</v>
      </c>
      <c r="ED166" s="1">
        <f t="shared" si="352"/>
        <v>5.5547399999999989</v>
      </c>
      <c r="EE166" s="4"/>
      <c r="EF166" s="1">
        <f>DM166/CA166*1000</f>
        <v>18.8</v>
      </c>
      <c r="EG166" s="1">
        <f>DN166/CB166*1000</f>
        <v>18.8</v>
      </c>
      <c r="EH166" s="1">
        <f>DO166/CC166*1000</f>
        <v>5.58</v>
      </c>
      <c r="EI166" s="1">
        <f t="shared" si="362"/>
        <v>11.363902439024388</v>
      </c>
      <c r="EJ166" s="1">
        <f t="shared" si="363"/>
        <v>6.0402816901408451</v>
      </c>
      <c r="EK166" s="1">
        <f t="shared" si="364"/>
        <v>5.5455440414507775</v>
      </c>
      <c r="EL166" s="1">
        <f t="shared" si="365"/>
        <v>5.6310702341137118</v>
      </c>
      <c r="EM166" s="1">
        <f t="shared" si="366"/>
        <v>5.4597093023255816</v>
      </c>
      <c r="EN166" s="1">
        <f t="shared" si="367"/>
        <v>5.4359312320916899</v>
      </c>
      <c r="EO166" s="1">
        <f t="shared" si="368"/>
        <v>5.4294444444444441</v>
      </c>
      <c r="EP166" s="1">
        <f t="shared" si="369"/>
        <v>5.3966494845360833</v>
      </c>
      <c r="EQ166" s="1">
        <f t="shared" si="370"/>
        <v>5.2959523809523814</v>
      </c>
      <c r="ER166" s="1">
        <f t="shared" si="371"/>
        <v>5.1230061349693248</v>
      </c>
      <c r="ES166" s="1">
        <f t="shared" si="372"/>
        <v>4.8878846153846149</v>
      </c>
      <c r="ET166" s="1">
        <f t="shared" si="373"/>
        <v>4.8333233532934123</v>
      </c>
      <c r="EU166" s="1">
        <f t="shared" si="374"/>
        <v>4.7307665505226471</v>
      </c>
      <c r="EV166" s="1">
        <f t="shared" si="375"/>
        <v>4.6597170837867239</v>
      </c>
      <c r="EW166" s="1">
        <f t="shared" si="376"/>
        <v>5.0360290117860371</v>
      </c>
      <c r="EX166" s="4"/>
      <c r="EY166" s="18">
        <v>7979</v>
      </c>
      <c r="EZ166" s="18">
        <v>7977</v>
      </c>
      <c r="FA166" s="18">
        <v>8035</v>
      </c>
      <c r="FB166" s="18">
        <v>8089</v>
      </c>
      <c r="FC166" s="18">
        <v>8229</v>
      </c>
      <c r="FD166" s="18">
        <v>8363</v>
      </c>
      <c r="FE166" s="18">
        <v>8522</v>
      </c>
      <c r="FF166" s="18">
        <v>8620</v>
      </c>
      <c r="FG166" s="18">
        <v>8668</v>
      </c>
      <c r="FH166" s="18">
        <v>8752</v>
      </c>
      <c r="FI166" s="18">
        <v>8767</v>
      </c>
      <c r="FJ166" s="18">
        <v>8821</v>
      </c>
      <c r="FK166" s="18">
        <v>8781</v>
      </c>
      <c r="FL166" s="1">
        <v>8787</v>
      </c>
      <c r="FM166" s="1">
        <v>8718</v>
      </c>
      <c r="FN166" s="1">
        <v>8641</v>
      </c>
      <c r="FO166" s="1">
        <v>8575</v>
      </c>
      <c r="FP166" s="4">
        <v>8553</v>
      </c>
      <c r="FQ166" s="4">
        <v>46756</v>
      </c>
      <c r="FR166" s="1">
        <f t="shared" si="353"/>
        <v>5554.7399999999989</v>
      </c>
      <c r="FS166" s="4">
        <f t="shared" si="354"/>
        <v>52310.74</v>
      </c>
      <c r="FT166" s="18">
        <f t="shared" si="355"/>
        <v>5.4666198994504853</v>
      </c>
      <c r="FU166" s="18">
        <f t="shared" si="356"/>
        <v>0.64944931602946321</v>
      </c>
      <c r="FV166" s="10">
        <f t="shared" si="357"/>
        <v>0.10618737184754028</v>
      </c>
      <c r="FW166" s="10">
        <f t="shared" si="358"/>
        <v>0.89381262815245976</v>
      </c>
      <c r="FX166" s="4"/>
    </row>
    <row r="167" spans="1:180" x14ac:dyDescent="0.2">
      <c r="A167" s="3">
        <v>24133</v>
      </c>
      <c r="B167" s="4" t="s">
        <v>182</v>
      </c>
      <c r="C167" s="1"/>
      <c r="D167" s="1"/>
      <c r="E167" s="1">
        <v>6.1799999999999997E-3</v>
      </c>
      <c r="F167" s="1">
        <v>6.207E-2</v>
      </c>
      <c r="G167" s="1">
        <v>0.38306000000000001</v>
      </c>
      <c r="H167" s="1">
        <v>0.29513</v>
      </c>
      <c r="I167" s="1">
        <v>0.76254000000000011</v>
      </c>
      <c r="J167" s="1">
        <v>0.83229999999999993</v>
      </c>
      <c r="K167" s="1">
        <v>2.5999999999999999E-2</v>
      </c>
      <c r="L167" s="1">
        <v>2.2499999999999999E-2</v>
      </c>
      <c r="M167" s="1">
        <v>4.734E-2</v>
      </c>
      <c r="N167" s="1">
        <v>0.12959999999999999</v>
      </c>
      <c r="O167" s="1">
        <v>0.2356</v>
      </c>
      <c r="P167" s="1">
        <v>0.23072999999999999</v>
      </c>
      <c r="Q167" s="1">
        <v>0.38580000000000003</v>
      </c>
      <c r="R167" s="1">
        <v>0.98632999999999993</v>
      </c>
      <c r="S167" s="1">
        <v>0.14884</v>
      </c>
      <c r="T167" s="1">
        <v>0.83681000000000005</v>
      </c>
      <c r="U167" s="4"/>
      <c r="V167" s="1">
        <f t="shared" si="263"/>
        <v>0</v>
      </c>
      <c r="W167" s="1">
        <f t="shared" si="264"/>
        <v>0</v>
      </c>
      <c r="X167" s="1">
        <f t="shared" si="265"/>
        <v>0.87809036658141515</v>
      </c>
      <c r="Y167" s="1">
        <f t="shared" si="266"/>
        <v>8.8055043268548729</v>
      </c>
      <c r="Z167" s="1">
        <f t="shared" si="267"/>
        <v>53.952112676056338</v>
      </c>
      <c r="AA167" s="1">
        <f t="shared" si="268"/>
        <v>41.714487632508835</v>
      </c>
      <c r="AB167" s="1">
        <f t="shared" si="269"/>
        <v>107.49083732731889</v>
      </c>
      <c r="AC167" s="1">
        <f t="shared" si="270"/>
        <v>117.42381489841985</v>
      </c>
      <c r="AD167" s="1">
        <f t="shared" si="271"/>
        <v>3.6394176931690927</v>
      </c>
      <c r="AE167" s="1">
        <f t="shared" si="272"/>
        <v>3.1398269606475022</v>
      </c>
      <c r="AF167" s="1">
        <f t="shared" si="273"/>
        <v>6.5786548082267933</v>
      </c>
      <c r="AG167" s="1">
        <f t="shared" si="274"/>
        <v>18.030050083472453</v>
      </c>
      <c r="AH167" s="1">
        <f t="shared" si="275"/>
        <v>32.469680264608598</v>
      </c>
      <c r="AI167" s="1">
        <f t="shared" si="276"/>
        <v>31.802894555478979</v>
      </c>
      <c r="AJ167" s="1">
        <f t="shared" si="277"/>
        <v>53.074700784151879</v>
      </c>
      <c r="AK167" s="1">
        <f t="shared" si="278"/>
        <v>135.65259249071653</v>
      </c>
      <c r="AL167" s="1">
        <f t="shared" si="279"/>
        <v>20.521163656418032</v>
      </c>
      <c r="AM167" s="1">
        <f t="shared" si="280"/>
        <v>115.0096206706982</v>
      </c>
      <c r="AN167" s="4"/>
      <c r="AO167" s="1">
        <f t="shared" si="281"/>
        <v>0</v>
      </c>
      <c r="AP167" s="1">
        <f t="shared" si="282"/>
        <v>0</v>
      </c>
      <c r="AQ167" s="1">
        <f t="shared" si="283"/>
        <v>0.87809036658141515</v>
      </c>
      <c r="AR167" s="1">
        <f t="shared" si="284"/>
        <v>9.6835946934362873</v>
      </c>
      <c r="AS167" s="1">
        <f t="shared" si="285"/>
        <v>63.635707369492621</v>
      </c>
      <c r="AT167" s="1">
        <f t="shared" si="286"/>
        <v>105.35019500200146</v>
      </c>
      <c r="AU167" s="1">
        <f t="shared" si="287"/>
        <v>212.84103232932034</v>
      </c>
      <c r="AV167" s="1">
        <f t="shared" si="288"/>
        <v>330.26484722774018</v>
      </c>
      <c r="AW167" s="1">
        <f t="shared" si="289"/>
        <v>333.90426492090927</v>
      </c>
      <c r="AX167" s="1">
        <f t="shared" si="290"/>
        <v>337.04409188155677</v>
      </c>
      <c r="AY167" s="1">
        <f t="shared" si="291"/>
        <v>343.62274668978358</v>
      </c>
      <c r="AZ167" s="1">
        <f t="shared" si="292"/>
        <v>361.65279677325606</v>
      </c>
      <c r="BA167" s="1">
        <f t="shared" si="293"/>
        <v>394.12247703786466</v>
      </c>
      <c r="BB167" s="1">
        <f t="shared" si="294"/>
        <v>425.92537159334364</v>
      </c>
      <c r="BC167" s="1">
        <f t="shared" si="295"/>
        <v>479.00007237749554</v>
      </c>
      <c r="BD167" s="1">
        <f t="shared" si="296"/>
        <v>614.65266486821201</v>
      </c>
      <c r="BE167" s="1">
        <f t="shared" si="297"/>
        <v>635.17382852463004</v>
      </c>
      <c r="BF167" s="1">
        <f t="shared" si="298"/>
        <v>750.18344919532819</v>
      </c>
      <c r="BG167" s="4"/>
      <c r="BH167" s="1"/>
      <c r="BI167" s="1"/>
      <c r="BJ167" s="1">
        <v>2</v>
      </c>
      <c r="BK167" s="1">
        <v>15</v>
      </c>
      <c r="BL167" s="1">
        <v>73</v>
      </c>
      <c r="BM167" s="1">
        <v>55</v>
      </c>
      <c r="BN167" s="1">
        <v>140</v>
      </c>
      <c r="BO167" s="1">
        <v>88</v>
      </c>
      <c r="BP167" s="1">
        <v>5</v>
      </c>
      <c r="BQ167" s="1">
        <v>4</v>
      </c>
      <c r="BR167" s="1">
        <v>13</v>
      </c>
      <c r="BS167" s="1">
        <v>29</v>
      </c>
      <c r="BT167" s="1">
        <v>53</v>
      </c>
      <c r="BU167" s="1">
        <v>54</v>
      </c>
      <c r="BV167" s="1">
        <v>82</v>
      </c>
      <c r="BW167" s="1">
        <v>230</v>
      </c>
      <c r="BX167" s="1">
        <v>32</v>
      </c>
      <c r="BY167" s="1">
        <v>161</v>
      </c>
      <c r="BZ167" s="4"/>
      <c r="CA167" s="1">
        <f t="shared" si="299"/>
        <v>0</v>
      </c>
      <c r="CB167" s="1">
        <f t="shared" si="300"/>
        <v>0</v>
      </c>
      <c r="CC167" s="1">
        <f t="shared" si="301"/>
        <v>2</v>
      </c>
      <c r="CD167" s="1">
        <f t="shared" si="302"/>
        <v>17</v>
      </c>
      <c r="CE167" s="1">
        <f t="shared" si="303"/>
        <v>90</v>
      </c>
      <c r="CF167" s="1">
        <f t="shared" si="304"/>
        <v>145</v>
      </c>
      <c r="CG167" s="1">
        <f t="shared" si="305"/>
        <v>285</v>
      </c>
      <c r="CH167" s="1">
        <f t="shared" si="306"/>
        <v>373</v>
      </c>
      <c r="CI167" s="1">
        <f t="shared" si="307"/>
        <v>378</v>
      </c>
      <c r="CJ167" s="1">
        <f t="shared" si="308"/>
        <v>382</v>
      </c>
      <c r="CK167" s="1">
        <f t="shared" si="309"/>
        <v>395</v>
      </c>
      <c r="CL167" s="1">
        <f t="shared" si="310"/>
        <v>424</v>
      </c>
      <c r="CM167" s="1">
        <f t="shared" si="311"/>
        <v>477</v>
      </c>
      <c r="CN167" s="1">
        <f t="shared" si="312"/>
        <v>531</v>
      </c>
      <c r="CO167" s="1">
        <f t="shared" si="313"/>
        <v>613</v>
      </c>
      <c r="CP167" s="1">
        <f t="shared" si="314"/>
        <v>843</v>
      </c>
      <c r="CQ167" s="1">
        <f t="shared" si="315"/>
        <v>875</v>
      </c>
      <c r="CR167" s="1">
        <f t="shared" si="316"/>
        <v>1036</v>
      </c>
      <c r="CS167" s="4"/>
      <c r="CT167" s="1">
        <f t="shared" si="317"/>
        <v>0</v>
      </c>
      <c r="CU167" s="1">
        <f t="shared" si="318"/>
        <v>0</v>
      </c>
      <c r="CV167" s="1">
        <f t="shared" si="319"/>
        <v>0.28417163967036091</v>
      </c>
      <c r="CW167" s="1">
        <f t="shared" si="320"/>
        <v>2.4116896013618954</v>
      </c>
      <c r="CX167" s="1">
        <f t="shared" si="321"/>
        <v>12.67605633802817</v>
      </c>
      <c r="CY167" s="1">
        <f t="shared" si="322"/>
        <v>20.49469964664311</v>
      </c>
      <c r="CZ167" s="1">
        <f t="shared" si="323"/>
        <v>40.174795601917111</v>
      </c>
      <c r="DA167" s="1">
        <f t="shared" si="324"/>
        <v>52.62415349887133</v>
      </c>
      <c r="DB167" s="1">
        <f t="shared" si="325"/>
        <v>52.911534154535275</v>
      </c>
      <c r="DC167" s="1">
        <f t="shared" si="326"/>
        <v>53.307284398548703</v>
      </c>
      <c r="DD167" s="1">
        <f t="shared" si="327"/>
        <v>54.891606448026678</v>
      </c>
      <c r="DE167" s="1">
        <f t="shared" si="328"/>
        <v>58.98720089037284</v>
      </c>
      <c r="DF167" s="1">
        <f t="shared" si="329"/>
        <v>65.738699007717756</v>
      </c>
      <c r="DG167" s="1">
        <f t="shared" si="330"/>
        <v>73.190902825637494</v>
      </c>
      <c r="DH167" s="1">
        <f t="shared" si="331"/>
        <v>84.330719493740546</v>
      </c>
      <c r="DI167" s="1">
        <f t="shared" si="332"/>
        <v>115.94003575849264</v>
      </c>
      <c r="DJ167" s="1">
        <f t="shared" si="333"/>
        <v>120.6397352819523</v>
      </c>
      <c r="DK167" s="1">
        <f t="shared" si="334"/>
        <v>142.38592633315008</v>
      </c>
      <c r="DL167" s="4"/>
      <c r="DM167" s="1">
        <f t="shared" si="335"/>
        <v>0</v>
      </c>
      <c r="DN167" s="1">
        <f t="shared" si="336"/>
        <v>0</v>
      </c>
      <c r="DO167" s="1">
        <f t="shared" si="337"/>
        <v>6.1799999999999997E-3</v>
      </c>
      <c r="DP167" s="1">
        <f t="shared" si="338"/>
        <v>6.8250000000000005E-2</v>
      </c>
      <c r="DQ167" s="1">
        <f t="shared" si="339"/>
        <v>0.45130999999999999</v>
      </c>
      <c r="DR167" s="1">
        <f t="shared" si="340"/>
        <v>0.74643999999999999</v>
      </c>
      <c r="DS167" s="1">
        <f t="shared" si="341"/>
        <v>1.5089800000000002</v>
      </c>
      <c r="DT167" s="1">
        <f t="shared" si="342"/>
        <v>2.3412800000000002</v>
      </c>
      <c r="DU167" s="1">
        <f t="shared" si="343"/>
        <v>2.3672800000000001</v>
      </c>
      <c r="DV167" s="1">
        <f t="shared" si="344"/>
        <v>2.38978</v>
      </c>
      <c r="DW167" s="1">
        <f t="shared" si="345"/>
        <v>2.4371200000000002</v>
      </c>
      <c r="DX167" s="1">
        <f t="shared" si="346"/>
        <v>2.5667200000000001</v>
      </c>
      <c r="DY167" s="1">
        <f t="shared" si="347"/>
        <v>2.8023199999999999</v>
      </c>
      <c r="DZ167" s="1">
        <f t="shared" si="348"/>
        <v>3.0330499999999998</v>
      </c>
      <c r="EA167" s="1">
        <f t="shared" si="349"/>
        <v>3.4188499999999999</v>
      </c>
      <c r="EB167" s="1">
        <f t="shared" si="350"/>
        <v>4.4051799999999997</v>
      </c>
      <c r="EC167" s="1">
        <f t="shared" si="351"/>
        <v>4.5540199999999995</v>
      </c>
      <c r="ED167" s="1">
        <f t="shared" si="352"/>
        <v>5.3908299999999993</v>
      </c>
      <c r="EE167" s="4"/>
      <c r="EF167" s="1"/>
      <c r="EG167" s="1"/>
      <c r="EH167" s="1">
        <f t="shared" ref="EH167:EH188" si="378">DO167/CC167*1000</f>
        <v>3.09</v>
      </c>
      <c r="EI167" s="1">
        <f t="shared" si="362"/>
        <v>4.0147058823529411</v>
      </c>
      <c r="EJ167" s="1">
        <f t="shared" si="363"/>
        <v>5.014555555555555</v>
      </c>
      <c r="EK167" s="1">
        <f t="shared" si="364"/>
        <v>5.1478620689655168</v>
      </c>
      <c r="EL167" s="1">
        <f t="shared" si="365"/>
        <v>5.2946666666666671</v>
      </c>
      <c r="EM167" s="1">
        <f t="shared" si="366"/>
        <v>6.2768900804289558</v>
      </c>
      <c r="EN167" s="1">
        <f t="shared" si="367"/>
        <v>6.262645502645503</v>
      </c>
      <c r="EO167" s="1">
        <f t="shared" si="368"/>
        <v>6.2559685863874348</v>
      </c>
      <c r="EP167" s="1">
        <f t="shared" si="369"/>
        <v>6.169924050632912</v>
      </c>
      <c r="EQ167" s="1">
        <f t="shared" si="370"/>
        <v>6.0535849056603777</v>
      </c>
      <c r="ER167" s="1">
        <f t="shared" si="371"/>
        <v>5.8748846960167711</v>
      </c>
      <c r="ES167" s="1">
        <f t="shared" si="372"/>
        <v>5.7119585687382299</v>
      </c>
      <c r="ET167" s="1">
        <f t="shared" si="373"/>
        <v>5.5772430668841757</v>
      </c>
      <c r="EU167" s="1">
        <f t="shared" si="374"/>
        <v>5.2255990510083032</v>
      </c>
      <c r="EV167" s="1">
        <f t="shared" si="375"/>
        <v>5.2045942857142853</v>
      </c>
      <c r="EW167" s="1">
        <f t="shared" si="376"/>
        <v>5.2035038610038598</v>
      </c>
      <c r="EX167" s="4"/>
      <c r="EY167" s="18">
        <v>7020</v>
      </c>
      <c r="EZ167" s="18">
        <v>7037</v>
      </c>
      <c r="FA167" s="18">
        <v>7038</v>
      </c>
      <c r="FB167" s="18">
        <v>7049</v>
      </c>
      <c r="FC167" s="18">
        <v>7100</v>
      </c>
      <c r="FD167" s="18">
        <v>7075</v>
      </c>
      <c r="FE167" s="18">
        <v>7094</v>
      </c>
      <c r="FF167" s="18">
        <v>7088</v>
      </c>
      <c r="FG167" s="18">
        <v>7144</v>
      </c>
      <c r="FH167" s="18">
        <v>7166</v>
      </c>
      <c r="FI167" s="18">
        <v>7196</v>
      </c>
      <c r="FJ167" s="18">
        <v>7188</v>
      </c>
      <c r="FK167" s="18">
        <v>7256</v>
      </c>
      <c r="FL167" s="1">
        <v>7255</v>
      </c>
      <c r="FM167" s="1">
        <v>7269</v>
      </c>
      <c r="FN167" s="1">
        <v>7271</v>
      </c>
      <c r="FO167" s="1">
        <v>7253</v>
      </c>
      <c r="FP167" s="4">
        <v>7276</v>
      </c>
      <c r="FQ167" s="4">
        <v>78547</v>
      </c>
      <c r="FR167" s="1">
        <f t="shared" si="353"/>
        <v>5390.829999999999</v>
      </c>
      <c r="FS167" s="4">
        <f t="shared" si="354"/>
        <v>83937.83</v>
      </c>
      <c r="FT167" s="18">
        <f t="shared" si="355"/>
        <v>10.795354590434304</v>
      </c>
      <c r="FU167" s="18">
        <f t="shared" si="356"/>
        <v>0.74090571742715761</v>
      </c>
      <c r="FV167" s="10">
        <f t="shared" si="357"/>
        <v>6.4224081084774273E-2</v>
      </c>
      <c r="FW167" s="10">
        <f t="shared" si="358"/>
        <v>0.93577591891522571</v>
      </c>
      <c r="FX167" s="4"/>
    </row>
    <row r="168" spans="1:180" x14ac:dyDescent="0.2">
      <c r="A168" s="3">
        <v>44034</v>
      </c>
      <c r="B168" s="4" t="s">
        <v>183</v>
      </c>
      <c r="C168" s="1">
        <v>1.171E-2</v>
      </c>
      <c r="D168" s="1">
        <v>1.3080000000000001E-2</v>
      </c>
      <c r="E168" s="1">
        <v>5.8359999999999995E-2</v>
      </c>
      <c r="F168" s="1">
        <v>0.32284000000000002</v>
      </c>
      <c r="G168" s="1">
        <v>1.25776</v>
      </c>
      <c r="H168" s="1">
        <v>0.82084999999999997</v>
      </c>
      <c r="I168" s="1">
        <v>2.2981500000000001</v>
      </c>
      <c r="J168" s="1">
        <v>1.2063199999999998</v>
      </c>
      <c r="K168" s="1">
        <v>0.11294999999999999</v>
      </c>
      <c r="L168" s="1">
        <v>0.28648999999999997</v>
      </c>
      <c r="M168" s="1">
        <v>0.26316000000000001</v>
      </c>
      <c r="N168" s="1">
        <v>0.87585000000000002</v>
      </c>
      <c r="O168" s="1">
        <v>1.08188</v>
      </c>
      <c r="P168" s="1">
        <v>1.3225399999999998</v>
      </c>
      <c r="Q168" s="1">
        <v>1.6454300000000002</v>
      </c>
      <c r="R168" s="1">
        <v>3.0107599999999999</v>
      </c>
      <c r="S168" s="1">
        <v>1.04955</v>
      </c>
      <c r="T168" s="1">
        <v>2.7085499999999998</v>
      </c>
      <c r="U168" s="4"/>
      <c r="V168" s="1">
        <f t="shared" si="263"/>
        <v>0.58773338687010646</v>
      </c>
      <c r="W168" s="1">
        <f t="shared" si="264"/>
        <v>0.65039033364825227</v>
      </c>
      <c r="X168" s="1">
        <f t="shared" si="265"/>
        <v>2.8614856582495705</v>
      </c>
      <c r="Y168" s="1">
        <f t="shared" si="266"/>
        <v>15.564555009160161</v>
      </c>
      <c r="Z168" s="1">
        <f t="shared" si="267"/>
        <v>59.283559577677224</v>
      </c>
      <c r="AA168" s="1">
        <f t="shared" si="268"/>
        <v>38.382586738988124</v>
      </c>
      <c r="AB168" s="1">
        <f t="shared" si="269"/>
        <v>106.35152019991671</v>
      </c>
      <c r="AC168" s="1">
        <f t="shared" si="270"/>
        <v>55.389136323981809</v>
      </c>
      <c r="AD168" s="1">
        <f t="shared" si="271"/>
        <v>5.1572987534815757</v>
      </c>
      <c r="AE168" s="1">
        <f t="shared" si="272"/>
        <v>13.07636131270254</v>
      </c>
      <c r="AF168" s="1">
        <f t="shared" si="273"/>
        <v>11.922257962216282</v>
      </c>
      <c r="AG168" s="1">
        <f t="shared" si="274"/>
        <v>39.600759596690331</v>
      </c>
      <c r="AH168" s="1">
        <f t="shared" si="275"/>
        <v>48.689468946894692</v>
      </c>
      <c r="AI168" s="1">
        <f t="shared" si="276"/>
        <v>59.306726457399094</v>
      </c>
      <c r="AJ168" s="1">
        <f t="shared" si="277"/>
        <v>73.165992262884089</v>
      </c>
      <c r="AK168" s="1">
        <f t="shared" si="278"/>
        <v>133.16054842989826</v>
      </c>
      <c r="AL168" s="1">
        <f t="shared" si="279"/>
        <v>46.397153087838731</v>
      </c>
      <c r="AM168" s="1">
        <f t="shared" si="280"/>
        <v>118.29278944839935</v>
      </c>
      <c r="AN168" s="4"/>
      <c r="AO168" s="1">
        <f t="shared" si="281"/>
        <v>0.58773338687010646</v>
      </c>
      <c r="AP168" s="1">
        <f t="shared" si="282"/>
        <v>1.2381237205183586</v>
      </c>
      <c r="AQ168" s="1">
        <f t="shared" si="283"/>
        <v>4.0996093787679291</v>
      </c>
      <c r="AR168" s="1">
        <f t="shared" si="284"/>
        <v>19.664164387928089</v>
      </c>
      <c r="AS168" s="1">
        <f t="shared" si="285"/>
        <v>78.94772396560532</v>
      </c>
      <c r="AT168" s="1">
        <f t="shared" si="286"/>
        <v>117.33031070459344</v>
      </c>
      <c r="AU168" s="1">
        <f t="shared" si="287"/>
        <v>223.68183090451015</v>
      </c>
      <c r="AV168" s="1">
        <f t="shared" si="288"/>
        <v>279.07096722849195</v>
      </c>
      <c r="AW168" s="1">
        <f t="shared" si="289"/>
        <v>284.22826598197355</v>
      </c>
      <c r="AX168" s="1">
        <f t="shared" si="290"/>
        <v>297.3046272946761</v>
      </c>
      <c r="AY168" s="1">
        <f t="shared" si="291"/>
        <v>309.22688525689239</v>
      </c>
      <c r="AZ168" s="1">
        <f t="shared" si="292"/>
        <v>348.82764485358274</v>
      </c>
      <c r="BA168" s="1">
        <f t="shared" si="293"/>
        <v>397.51711380047743</v>
      </c>
      <c r="BB168" s="1">
        <f t="shared" si="294"/>
        <v>456.82384025787655</v>
      </c>
      <c r="BC168" s="1">
        <f t="shared" si="295"/>
        <v>529.98983252076061</v>
      </c>
      <c r="BD168" s="1">
        <f t="shared" si="296"/>
        <v>663.15038095065893</v>
      </c>
      <c r="BE168" s="1">
        <f t="shared" si="297"/>
        <v>709.5475340384977</v>
      </c>
      <c r="BF168" s="1">
        <f t="shared" si="298"/>
        <v>827.84032348689709</v>
      </c>
      <c r="BG168" s="4"/>
      <c r="BH168" s="1">
        <v>4</v>
      </c>
      <c r="BI168" s="1">
        <v>4</v>
      </c>
      <c r="BJ168" s="1">
        <v>12</v>
      </c>
      <c r="BK168" s="1">
        <v>71</v>
      </c>
      <c r="BL168" s="1">
        <v>286</v>
      </c>
      <c r="BM168" s="1">
        <v>165</v>
      </c>
      <c r="BN168" s="1">
        <v>386</v>
      </c>
      <c r="BO168" s="1">
        <v>224</v>
      </c>
      <c r="BP168" s="1">
        <v>24</v>
      </c>
      <c r="BQ168" s="1">
        <v>46</v>
      </c>
      <c r="BR168" s="1">
        <v>51</v>
      </c>
      <c r="BS168" s="1">
        <v>177</v>
      </c>
      <c r="BT168" s="1">
        <v>214</v>
      </c>
      <c r="BU168" s="1">
        <v>275</v>
      </c>
      <c r="BV168" s="1">
        <v>287</v>
      </c>
      <c r="BW168" s="1">
        <v>581</v>
      </c>
      <c r="BX168" s="1">
        <v>205</v>
      </c>
      <c r="BY168" s="1">
        <v>494</v>
      </c>
      <c r="BZ168" s="4"/>
      <c r="CA168" s="1">
        <f t="shared" si="299"/>
        <v>4</v>
      </c>
      <c r="CB168" s="1">
        <f t="shared" si="300"/>
        <v>8</v>
      </c>
      <c r="CC168" s="1">
        <f t="shared" si="301"/>
        <v>20</v>
      </c>
      <c r="CD168" s="1">
        <f t="shared" si="302"/>
        <v>91</v>
      </c>
      <c r="CE168" s="1">
        <f t="shared" si="303"/>
        <v>377</v>
      </c>
      <c r="CF168" s="1">
        <f t="shared" si="304"/>
        <v>542</v>
      </c>
      <c r="CG168" s="1">
        <f t="shared" si="305"/>
        <v>928</v>
      </c>
      <c r="CH168" s="1">
        <f t="shared" si="306"/>
        <v>1152</v>
      </c>
      <c r="CI168" s="1">
        <f t="shared" si="307"/>
        <v>1176</v>
      </c>
      <c r="CJ168" s="1">
        <f t="shared" si="308"/>
        <v>1222</v>
      </c>
      <c r="CK168" s="1">
        <f t="shared" si="309"/>
        <v>1273</v>
      </c>
      <c r="CL168" s="1">
        <f t="shared" si="310"/>
        <v>1450</v>
      </c>
      <c r="CM168" s="1">
        <f t="shared" si="311"/>
        <v>1664</v>
      </c>
      <c r="CN168" s="1">
        <f t="shared" si="312"/>
        <v>1939</v>
      </c>
      <c r="CO168" s="1">
        <f t="shared" si="313"/>
        <v>2226</v>
      </c>
      <c r="CP168" s="1">
        <f t="shared" si="314"/>
        <v>2807</v>
      </c>
      <c r="CQ168" s="1">
        <f t="shared" si="315"/>
        <v>3012</v>
      </c>
      <c r="CR168" s="1">
        <f t="shared" si="316"/>
        <v>3506</v>
      </c>
      <c r="CS168" s="4"/>
      <c r="CT168" s="1">
        <f t="shared" si="317"/>
        <v>0.20076289901626179</v>
      </c>
      <c r="CU168" s="1">
        <f t="shared" si="318"/>
        <v>0.3977922529958729</v>
      </c>
      <c r="CV168" s="1">
        <f t="shared" si="319"/>
        <v>0.98063250796763901</v>
      </c>
      <c r="CW168" s="1">
        <f t="shared" si="320"/>
        <v>4.3872336322437562</v>
      </c>
      <c r="CX168" s="1">
        <f t="shared" si="321"/>
        <v>17.769607843137255</v>
      </c>
      <c r="CY168" s="1">
        <f t="shared" si="322"/>
        <v>25.34368278312915</v>
      </c>
      <c r="CZ168" s="1">
        <f t="shared" si="323"/>
        <v>42.945069184136237</v>
      </c>
      <c r="DA168" s="1">
        <f t="shared" si="324"/>
        <v>52.894990587262953</v>
      </c>
      <c r="DB168" s="1">
        <f t="shared" si="325"/>
        <v>53.696178256700613</v>
      </c>
      <c r="DC168" s="1">
        <f t="shared" si="326"/>
        <v>55.776165046327989</v>
      </c>
      <c r="DD168" s="1">
        <f t="shared" si="327"/>
        <v>57.672269288270741</v>
      </c>
      <c r="DE168" s="1">
        <f t="shared" si="328"/>
        <v>65.560428629560974</v>
      </c>
      <c r="DF168" s="1">
        <f t="shared" si="329"/>
        <v>74.887488748874887</v>
      </c>
      <c r="DG168" s="1">
        <f t="shared" si="330"/>
        <v>86.950672645739914</v>
      </c>
      <c r="DH168" s="1">
        <f t="shared" si="331"/>
        <v>98.981724398594878</v>
      </c>
      <c r="DI168" s="1">
        <f t="shared" si="332"/>
        <v>124.14860681114551</v>
      </c>
      <c r="DJ168" s="1">
        <f t="shared" si="333"/>
        <v>133.15061226294151</v>
      </c>
      <c r="DK168" s="1">
        <f t="shared" si="334"/>
        <v>153.12049613486482</v>
      </c>
      <c r="DL168" s="4"/>
      <c r="DM168" s="1">
        <f t="shared" si="335"/>
        <v>1.171E-2</v>
      </c>
      <c r="DN168" s="1">
        <f t="shared" si="336"/>
        <v>2.479E-2</v>
      </c>
      <c r="DO168" s="1">
        <f t="shared" si="337"/>
        <v>8.3150000000000002E-2</v>
      </c>
      <c r="DP168" s="1">
        <f t="shared" si="338"/>
        <v>0.40599000000000002</v>
      </c>
      <c r="DQ168" s="1">
        <f t="shared" si="339"/>
        <v>1.6637500000000001</v>
      </c>
      <c r="DR168" s="1">
        <f t="shared" si="340"/>
        <v>2.4845999999999999</v>
      </c>
      <c r="DS168" s="1">
        <f t="shared" si="341"/>
        <v>4.7827500000000001</v>
      </c>
      <c r="DT168" s="1">
        <f t="shared" si="342"/>
        <v>5.9890699999999999</v>
      </c>
      <c r="DU168" s="1">
        <f t="shared" si="343"/>
        <v>6.1020199999999996</v>
      </c>
      <c r="DV168" s="1">
        <f t="shared" si="344"/>
        <v>6.3885099999999992</v>
      </c>
      <c r="DW168" s="1">
        <f t="shared" si="345"/>
        <v>6.6516699999999993</v>
      </c>
      <c r="DX168" s="1">
        <f t="shared" si="346"/>
        <v>7.5275199999999991</v>
      </c>
      <c r="DY168" s="1">
        <f t="shared" si="347"/>
        <v>8.6093999999999991</v>
      </c>
      <c r="DZ168" s="1">
        <f t="shared" si="348"/>
        <v>9.9319399999999991</v>
      </c>
      <c r="EA168" s="1">
        <f t="shared" si="349"/>
        <v>11.577369999999998</v>
      </c>
      <c r="EB168" s="1">
        <f t="shared" si="350"/>
        <v>14.588129999999998</v>
      </c>
      <c r="EC168" s="1">
        <f t="shared" si="351"/>
        <v>15.637679999999998</v>
      </c>
      <c r="ED168" s="1">
        <f t="shared" si="352"/>
        <v>18.346229999999998</v>
      </c>
      <c r="EE168" s="4"/>
      <c r="EF168" s="1">
        <f t="shared" ref="EF168:EG172" si="379">DM168/CA168*1000</f>
        <v>2.9274999999999998</v>
      </c>
      <c r="EG168" s="1">
        <f t="shared" si="379"/>
        <v>3.0987499999999999</v>
      </c>
      <c r="EH168" s="1">
        <f t="shared" si="378"/>
        <v>4.1574999999999998</v>
      </c>
      <c r="EI168" s="1">
        <f t="shared" si="362"/>
        <v>4.4614285714285717</v>
      </c>
      <c r="EJ168" s="1">
        <f t="shared" si="363"/>
        <v>4.4131299734748017</v>
      </c>
      <c r="EK168" s="1">
        <f t="shared" si="364"/>
        <v>4.5841328413284135</v>
      </c>
      <c r="EL168" s="1">
        <f t="shared" si="365"/>
        <v>5.1538254310344831</v>
      </c>
      <c r="EM168" s="1">
        <f t="shared" si="366"/>
        <v>5.1988454861111109</v>
      </c>
      <c r="EN168" s="1">
        <f t="shared" si="367"/>
        <v>5.1887925170068021</v>
      </c>
      <c r="EO168" s="1">
        <f t="shared" si="368"/>
        <v>5.2279132569558096</v>
      </c>
      <c r="EP168" s="1">
        <f t="shared" si="369"/>
        <v>5.2251924587588361</v>
      </c>
      <c r="EQ168" s="1">
        <f t="shared" si="370"/>
        <v>5.1913931034482754</v>
      </c>
      <c r="ER168" s="1">
        <f t="shared" si="371"/>
        <v>5.1739182692307679</v>
      </c>
      <c r="ES168" s="1">
        <f t="shared" si="372"/>
        <v>5.1221970087674054</v>
      </c>
      <c r="ET168" s="1">
        <f t="shared" si="373"/>
        <v>5.2009748427672946</v>
      </c>
      <c r="EU168" s="1">
        <f t="shared" si="374"/>
        <v>5.1970537940862123</v>
      </c>
      <c r="EV168" s="1">
        <f t="shared" si="375"/>
        <v>5.1917928286852586</v>
      </c>
      <c r="EW168" s="1">
        <f t="shared" si="376"/>
        <v>5.2328094694808893</v>
      </c>
      <c r="EX168" s="4"/>
      <c r="EY168" s="18">
        <v>19924</v>
      </c>
      <c r="EZ168" s="18">
        <v>20111</v>
      </c>
      <c r="FA168" s="18">
        <v>20395</v>
      </c>
      <c r="FB168" s="18">
        <v>20742</v>
      </c>
      <c r="FC168" s="18">
        <v>21216</v>
      </c>
      <c r="FD168" s="18">
        <v>21386</v>
      </c>
      <c r="FE168" s="18">
        <v>21609</v>
      </c>
      <c r="FF168" s="18">
        <v>21779</v>
      </c>
      <c r="FG168" s="18">
        <v>21901</v>
      </c>
      <c r="FH168" s="18">
        <v>21909</v>
      </c>
      <c r="FI168" s="18">
        <v>22073</v>
      </c>
      <c r="FJ168" s="18">
        <v>22117</v>
      </c>
      <c r="FK168" s="18">
        <v>22220</v>
      </c>
      <c r="FL168" s="1">
        <v>22300</v>
      </c>
      <c r="FM168" s="1">
        <v>22489</v>
      </c>
      <c r="FN168" s="1">
        <v>22610</v>
      </c>
      <c r="FO168" s="1">
        <v>22621</v>
      </c>
      <c r="FP168" s="4">
        <v>22897</v>
      </c>
      <c r="FQ168" s="4">
        <v>372857</v>
      </c>
      <c r="FR168" s="1">
        <f t="shared" si="353"/>
        <v>18346.23</v>
      </c>
      <c r="FS168" s="4">
        <f t="shared" si="354"/>
        <v>391203.23</v>
      </c>
      <c r="FT168" s="18">
        <f t="shared" si="355"/>
        <v>16.284098353496091</v>
      </c>
      <c r="FU168" s="18">
        <f t="shared" si="356"/>
        <v>0.80125038214613264</v>
      </c>
      <c r="FV168" s="10">
        <f t="shared" si="357"/>
        <v>4.6896928739570992E-2</v>
      </c>
      <c r="FW168" s="10">
        <f t="shared" si="358"/>
        <v>0.95310307126042904</v>
      </c>
      <c r="FX168" s="4"/>
    </row>
    <row r="169" spans="1:180" x14ac:dyDescent="0.2">
      <c r="A169" s="3">
        <v>46014</v>
      </c>
      <c r="B169" s="4" t="s">
        <v>184</v>
      </c>
      <c r="C169" s="1">
        <v>0.38818000000000003</v>
      </c>
      <c r="D169" s="1">
        <v>3.6310000000000002E-2</v>
      </c>
      <c r="E169" s="1">
        <v>6.862E-2</v>
      </c>
      <c r="F169" s="1">
        <v>1.42763</v>
      </c>
      <c r="G169" s="1">
        <v>2.9235600000000002</v>
      </c>
      <c r="H169" s="1">
        <v>1.3172000000000001</v>
      </c>
      <c r="I169" s="1">
        <v>6.1218199999999987</v>
      </c>
      <c r="J169" s="1">
        <v>3.5723900000000008</v>
      </c>
      <c r="K169" s="1">
        <v>0.13957</v>
      </c>
      <c r="L169" s="1">
        <v>0.24780000000000002</v>
      </c>
      <c r="M169" s="1">
        <v>0.34733999999999998</v>
      </c>
      <c r="N169" s="1">
        <v>1.76136</v>
      </c>
      <c r="O169" s="1">
        <v>1.55413</v>
      </c>
      <c r="P169" s="1">
        <v>1.7581499999999997</v>
      </c>
      <c r="Q169" s="1">
        <v>3.7555700000000001</v>
      </c>
      <c r="R169" s="1">
        <v>5.2223999999999995</v>
      </c>
      <c r="S169" s="1">
        <v>6.2974600000000009</v>
      </c>
      <c r="T169" s="1">
        <v>4.15029</v>
      </c>
      <c r="U169" s="4"/>
      <c r="V169" s="1">
        <f t="shared" si="263"/>
        <v>10.347327735572438</v>
      </c>
      <c r="W169" s="1">
        <f t="shared" si="264"/>
        <v>0.95931307793923393</v>
      </c>
      <c r="X169" s="1">
        <f t="shared" si="265"/>
        <v>1.7927683143484168</v>
      </c>
      <c r="Y169" s="1">
        <f t="shared" si="266"/>
        <v>37.099607598555131</v>
      </c>
      <c r="Z169" s="1">
        <f t="shared" si="267"/>
        <v>75.322306384294322</v>
      </c>
      <c r="AA169" s="1">
        <f t="shared" si="268"/>
        <v>33.624342676264874</v>
      </c>
      <c r="AB169" s="1">
        <f t="shared" si="269"/>
        <v>154.80250847114749</v>
      </c>
      <c r="AC169" s="1">
        <f t="shared" si="270"/>
        <v>89.573993280176538</v>
      </c>
      <c r="AD169" s="1">
        <f t="shared" si="271"/>
        <v>3.4802014761619788</v>
      </c>
      <c r="AE169" s="1">
        <f t="shared" si="272"/>
        <v>6.1440047604879506</v>
      </c>
      <c r="AF169" s="1">
        <f t="shared" si="273"/>
        <v>8.5775670469699197</v>
      </c>
      <c r="AG169" s="1">
        <f t="shared" si="274"/>
        <v>43.355486634175158</v>
      </c>
      <c r="AH169" s="1">
        <f t="shared" si="275"/>
        <v>37.852984874686413</v>
      </c>
      <c r="AI169" s="1">
        <f t="shared" si="276"/>
        <v>42.428447318886043</v>
      </c>
      <c r="AJ169" s="1">
        <f t="shared" si="277"/>
        <v>90.083233389301995</v>
      </c>
      <c r="AK169" s="1">
        <f t="shared" si="278"/>
        <v>124.2127295214537</v>
      </c>
      <c r="AL169" s="1">
        <f t="shared" si="279"/>
        <v>149.42365642424963</v>
      </c>
      <c r="AM169" s="1">
        <f t="shared" si="280"/>
        <v>97.189658806172872</v>
      </c>
      <c r="AN169" s="4"/>
      <c r="AO169" s="1">
        <f t="shared" si="281"/>
        <v>10.347327735572438</v>
      </c>
      <c r="AP169" s="1">
        <f t="shared" si="282"/>
        <v>11.306640813511672</v>
      </c>
      <c r="AQ169" s="1">
        <f t="shared" si="283"/>
        <v>13.099409127860088</v>
      </c>
      <c r="AR169" s="1">
        <f t="shared" si="284"/>
        <v>50.199016726415223</v>
      </c>
      <c r="AS169" s="1">
        <f t="shared" si="285"/>
        <v>125.52132311070955</v>
      </c>
      <c r="AT169" s="1">
        <f t="shared" si="286"/>
        <v>159.1456657869744</v>
      </c>
      <c r="AU169" s="1">
        <f t="shared" si="287"/>
        <v>313.94817425812187</v>
      </c>
      <c r="AV169" s="1">
        <f t="shared" si="288"/>
        <v>403.52216753829839</v>
      </c>
      <c r="AW169" s="1">
        <f t="shared" si="289"/>
        <v>407.00236901446038</v>
      </c>
      <c r="AX169" s="1">
        <f t="shared" si="290"/>
        <v>413.14637377494836</v>
      </c>
      <c r="AY169" s="1">
        <f t="shared" si="291"/>
        <v>421.72394082191829</v>
      </c>
      <c r="AZ169" s="1">
        <f t="shared" si="292"/>
        <v>465.07942745609347</v>
      </c>
      <c r="BA169" s="1">
        <f t="shared" si="293"/>
        <v>502.93241233077987</v>
      </c>
      <c r="BB169" s="1">
        <f t="shared" si="294"/>
        <v>545.36085964966594</v>
      </c>
      <c r="BC169" s="1">
        <f t="shared" si="295"/>
        <v>635.44409303896794</v>
      </c>
      <c r="BD169" s="1">
        <f t="shared" si="296"/>
        <v>759.65682256042169</v>
      </c>
      <c r="BE169" s="1">
        <f t="shared" si="297"/>
        <v>909.08047898467134</v>
      </c>
      <c r="BF169" s="1">
        <f t="shared" si="298"/>
        <v>1006.2701377908443</v>
      </c>
      <c r="BG169" s="4"/>
      <c r="BH169" s="1">
        <v>7</v>
      </c>
      <c r="BI169" s="1">
        <v>3</v>
      </c>
      <c r="BJ169" s="1">
        <v>23</v>
      </c>
      <c r="BK169" s="1">
        <v>81</v>
      </c>
      <c r="BL169" s="1">
        <v>342</v>
      </c>
      <c r="BM169" s="1">
        <v>222</v>
      </c>
      <c r="BN169" s="1">
        <v>543</v>
      </c>
      <c r="BO169" s="1">
        <v>308</v>
      </c>
      <c r="BP169" s="1">
        <v>29</v>
      </c>
      <c r="BQ169" s="1">
        <v>47</v>
      </c>
      <c r="BR169" s="1">
        <v>70</v>
      </c>
      <c r="BS169" s="1">
        <v>187</v>
      </c>
      <c r="BT169" s="1">
        <v>318</v>
      </c>
      <c r="BU169" s="1">
        <v>330</v>
      </c>
      <c r="BV169" s="1">
        <v>401</v>
      </c>
      <c r="BW169" s="1">
        <v>1083</v>
      </c>
      <c r="BX169" s="1">
        <v>334</v>
      </c>
      <c r="BY169" s="1">
        <v>784</v>
      </c>
      <c r="BZ169" s="4"/>
      <c r="CA169" s="1">
        <f t="shared" si="299"/>
        <v>7</v>
      </c>
      <c r="CB169" s="1">
        <f t="shared" si="300"/>
        <v>10</v>
      </c>
      <c r="CC169" s="1">
        <f t="shared" si="301"/>
        <v>33</v>
      </c>
      <c r="CD169" s="1">
        <f t="shared" si="302"/>
        <v>114</v>
      </c>
      <c r="CE169" s="1">
        <f t="shared" si="303"/>
        <v>456</v>
      </c>
      <c r="CF169" s="1">
        <f t="shared" si="304"/>
        <v>678</v>
      </c>
      <c r="CG169" s="1">
        <f t="shared" si="305"/>
        <v>1221</v>
      </c>
      <c r="CH169" s="1">
        <f t="shared" si="306"/>
        <v>1529</v>
      </c>
      <c r="CI169" s="1">
        <f t="shared" si="307"/>
        <v>1558</v>
      </c>
      <c r="CJ169" s="1">
        <f t="shared" si="308"/>
        <v>1605</v>
      </c>
      <c r="CK169" s="1">
        <f t="shared" si="309"/>
        <v>1675</v>
      </c>
      <c r="CL169" s="1">
        <f t="shared" si="310"/>
        <v>1862</v>
      </c>
      <c r="CM169" s="1">
        <f t="shared" si="311"/>
        <v>2180</v>
      </c>
      <c r="CN169" s="1">
        <f t="shared" si="312"/>
        <v>2510</v>
      </c>
      <c r="CO169" s="1">
        <f t="shared" si="313"/>
        <v>2911</v>
      </c>
      <c r="CP169" s="1">
        <f t="shared" si="314"/>
        <v>3994</v>
      </c>
      <c r="CQ169" s="1">
        <f t="shared" si="315"/>
        <v>4328</v>
      </c>
      <c r="CR169" s="1">
        <f t="shared" si="316"/>
        <v>5112</v>
      </c>
      <c r="CS169" s="4"/>
      <c r="CT169" s="1">
        <f t="shared" si="317"/>
        <v>0.18659202985472478</v>
      </c>
      <c r="CU169" s="1">
        <f t="shared" si="318"/>
        <v>0.26420079260237778</v>
      </c>
      <c r="CV169" s="1">
        <f t="shared" si="319"/>
        <v>0.86215905528268366</v>
      </c>
      <c r="CW169" s="1">
        <f t="shared" si="320"/>
        <v>2.9625009745068995</v>
      </c>
      <c r="CX169" s="1">
        <f t="shared" si="321"/>
        <v>11.748338228474262</v>
      </c>
      <c r="CY169" s="1">
        <f t="shared" si="322"/>
        <v>17.307397763822944</v>
      </c>
      <c r="CZ169" s="1">
        <f t="shared" si="323"/>
        <v>30.875436200879989</v>
      </c>
      <c r="DA169" s="1">
        <f t="shared" si="324"/>
        <v>38.338097387292514</v>
      </c>
      <c r="DB169" s="1">
        <f t="shared" si="325"/>
        <v>38.848992619190106</v>
      </c>
      <c r="DC169" s="1">
        <f t="shared" si="326"/>
        <v>39.794703957155605</v>
      </c>
      <c r="DD169" s="1">
        <f t="shared" si="327"/>
        <v>41.364152713982321</v>
      </c>
      <c r="DE169" s="1">
        <f t="shared" si="328"/>
        <v>45.832717963865505</v>
      </c>
      <c r="DF169" s="1">
        <f t="shared" si="329"/>
        <v>53.096914046325843</v>
      </c>
      <c r="DG169" s="1">
        <f t="shared" si="330"/>
        <v>60.572421448911626</v>
      </c>
      <c r="DH169" s="1">
        <f t="shared" si="331"/>
        <v>69.824898057088021</v>
      </c>
      <c r="DI169" s="1">
        <f t="shared" si="332"/>
        <v>94.995718770811536</v>
      </c>
      <c r="DJ169" s="1">
        <f t="shared" si="333"/>
        <v>102.69308340253886</v>
      </c>
      <c r="DK169" s="1">
        <f t="shared" si="334"/>
        <v>119.71055897712104</v>
      </c>
      <c r="DL169" s="4"/>
      <c r="DM169" s="1">
        <f t="shared" si="335"/>
        <v>0.38818000000000003</v>
      </c>
      <c r="DN169" s="1">
        <f t="shared" si="336"/>
        <v>0.42449000000000003</v>
      </c>
      <c r="DO169" s="1">
        <f t="shared" si="337"/>
        <v>0.49311000000000005</v>
      </c>
      <c r="DP169" s="1">
        <f t="shared" si="338"/>
        <v>1.9207399999999999</v>
      </c>
      <c r="DQ169" s="1">
        <f t="shared" si="339"/>
        <v>4.8443000000000005</v>
      </c>
      <c r="DR169" s="1">
        <f t="shared" si="340"/>
        <v>6.1615000000000002</v>
      </c>
      <c r="DS169" s="1">
        <f t="shared" si="341"/>
        <v>12.28332</v>
      </c>
      <c r="DT169" s="1">
        <f t="shared" si="342"/>
        <v>15.85571</v>
      </c>
      <c r="DU169" s="1">
        <f t="shared" si="343"/>
        <v>15.995280000000001</v>
      </c>
      <c r="DV169" s="1">
        <f t="shared" si="344"/>
        <v>16.243080000000003</v>
      </c>
      <c r="DW169" s="1">
        <f t="shared" si="345"/>
        <v>16.590420000000002</v>
      </c>
      <c r="DX169" s="1">
        <f t="shared" si="346"/>
        <v>18.351780000000002</v>
      </c>
      <c r="DY169" s="1">
        <f t="shared" si="347"/>
        <v>19.905910000000002</v>
      </c>
      <c r="DZ169" s="1">
        <f t="shared" si="348"/>
        <v>21.664060000000003</v>
      </c>
      <c r="EA169" s="1">
        <f t="shared" si="349"/>
        <v>25.419630000000002</v>
      </c>
      <c r="EB169" s="1">
        <f t="shared" si="350"/>
        <v>30.642030000000002</v>
      </c>
      <c r="EC169" s="1">
        <f t="shared" si="351"/>
        <v>36.939490000000006</v>
      </c>
      <c r="ED169" s="1">
        <f t="shared" si="352"/>
        <v>41.089780000000005</v>
      </c>
      <c r="EE169" s="4"/>
      <c r="EF169" s="1">
        <f t="shared" si="379"/>
        <v>55.454285714285717</v>
      </c>
      <c r="EG169" s="1">
        <f t="shared" si="379"/>
        <v>42.448999999999998</v>
      </c>
      <c r="EH169" s="1">
        <f t="shared" si="378"/>
        <v>14.942727272727275</v>
      </c>
      <c r="EI169" s="1">
        <f t="shared" si="362"/>
        <v>16.848596491228069</v>
      </c>
      <c r="EJ169" s="1">
        <f t="shared" si="363"/>
        <v>10.623464912280703</v>
      </c>
      <c r="EK169" s="1">
        <f t="shared" si="364"/>
        <v>9.0877581120943951</v>
      </c>
      <c r="EL169" s="1">
        <f t="shared" si="365"/>
        <v>10.06004914004914</v>
      </c>
      <c r="EM169" s="1">
        <f t="shared" si="366"/>
        <v>10.369986919555265</v>
      </c>
      <c r="EN169" s="1">
        <f t="shared" si="367"/>
        <v>10.266546854942234</v>
      </c>
      <c r="EO169" s="1">
        <f t="shared" si="368"/>
        <v>10.120299065420562</v>
      </c>
      <c r="EP169" s="1">
        <f t="shared" si="369"/>
        <v>9.9047283582089563</v>
      </c>
      <c r="EQ169" s="1">
        <f t="shared" si="370"/>
        <v>9.855950590762621</v>
      </c>
      <c r="ER169" s="1">
        <f t="shared" si="371"/>
        <v>9.1311513761467893</v>
      </c>
      <c r="ES169" s="1">
        <f t="shared" si="372"/>
        <v>8.6310996015936272</v>
      </c>
      <c r="ET169" s="1">
        <f t="shared" si="373"/>
        <v>8.7322672621092412</v>
      </c>
      <c r="EU169" s="1">
        <f t="shared" si="374"/>
        <v>7.6720155232849274</v>
      </c>
      <c r="EV169" s="1">
        <f t="shared" si="375"/>
        <v>8.5350023105360471</v>
      </c>
      <c r="EW169" s="1">
        <f t="shared" si="376"/>
        <v>8.0379068857589999</v>
      </c>
      <c r="EX169" s="4"/>
      <c r="EY169" s="18">
        <v>37515</v>
      </c>
      <c r="EZ169" s="18">
        <v>37850</v>
      </c>
      <c r="FA169" s="18">
        <v>38276</v>
      </c>
      <c r="FB169" s="18">
        <v>38481</v>
      </c>
      <c r="FC169" s="18">
        <v>38814</v>
      </c>
      <c r="FD169" s="18">
        <v>39174</v>
      </c>
      <c r="FE169" s="18">
        <v>39546</v>
      </c>
      <c r="FF169" s="18">
        <v>39882</v>
      </c>
      <c r="FG169" s="18">
        <v>40104</v>
      </c>
      <c r="FH169" s="18">
        <v>40332</v>
      </c>
      <c r="FI169" s="18">
        <v>40494</v>
      </c>
      <c r="FJ169" s="18">
        <v>40626</v>
      </c>
      <c r="FK169" s="18">
        <v>41057</v>
      </c>
      <c r="FL169" s="1">
        <v>41438</v>
      </c>
      <c r="FM169" s="1">
        <v>41690</v>
      </c>
      <c r="FN169" s="1">
        <v>42044</v>
      </c>
      <c r="FO169" s="1">
        <v>42145</v>
      </c>
      <c r="FP169" s="4">
        <v>42703</v>
      </c>
      <c r="FQ169" s="4">
        <v>397644</v>
      </c>
      <c r="FR169" s="1">
        <f t="shared" si="353"/>
        <v>41089.780000000006</v>
      </c>
      <c r="FS169" s="4">
        <f t="shared" si="354"/>
        <v>438733.78</v>
      </c>
      <c r="FT169" s="18">
        <f t="shared" si="355"/>
        <v>9.3118516263494371</v>
      </c>
      <c r="FU169" s="18">
        <f t="shared" si="356"/>
        <v>0.96222232630026006</v>
      </c>
      <c r="FV169" s="10">
        <f t="shared" si="357"/>
        <v>9.3655382542005325E-2</v>
      </c>
      <c r="FW169" s="10">
        <f t="shared" si="358"/>
        <v>0.90634461745799466</v>
      </c>
      <c r="FX169" s="4"/>
    </row>
    <row r="170" spans="1:180" x14ac:dyDescent="0.2">
      <c r="A170" s="3">
        <v>72020</v>
      </c>
      <c r="B170" s="4" t="s">
        <v>185</v>
      </c>
      <c r="C170" s="1">
        <v>8.0499999999999999E-3</v>
      </c>
      <c r="D170" s="1">
        <v>1.4019999999999999E-2</v>
      </c>
      <c r="E170" s="1">
        <v>0.13116</v>
      </c>
      <c r="F170" s="1">
        <v>2.3050000000000006</v>
      </c>
      <c r="G170" s="1">
        <v>6.3495799999999987</v>
      </c>
      <c r="H170" s="1">
        <v>2.0411199999999998</v>
      </c>
      <c r="I170" s="1">
        <v>8.924319999999998</v>
      </c>
      <c r="J170" s="1">
        <v>4.3428899999999997</v>
      </c>
      <c r="K170" s="1">
        <v>0.19598000000000004</v>
      </c>
      <c r="L170" s="1">
        <v>0.36367999999999995</v>
      </c>
      <c r="M170" s="1">
        <v>4.97112</v>
      </c>
      <c r="N170" s="1">
        <v>1.2035099999999996</v>
      </c>
      <c r="O170" s="1">
        <v>1.3631599999999999</v>
      </c>
      <c r="P170" s="1">
        <v>1.7025399999999999</v>
      </c>
      <c r="Q170" s="1">
        <v>76.88727999999999</v>
      </c>
      <c r="R170" s="1">
        <v>5.8059000000000012</v>
      </c>
      <c r="S170" s="1">
        <v>1.5191400000000002</v>
      </c>
      <c r="T170" s="1">
        <v>2.8559600000000001</v>
      </c>
      <c r="U170" s="4"/>
      <c r="V170" s="1">
        <f t="shared" si="263"/>
        <v>0.25461791497975705</v>
      </c>
      <c r="W170" s="1">
        <f t="shared" si="264"/>
        <v>0.43952598909022506</v>
      </c>
      <c r="X170" s="1">
        <f t="shared" si="265"/>
        <v>4.080769111104197</v>
      </c>
      <c r="Y170" s="1">
        <f t="shared" si="266"/>
        <v>71.109054450100288</v>
      </c>
      <c r="Z170" s="1">
        <f t="shared" si="267"/>
        <v>194.15894566247741</v>
      </c>
      <c r="AA170" s="1">
        <f t="shared" si="268"/>
        <v>62.008080930826011</v>
      </c>
      <c r="AB170" s="1">
        <f t="shared" si="269"/>
        <v>268.8615069442352</v>
      </c>
      <c r="AC170" s="1">
        <f t="shared" si="270"/>
        <v>129.99161902481367</v>
      </c>
      <c r="AD170" s="1">
        <f t="shared" si="271"/>
        <v>5.8264954215721261</v>
      </c>
      <c r="AE170" s="1">
        <f t="shared" si="272"/>
        <v>10.777619724988144</v>
      </c>
      <c r="AF170" s="1">
        <f t="shared" si="273"/>
        <v>146.84863523573202</v>
      </c>
      <c r="AG170" s="1">
        <f t="shared" si="274"/>
        <v>35.442176870748291</v>
      </c>
      <c r="AH170" s="1">
        <f t="shared" si="275"/>
        <v>40.097658548064473</v>
      </c>
      <c r="AI170" s="1">
        <f t="shared" si="276"/>
        <v>50.00998707554929</v>
      </c>
      <c r="AJ170" s="1">
        <f t="shared" si="277"/>
        <v>2256.1483611608319</v>
      </c>
      <c r="AK170" s="1">
        <f t="shared" si="278"/>
        <v>169.54007884362684</v>
      </c>
      <c r="AL170" s="1">
        <f t="shared" si="279"/>
        <v>44.347978397314264</v>
      </c>
      <c r="AM170" s="1">
        <f t="shared" si="280"/>
        <v>83.031747877660194</v>
      </c>
      <c r="AN170" s="4"/>
      <c r="AO170" s="1">
        <f t="shared" si="281"/>
        <v>0.25461791497975705</v>
      </c>
      <c r="AP170" s="1">
        <f t="shared" si="282"/>
        <v>0.69414390406998216</v>
      </c>
      <c r="AQ170" s="1">
        <f t="shared" si="283"/>
        <v>4.774913015174179</v>
      </c>
      <c r="AR170" s="1">
        <f t="shared" si="284"/>
        <v>75.883967465274466</v>
      </c>
      <c r="AS170" s="1">
        <f t="shared" si="285"/>
        <v>270.04291312775189</v>
      </c>
      <c r="AT170" s="1">
        <f t="shared" si="286"/>
        <v>332.05099405857788</v>
      </c>
      <c r="AU170" s="1">
        <f t="shared" si="287"/>
        <v>600.91250100281309</v>
      </c>
      <c r="AV170" s="1">
        <f t="shared" si="288"/>
        <v>730.90412002762673</v>
      </c>
      <c r="AW170" s="1">
        <f t="shared" si="289"/>
        <v>736.73061544919881</v>
      </c>
      <c r="AX170" s="1">
        <f t="shared" si="290"/>
        <v>747.50823517418701</v>
      </c>
      <c r="AY170" s="1">
        <f t="shared" si="291"/>
        <v>894.356870409919</v>
      </c>
      <c r="AZ170" s="1">
        <f t="shared" si="292"/>
        <v>929.79904728066731</v>
      </c>
      <c r="BA170" s="1">
        <f t="shared" si="293"/>
        <v>969.8967058287318</v>
      </c>
      <c r="BB170" s="1">
        <f t="shared" si="294"/>
        <v>1019.906692904281</v>
      </c>
      <c r="BC170" s="1">
        <f t="shared" si="295"/>
        <v>3276.0550540651129</v>
      </c>
      <c r="BD170" s="1">
        <f t="shared" si="296"/>
        <v>3445.5951329087397</v>
      </c>
      <c r="BE170" s="1">
        <f t="shared" si="297"/>
        <v>3489.9431113060541</v>
      </c>
      <c r="BF170" s="1">
        <f t="shared" si="298"/>
        <v>3572.9748591837142</v>
      </c>
      <c r="BG170" s="4"/>
      <c r="BH170" s="1">
        <v>4</v>
      </c>
      <c r="BI170" s="1">
        <v>3</v>
      </c>
      <c r="BJ170" s="1">
        <v>35</v>
      </c>
      <c r="BK170" s="1">
        <v>102</v>
      </c>
      <c r="BL170" s="1">
        <v>307</v>
      </c>
      <c r="BM170" s="1">
        <v>218</v>
      </c>
      <c r="BN170" s="1">
        <v>904</v>
      </c>
      <c r="BO170" s="1">
        <v>520</v>
      </c>
      <c r="BP170" s="1">
        <v>38</v>
      </c>
      <c r="BQ170" s="1">
        <v>72</v>
      </c>
      <c r="BR170" s="1">
        <v>132</v>
      </c>
      <c r="BS170" s="1">
        <v>209</v>
      </c>
      <c r="BT170" s="1">
        <v>299</v>
      </c>
      <c r="BU170" s="1">
        <v>265</v>
      </c>
      <c r="BV170" s="1">
        <v>330</v>
      </c>
      <c r="BW170" s="1">
        <v>1094</v>
      </c>
      <c r="BX170" s="1">
        <v>259</v>
      </c>
      <c r="BY170" s="1">
        <v>520</v>
      </c>
      <c r="BZ170" s="4"/>
      <c r="CA170" s="1">
        <f t="shared" si="299"/>
        <v>4</v>
      </c>
      <c r="CB170" s="1">
        <f t="shared" si="300"/>
        <v>7</v>
      </c>
      <c r="CC170" s="1">
        <f t="shared" si="301"/>
        <v>42</v>
      </c>
      <c r="CD170" s="1">
        <f t="shared" si="302"/>
        <v>144</v>
      </c>
      <c r="CE170" s="1">
        <f t="shared" si="303"/>
        <v>451</v>
      </c>
      <c r="CF170" s="1">
        <f t="shared" si="304"/>
        <v>669</v>
      </c>
      <c r="CG170" s="1">
        <f t="shared" si="305"/>
        <v>1573</v>
      </c>
      <c r="CH170" s="1">
        <f t="shared" si="306"/>
        <v>2093</v>
      </c>
      <c r="CI170" s="1">
        <f t="shared" si="307"/>
        <v>2131</v>
      </c>
      <c r="CJ170" s="1">
        <f t="shared" si="308"/>
        <v>2203</v>
      </c>
      <c r="CK170" s="1">
        <f t="shared" si="309"/>
        <v>2335</v>
      </c>
      <c r="CL170" s="1">
        <f t="shared" si="310"/>
        <v>2544</v>
      </c>
      <c r="CM170" s="1">
        <f t="shared" si="311"/>
        <v>2843</v>
      </c>
      <c r="CN170" s="1">
        <f t="shared" si="312"/>
        <v>3108</v>
      </c>
      <c r="CO170" s="1">
        <f t="shared" si="313"/>
        <v>3438</v>
      </c>
      <c r="CP170" s="1">
        <f t="shared" si="314"/>
        <v>4532</v>
      </c>
      <c r="CQ170" s="1">
        <f t="shared" si="315"/>
        <v>4791</v>
      </c>
      <c r="CR170" s="1">
        <f t="shared" si="316"/>
        <v>5311</v>
      </c>
      <c r="CS170" s="4"/>
      <c r="CT170" s="1">
        <f t="shared" si="317"/>
        <v>0.12651821862348178</v>
      </c>
      <c r="CU170" s="1">
        <f t="shared" si="318"/>
        <v>0.21944949526616087</v>
      </c>
      <c r="CV170" s="1">
        <f t="shared" si="319"/>
        <v>1.3067421673252231</v>
      </c>
      <c r="CW170" s="1">
        <f t="shared" si="320"/>
        <v>4.4423877834335954</v>
      </c>
      <c r="CX170" s="1">
        <f t="shared" si="321"/>
        <v>13.790783720147999</v>
      </c>
      <c r="CY170" s="1">
        <f t="shared" si="322"/>
        <v>20.323844821824586</v>
      </c>
      <c r="CZ170" s="1">
        <f t="shared" si="323"/>
        <v>47.389509836411293</v>
      </c>
      <c r="DA170" s="1">
        <f t="shared" si="324"/>
        <v>62.647789517794607</v>
      </c>
      <c r="DB170" s="1">
        <f t="shared" si="325"/>
        <v>63.354738970151026</v>
      </c>
      <c r="DC170" s="1">
        <f t="shared" si="326"/>
        <v>65.285680417259371</v>
      </c>
      <c r="DD170" s="1">
        <f t="shared" si="327"/>
        <v>68.976722202528649</v>
      </c>
      <c r="DE170" s="1">
        <f t="shared" si="328"/>
        <v>74.918278999911664</v>
      </c>
      <c r="DF170" s="1">
        <f t="shared" si="329"/>
        <v>83.627485586539592</v>
      </c>
      <c r="DG170" s="1">
        <f t="shared" si="330"/>
        <v>91.293620021149096</v>
      </c>
      <c r="DH170" s="1">
        <f t="shared" si="331"/>
        <v>100.88324187916312</v>
      </c>
      <c r="DI170" s="1">
        <f t="shared" si="332"/>
        <v>132.34048766243248</v>
      </c>
      <c r="DJ170" s="1">
        <f t="shared" si="333"/>
        <v>139.86279375273682</v>
      </c>
      <c r="DK170" s="1">
        <f t="shared" si="334"/>
        <v>154.40748924293524</v>
      </c>
      <c r="DL170" s="4"/>
      <c r="DM170" s="1">
        <f t="shared" si="335"/>
        <v>8.0499999999999999E-3</v>
      </c>
      <c r="DN170" s="1">
        <f t="shared" si="336"/>
        <v>2.2069999999999999E-2</v>
      </c>
      <c r="DO170" s="1">
        <f t="shared" si="337"/>
        <v>0.15323000000000001</v>
      </c>
      <c r="DP170" s="1">
        <f t="shared" si="338"/>
        <v>2.4582300000000008</v>
      </c>
      <c r="DQ170" s="1">
        <f t="shared" si="339"/>
        <v>8.8078099999999999</v>
      </c>
      <c r="DR170" s="1">
        <f t="shared" si="340"/>
        <v>10.848929999999999</v>
      </c>
      <c r="DS170" s="1">
        <f t="shared" si="341"/>
        <v>19.773249999999997</v>
      </c>
      <c r="DT170" s="1">
        <f t="shared" si="342"/>
        <v>24.116139999999998</v>
      </c>
      <c r="DU170" s="1">
        <f t="shared" si="343"/>
        <v>24.312119999999997</v>
      </c>
      <c r="DV170" s="1">
        <f t="shared" si="344"/>
        <v>24.675799999999995</v>
      </c>
      <c r="DW170" s="1">
        <f t="shared" si="345"/>
        <v>29.646919999999994</v>
      </c>
      <c r="DX170" s="1">
        <f t="shared" si="346"/>
        <v>30.850429999999996</v>
      </c>
      <c r="DY170" s="1">
        <f t="shared" si="347"/>
        <v>32.213589999999996</v>
      </c>
      <c r="DZ170" s="1">
        <f t="shared" si="348"/>
        <v>33.916129999999995</v>
      </c>
      <c r="EA170" s="1">
        <f t="shared" si="349"/>
        <v>110.80340999999999</v>
      </c>
      <c r="EB170" s="1">
        <f t="shared" si="350"/>
        <v>116.60930999999999</v>
      </c>
      <c r="EC170" s="1">
        <f t="shared" si="351"/>
        <v>118.12844999999999</v>
      </c>
      <c r="ED170" s="1">
        <f t="shared" si="352"/>
        <v>120.98440999999998</v>
      </c>
      <c r="EE170" s="4"/>
      <c r="EF170" s="1">
        <f t="shared" si="379"/>
        <v>2.0125000000000002</v>
      </c>
      <c r="EG170" s="1">
        <f t="shared" si="379"/>
        <v>3.1528571428571426</v>
      </c>
      <c r="EH170" s="1">
        <f t="shared" si="378"/>
        <v>3.6483333333333334</v>
      </c>
      <c r="EI170" s="1">
        <f t="shared" si="362"/>
        <v>17.071041666666673</v>
      </c>
      <c r="EJ170" s="1">
        <f t="shared" si="363"/>
        <v>19.529512195121953</v>
      </c>
      <c r="EK170" s="1">
        <f t="shared" si="364"/>
        <v>16.216636771300447</v>
      </c>
      <c r="EL170" s="1">
        <f t="shared" si="365"/>
        <v>12.570406865861409</v>
      </c>
      <c r="EM170" s="1">
        <f t="shared" si="366"/>
        <v>11.522283803153368</v>
      </c>
      <c r="EN170" s="1">
        <f t="shared" si="367"/>
        <v>11.408784608165179</v>
      </c>
      <c r="EO170" s="1">
        <f t="shared" si="368"/>
        <v>11.200998638220607</v>
      </c>
      <c r="EP170" s="1">
        <f t="shared" si="369"/>
        <v>12.696753747323339</v>
      </c>
      <c r="EQ170" s="1">
        <f t="shared" si="370"/>
        <v>12.126741352201256</v>
      </c>
      <c r="ER170" s="1">
        <f t="shared" si="371"/>
        <v>11.330844178684487</v>
      </c>
      <c r="ES170" s="1">
        <f t="shared" si="372"/>
        <v>10.912525740025737</v>
      </c>
      <c r="ET170" s="1">
        <f t="shared" si="373"/>
        <v>32.22903141361256</v>
      </c>
      <c r="EU170" s="1">
        <f t="shared" si="374"/>
        <v>25.730209620476607</v>
      </c>
      <c r="EV170" s="1">
        <f t="shared" si="375"/>
        <v>24.65632435817157</v>
      </c>
      <c r="EW170" s="1">
        <f t="shared" si="376"/>
        <v>22.779967990962152</v>
      </c>
      <c r="EX170" s="4"/>
      <c r="EY170" s="18">
        <v>31616</v>
      </c>
      <c r="EZ170" s="18">
        <v>31898</v>
      </c>
      <c r="FA170" s="18">
        <v>32141</v>
      </c>
      <c r="FB170" s="18">
        <v>32415</v>
      </c>
      <c r="FC170" s="18">
        <v>32703</v>
      </c>
      <c r="FD170" s="18">
        <v>32917</v>
      </c>
      <c r="FE170" s="18">
        <v>33193</v>
      </c>
      <c r="FF170" s="18">
        <v>33409</v>
      </c>
      <c r="FG170" s="18">
        <v>33636</v>
      </c>
      <c r="FH170" s="18">
        <v>33744</v>
      </c>
      <c r="FI170" s="18">
        <v>33852</v>
      </c>
      <c r="FJ170" s="18">
        <v>33957</v>
      </c>
      <c r="FK170" s="18">
        <v>33996</v>
      </c>
      <c r="FL170" s="1">
        <v>34044</v>
      </c>
      <c r="FM170" s="1">
        <v>34079</v>
      </c>
      <c r="FN170" s="1">
        <v>34245</v>
      </c>
      <c r="FO170" s="1">
        <v>34255</v>
      </c>
      <c r="FP170" s="4">
        <v>34396</v>
      </c>
      <c r="FQ170" s="4">
        <v>331594</v>
      </c>
      <c r="FR170" s="1">
        <f t="shared" si="353"/>
        <v>120984.40999999999</v>
      </c>
      <c r="FS170" s="4">
        <f t="shared" si="354"/>
        <v>452578.41</v>
      </c>
      <c r="FT170" s="18">
        <f t="shared" si="355"/>
        <v>9.6404814513315493</v>
      </c>
      <c r="FU170" s="18">
        <f t="shared" si="356"/>
        <v>3.5173976625188974</v>
      </c>
      <c r="FV170" s="10">
        <f t="shared" si="357"/>
        <v>0.26732253975614967</v>
      </c>
      <c r="FW170" s="10">
        <f t="shared" si="358"/>
        <v>0.73267746024385039</v>
      </c>
      <c r="FX170" s="4"/>
    </row>
    <row r="171" spans="1:180" x14ac:dyDescent="0.2">
      <c r="A171" s="3">
        <v>23045</v>
      </c>
      <c r="B171" s="4" t="s">
        <v>186</v>
      </c>
      <c r="C171" s="1">
        <v>3.3500000000000002E-2</v>
      </c>
      <c r="D171" s="1">
        <v>3.3E-3</v>
      </c>
      <c r="E171" s="1">
        <v>4.0910000000000002E-2</v>
      </c>
      <c r="F171" s="1">
        <v>0.34572999999999998</v>
      </c>
      <c r="G171" s="1">
        <v>0.77663000000000015</v>
      </c>
      <c r="H171" s="1">
        <v>0.5302</v>
      </c>
      <c r="I171" s="1">
        <v>2.39059</v>
      </c>
      <c r="J171" s="1">
        <v>1.8354699999999997</v>
      </c>
      <c r="K171" s="1">
        <v>8.9300000000000004E-2</v>
      </c>
      <c r="L171" s="1">
        <v>0.15530000000000002</v>
      </c>
      <c r="M171" s="1">
        <v>0.23397000000000001</v>
      </c>
      <c r="N171" s="1">
        <v>0.50474000000000008</v>
      </c>
      <c r="O171" s="1">
        <v>0.64466999999999997</v>
      </c>
      <c r="P171" s="1">
        <v>0.69369000000000014</v>
      </c>
      <c r="Q171" s="1">
        <v>2.3143800000000003</v>
      </c>
      <c r="R171" s="1">
        <v>2.5483600000000002</v>
      </c>
      <c r="S171" s="1">
        <v>1.6880799999999998</v>
      </c>
      <c r="T171" s="1">
        <v>1.77122</v>
      </c>
      <c r="U171" s="4"/>
      <c r="V171" s="1">
        <f t="shared" si="263"/>
        <v>1.9319492502883506</v>
      </c>
      <c r="W171" s="1">
        <f t="shared" si="264"/>
        <v>0.1892744479495268</v>
      </c>
      <c r="X171" s="1">
        <f t="shared" si="265"/>
        <v>2.344143937657575</v>
      </c>
      <c r="Y171" s="1">
        <f t="shared" si="266"/>
        <v>19.727817403708986</v>
      </c>
      <c r="Z171" s="1">
        <f t="shared" si="267"/>
        <v>44.076617480136221</v>
      </c>
      <c r="AA171" s="1">
        <f t="shared" si="268"/>
        <v>30.031152647975077</v>
      </c>
      <c r="AB171" s="1">
        <f t="shared" si="269"/>
        <v>134.46900663741704</v>
      </c>
      <c r="AC171" s="1">
        <f t="shared" si="270"/>
        <v>102.71811517152608</v>
      </c>
      <c r="AD171" s="1">
        <f t="shared" si="271"/>
        <v>4.9677347574543838</v>
      </c>
      <c r="AE171" s="1">
        <f t="shared" si="272"/>
        <v>8.6014954306286349</v>
      </c>
      <c r="AF171" s="1">
        <f t="shared" si="273"/>
        <v>12.83222728020622</v>
      </c>
      <c r="AG171" s="1">
        <f t="shared" si="274"/>
        <v>27.620663237386456</v>
      </c>
      <c r="AH171" s="1">
        <f t="shared" si="275"/>
        <v>35.06499864019581</v>
      </c>
      <c r="AI171" s="1">
        <f t="shared" si="276"/>
        <v>37.25510204081634</v>
      </c>
      <c r="AJ171" s="1">
        <f t="shared" si="277"/>
        <v>123.44018347645211</v>
      </c>
      <c r="AK171" s="1">
        <f t="shared" si="278"/>
        <v>135.11266634854994</v>
      </c>
      <c r="AL171" s="1">
        <f t="shared" si="279"/>
        <v>88.771560790912901</v>
      </c>
      <c r="AM171" s="1">
        <f t="shared" si="280"/>
        <v>92.55957357859532</v>
      </c>
      <c r="AN171" s="4"/>
      <c r="AO171" s="1">
        <f t="shared" si="281"/>
        <v>1.9319492502883506</v>
      </c>
      <c r="AP171" s="1">
        <f t="shared" si="282"/>
        <v>2.1212236982378774</v>
      </c>
      <c r="AQ171" s="1">
        <f t="shared" si="283"/>
        <v>4.4653676358954524</v>
      </c>
      <c r="AR171" s="1">
        <f t="shared" si="284"/>
        <v>24.193185039604437</v>
      </c>
      <c r="AS171" s="1">
        <f t="shared" si="285"/>
        <v>68.269802519740665</v>
      </c>
      <c r="AT171" s="1">
        <f t="shared" si="286"/>
        <v>98.300955167715742</v>
      </c>
      <c r="AU171" s="1">
        <f t="shared" si="287"/>
        <v>232.76996180513277</v>
      </c>
      <c r="AV171" s="1">
        <f t="shared" si="288"/>
        <v>335.48807697665882</v>
      </c>
      <c r="AW171" s="1">
        <f t="shared" si="289"/>
        <v>340.45581173411318</v>
      </c>
      <c r="AX171" s="1">
        <f t="shared" si="290"/>
        <v>349.05730716474181</v>
      </c>
      <c r="AY171" s="1">
        <f t="shared" si="291"/>
        <v>361.88953444494803</v>
      </c>
      <c r="AZ171" s="1">
        <f t="shared" si="292"/>
        <v>389.51019768233448</v>
      </c>
      <c r="BA171" s="1">
        <f t="shared" si="293"/>
        <v>424.5751963225303</v>
      </c>
      <c r="BB171" s="1">
        <f t="shared" si="294"/>
        <v>461.83029836334663</v>
      </c>
      <c r="BC171" s="1">
        <f t="shared" si="295"/>
        <v>585.27048183979878</v>
      </c>
      <c r="BD171" s="1">
        <f t="shared" si="296"/>
        <v>720.38314818834874</v>
      </c>
      <c r="BE171" s="1">
        <f t="shared" si="297"/>
        <v>809.15470897926161</v>
      </c>
      <c r="BF171" s="1">
        <f t="shared" si="298"/>
        <v>901.7142825578569</v>
      </c>
      <c r="BG171" s="4"/>
      <c r="BH171" s="1">
        <v>4</v>
      </c>
      <c r="BI171" s="1">
        <v>1</v>
      </c>
      <c r="BJ171" s="1">
        <v>10</v>
      </c>
      <c r="BK171" s="1">
        <v>90</v>
      </c>
      <c r="BL171" s="1">
        <v>149</v>
      </c>
      <c r="BM171" s="1">
        <v>106</v>
      </c>
      <c r="BN171" s="1">
        <v>299</v>
      </c>
      <c r="BO171" s="1">
        <v>164</v>
      </c>
      <c r="BP171" s="1">
        <v>17</v>
      </c>
      <c r="BQ171" s="1">
        <v>26</v>
      </c>
      <c r="BR171" s="1">
        <v>42</v>
      </c>
      <c r="BS171" s="1">
        <v>108</v>
      </c>
      <c r="BT171" s="1">
        <v>149</v>
      </c>
      <c r="BU171" s="1">
        <v>169</v>
      </c>
      <c r="BV171" s="1">
        <v>225</v>
      </c>
      <c r="BW171" s="1">
        <v>595</v>
      </c>
      <c r="BX171" s="1">
        <v>150</v>
      </c>
      <c r="BY171" s="1">
        <v>335</v>
      </c>
      <c r="BZ171" s="4"/>
      <c r="CA171" s="1">
        <f t="shared" si="299"/>
        <v>4</v>
      </c>
      <c r="CB171" s="1">
        <f t="shared" si="300"/>
        <v>5</v>
      </c>
      <c r="CC171" s="1">
        <f t="shared" si="301"/>
        <v>15</v>
      </c>
      <c r="CD171" s="1">
        <f t="shared" si="302"/>
        <v>105</v>
      </c>
      <c r="CE171" s="1">
        <f t="shared" si="303"/>
        <v>254</v>
      </c>
      <c r="CF171" s="1">
        <f t="shared" si="304"/>
        <v>360</v>
      </c>
      <c r="CG171" s="1">
        <f t="shared" si="305"/>
        <v>659</v>
      </c>
      <c r="CH171" s="1">
        <f t="shared" si="306"/>
        <v>823</v>
      </c>
      <c r="CI171" s="1">
        <f t="shared" si="307"/>
        <v>840</v>
      </c>
      <c r="CJ171" s="1">
        <f t="shared" si="308"/>
        <v>866</v>
      </c>
      <c r="CK171" s="1">
        <f t="shared" si="309"/>
        <v>908</v>
      </c>
      <c r="CL171" s="1">
        <f t="shared" si="310"/>
        <v>1016</v>
      </c>
      <c r="CM171" s="1">
        <f t="shared" si="311"/>
        <v>1165</v>
      </c>
      <c r="CN171" s="1">
        <f t="shared" si="312"/>
        <v>1334</v>
      </c>
      <c r="CO171" s="1">
        <f t="shared" si="313"/>
        <v>1559</v>
      </c>
      <c r="CP171" s="1">
        <f t="shared" si="314"/>
        <v>2154</v>
      </c>
      <c r="CQ171" s="1">
        <f t="shared" si="315"/>
        <v>2304</v>
      </c>
      <c r="CR171" s="1">
        <f t="shared" si="316"/>
        <v>2639</v>
      </c>
      <c r="CS171" s="4"/>
      <c r="CT171" s="1">
        <f t="shared" si="317"/>
        <v>0.23068050749711649</v>
      </c>
      <c r="CU171" s="1">
        <f t="shared" si="318"/>
        <v>0.28677946659019216</v>
      </c>
      <c r="CV171" s="1">
        <f t="shared" si="319"/>
        <v>0.85950034380013751</v>
      </c>
      <c r="CW171" s="1">
        <f t="shared" si="320"/>
        <v>5.9914407988587728</v>
      </c>
      <c r="CX171" s="1">
        <f t="shared" si="321"/>
        <v>14.415437003405222</v>
      </c>
      <c r="CY171" s="1">
        <f t="shared" si="322"/>
        <v>20.390824129141887</v>
      </c>
      <c r="CZ171" s="1">
        <f t="shared" si="323"/>
        <v>37.068286646416922</v>
      </c>
      <c r="DA171" s="1">
        <f t="shared" si="324"/>
        <v>46.057417874531311</v>
      </c>
      <c r="DB171" s="1">
        <f t="shared" si="325"/>
        <v>46.728971962616818</v>
      </c>
      <c r="DC171" s="1">
        <f t="shared" si="326"/>
        <v>47.964552755469398</v>
      </c>
      <c r="DD171" s="1">
        <f t="shared" si="327"/>
        <v>49.79981352492733</v>
      </c>
      <c r="DE171" s="1">
        <f t="shared" si="328"/>
        <v>55.598117544051661</v>
      </c>
      <c r="DF171" s="1">
        <f t="shared" si="329"/>
        <v>63.366875169975522</v>
      </c>
      <c r="DG171" s="1">
        <f t="shared" si="330"/>
        <v>71.643394199785178</v>
      </c>
      <c r="DH171" s="1">
        <f t="shared" si="331"/>
        <v>83.151101392074239</v>
      </c>
      <c r="DI171" s="1">
        <f t="shared" si="332"/>
        <v>114.20391283601082</v>
      </c>
      <c r="DJ171" s="1">
        <f t="shared" si="333"/>
        <v>121.16112747160287</v>
      </c>
      <c r="DK171" s="1">
        <f t="shared" si="334"/>
        <v>137.90760869565216</v>
      </c>
      <c r="DL171" s="4"/>
      <c r="DM171" s="1">
        <f t="shared" si="335"/>
        <v>3.3500000000000002E-2</v>
      </c>
      <c r="DN171" s="1">
        <f t="shared" si="336"/>
        <v>3.6799999999999999E-2</v>
      </c>
      <c r="DO171" s="1">
        <f t="shared" si="337"/>
        <v>7.7710000000000001E-2</v>
      </c>
      <c r="DP171" s="1">
        <f t="shared" si="338"/>
        <v>0.42343999999999998</v>
      </c>
      <c r="DQ171" s="1">
        <f t="shared" si="339"/>
        <v>1.2000700000000002</v>
      </c>
      <c r="DR171" s="1">
        <f t="shared" si="340"/>
        <v>1.7302700000000002</v>
      </c>
      <c r="DS171" s="1">
        <f t="shared" si="341"/>
        <v>4.1208600000000004</v>
      </c>
      <c r="DT171" s="1">
        <f t="shared" si="342"/>
        <v>5.9563300000000003</v>
      </c>
      <c r="DU171" s="1">
        <f t="shared" si="343"/>
        <v>6.0456300000000001</v>
      </c>
      <c r="DV171" s="1">
        <f t="shared" si="344"/>
        <v>6.2009300000000005</v>
      </c>
      <c r="DW171" s="1">
        <f t="shared" si="345"/>
        <v>6.4349000000000007</v>
      </c>
      <c r="DX171" s="1">
        <f t="shared" si="346"/>
        <v>6.9396400000000007</v>
      </c>
      <c r="DY171" s="1">
        <f t="shared" si="347"/>
        <v>7.5843100000000003</v>
      </c>
      <c r="DZ171" s="1">
        <f t="shared" si="348"/>
        <v>8.2780000000000005</v>
      </c>
      <c r="EA171" s="1">
        <f t="shared" si="349"/>
        <v>10.59238</v>
      </c>
      <c r="EB171" s="1">
        <f t="shared" si="350"/>
        <v>13.140740000000001</v>
      </c>
      <c r="EC171" s="1">
        <f t="shared" si="351"/>
        <v>14.82882</v>
      </c>
      <c r="ED171" s="1">
        <f t="shared" si="352"/>
        <v>16.60004</v>
      </c>
      <c r="EE171" s="4"/>
      <c r="EF171" s="1">
        <f t="shared" si="379"/>
        <v>8.375</v>
      </c>
      <c r="EG171" s="1">
        <f t="shared" si="379"/>
        <v>7.36</v>
      </c>
      <c r="EH171" s="1">
        <f t="shared" si="378"/>
        <v>5.1806666666666672</v>
      </c>
      <c r="EI171" s="1">
        <f t="shared" si="362"/>
        <v>4.0327619047619043</v>
      </c>
      <c r="EJ171" s="1">
        <f t="shared" si="363"/>
        <v>4.7246850393700797</v>
      </c>
      <c r="EK171" s="1">
        <f t="shared" si="364"/>
        <v>4.8063055555555563</v>
      </c>
      <c r="EL171" s="1">
        <f t="shared" si="365"/>
        <v>6.25320182094082</v>
      </c>
      <c r="EM171" s="1">
        <f t="shared" si="366"/>
        <v>7.237339003645201</v>
      </c>
      <c r="EN171" s="1">
        <f t="shared" si="367"/>
        <v>7.1971785714285712</v>
      </c>
      <c r="EO171" s="1">
        <f t="shared" si="368"/>
        <v>7.1604272517321021</v>
      </c>
      <c r="EP171" s="1">
        <f t="shared" si="369"/>
        <v>7.0868942731277533</v>
      </c>
      <c r="EQ171" s="1">
        <f t="shared" si="370"/>
        <v>6.830354330708662</v>
      </c>
      <c r="ER171" s="1">
        <f t="shared" si="371"/>
        <v>6.5101373390557935</v>
      </c>
      <c r="ES171" s="1">
        <f t="shared" si="372"/>
        <v>6.2053973013493255</v>
      </c>
      <c r="ET171" s="1">
        <f t="shared" si="373"/>
        <v>6.7943425272610645</v>
      </c>
      <c r="EU171" s="1">
        <f t="shared" si="374"/>
        <v>6.1006220984215416</v>
      </c>
      <c r="EV171" s="1">
        <f t="shared" si="375"/>
        <v>6.436119791666667</v>
      </c>
      <c r="EW171" s="1">
        <f t="shared" si="376"/>
        <v>6.2902766199317925</v>
      </c>
      <c r="EX171" s="4"/>
      <c r="EY171" s="18">
        <v>17340</v>
      </c>
      <c r="EZ171" s="18">
        <v>17435</v>
      </c>
      <c r="FA171" s="18">
        <v>17452</v>
      </c>
      <c r="FB171" s="18">
        <v>17525</v>
      </c>
      <c r="FC171" s="18">
        <v>17620</v>
      </c>
      <c r="FD171" s="18">
        <v>17655</v>
      </c>
      <c r="FE171" s="18">
        <v>17778</v>
      </c>
      <c r="FF171" s="18">
        <v>17869</v>
      </c>
      <c r="FG171" s="18">
        <v>17976</v>
      </c>
      <c r="FH171" s="18">
        <v>18055</v>
      </c>
      <c r="FI171" s="18">
        <v>18233</v>
      </c>
      <c r="FJ171" s="18">
        <v>18274</v>
      </c>
      <c r="FK171" s="18">
        <v>18385</v>
      </c>
      <c r="FL171" s="1">
        <v>18620</v>
      </c>
      <c r="FM171" s="1">
        <v>18749</v>
      </c>
      <c r="FN171" s="1">
        <v>18861</v>
      </c>
      <c r="FO171" s="1">
        <v>19016</v>
      </c>
      <c r="FP171" s="4">
        <v>19136</v>
      </c>
      <c r="FQ171" s="4">
        <v>171687</v>
      </c>
      <c r="FR171" s="1">
        <f t="shared" si="353"/>
        <v>16600.04</v>
      </c>
      <c r="FS171" s="4">
        <f t="shared" si="354"/>
        <v>188287.04</v>
      </c>
      <c r="FT171" s="18">
        <f t="shared" si="355"/>
        <v>8.9719377090301009</v>
      </c>
      <c r="FU171" s="18">
        <f t="shared" si="356"/>
        <v>0.86747700668896321</v>
      </c>
      <c r="FV171" s="10">
        <f t="shared" si="357"/>
        <v>8.8163476360348547E-2</v>
      </c>
      <c r="FW171" s="10">
        <f t="shared" si="358"/>
        <v>0.91183652363965151</v>
      </c>
      <c r="FX171" s="4"/>
    </row>
    <row r="172" spans="1:180" x14ac:dyDescent="0.2">
      <c r="A172" s="3">
        <v>32030</v>
      </c>
      <c r="B172" s="4" t="s">
        <v>187</v>
      </c>
      <c r="C172" s="1">
        <v>2.5400000000000002E-3</v>
      </c>
      <c r="D172" s="1"/>
      <c r="E172" s="1">
        <v>3.7420000000000002E-2</v>
      </c>
      <c r="F172" s="1">
        <v>5.1200000000000002E-2</v>
      </c>
      <c r="G172" s="1">
        <v>0.78420000000000001</v>
      </c>
      <c r="H172" s="1">
        <v>0.35797999999999996</v>
      </c>
      <c r="I172" s="1">
        <v>1.4935099999999999</v>
      </c>
      <c r="J172" s="1">
        <v>0.90838999999999992</v>
      </c>
      <c r="K172" s="1">
        <v>4.9500000000000002E-2</v>
      </c>
      <c r="L172" s="1">
        <v>2.3099999999999999E-2</v>
      </c>
      <c r="M172" s="1">
        <v>3.5500000000000004E-2</v>
      </c>
      <c r="N172" s="1">
        <v>7.1500000000000008E-2</v>
      </c>
      <c r="O172" s="1">
        <v>0.25358000000000003</v>
      </c>
      <c r="P172" s="1">
        <v>0.25834000000000001</v>
      </c>
      <c r="Q172" s="1">
        <v>0.24742999999999998</v>
      </c>
      <c r="R172" s="1">
        <v>1.35791</v>
      </c>
      <c r="S172" s="1">
        <v>0.12024</v>
      </c>
      <c r="T172" s="1">
        <v>0.79452</v>
      </c>
      <c r="U172" s="4"/>
      <c r="V172" s="1">
        <f t="shared" si="263"/>
        <v>0.7683000604960678</v>
      </c>
      <c r="W172" s="1">
        <f t="shared" si="264"/>
        <v>0</v>
      </c>
      <c r="X172" s="1">
        <f t="shared" si="265"/>
        <v>11.281278263491107</v>
      </c>
      <c r="Y172" s="1">
        <f t="shared" si="266"/>
        <v>15.301852958756724</v>
      </c>
      <c r="Z172" s="1">
        <f t="shared" si="267"/>
        <v>235.77871316897173</v>
      </c>
      <c r="AA172" s="1">
        <f t="shared" si="268"/>
        <v>107.76038531005418</v>
      </c>
      <c r="AB172" s="1">
        <f t="shared" si="269"/>
        <v>450.12356841470762</v>
      </c>
      <c r="AC172" s="1">
        <f t="shared" si="270"/>
        <v>275.35313731433769</v>
      </c>
      <c r="AD172" s="1">
        <f t="shared" si="271"/>
        <v>14.864864864864865</v>
      </c>
      <c r="AE172" s="1">
        <f t="shared" si="272"/>
        <v>6.9578313253012043</v>
      </c>
      <c r="AF172" s="1">
        <f t="shared" si="273"/>
        <v>10.816575258988424</v>
      </c>
      <c r="AG172" s="1">
        <f t="shared" si="274"/>
        <v>21.818736649374433</v>
      </c>
      <c r="AH172" s="1">
        <f t="shared" si="275"/>
        <v>77.12287104622871</v>
      </c>
      <c r="AI172" s="1">
        <f t="shared" si="276"/>
        <v>78.546670720583776</v>
      </c>
      <c r="AJ172" s="1">
        <f t="shared" si="277"/>
        <v>75.183834700698881</v>
      </c>
      <c r="AK172" s="1">
        <f t="shared" si="278"/>
        <v>412.73860182370817</v>
      </c>
      <c r="AL172" s="1">
        <f t="shared" si="279"/>
        <v>36.917408658274482</v>
      </c>
      <c r="AM172" s="1">
        <f t="shared" si="280"/>
        <v>246.97544295927881</v>
      </c>
      <c r="AN172" s="4"/>
      <c r="AO172" s="1">
        <f t="shared" si="281"/>
        <v>0.7683000604960678</v>
      </c>
      <c r="AP172" s="1">
        <f t="shared" si="282"/>
        <v>0.7683000604960678</v>
      </c>
      <c r="AQ172" s="1">
        <f t="shared" si="283"/>
        <v>12.049578323987175</v>
      </c>
      <c r="AR172" s="1">
        <f t="shared" si="284"/>
        <v>27.351431282743899</v>
      </c>
      <c r="AS172" s="1">
        <f t="shared" si="285"/>
        <v>263.13014445171564</v>
      </c>
      <c r="AT172" s="1">
        <f t="shared" si="286"/>
        <v>370.89052976176981</v>
      </c>
      <c r="AU172" s="1">
        <f t="shared" si="287"/>
        <v>821.01409817647743</v>
      </c>
      <c r="AV172" s="1">
        <f t="shared" si="288"/>
        <v>1096.3672354908151</v>
      </c>
      <c r="AW172" s="1">
        <f t="shared" si="289"/>
        <v>1111.2321003556799</v>
      </c>
      <c r="AX172" s="1">
        <f t="shared" si="290"/>
        <v>1118.1899316809811</v>
      </c>
      <c r="AY172" s="1">
        <f t="shared" si="291"/>
        <v>1129.0065069399695</v>
      </c>
      <c r="AZ172" s="1">
        <f t="shared" si="292"/>
        <v>1150.8252435893439</v>
      </c>
      <c r="BA172" s="1">
        <f t="shared" si="293"/>
        <v>1227.9481146355727</v>
      </c>
      <c r="BB172" s="1">
        <f t="shared" si="294"/>
        <v>1306.4947853561564</v>
      </c>
      <c r="BC172" s="1">
        <f t="shared" si="295"/>
        <v>1381.6786200568554</v>
      </c>
      <c r="BD172" s="1">
        <f t="shared" si="296"/>
        <v>1794.4172218805636</v>
      </c>
      <c r="BE172" s="1">
        <f t="shared" si="297"/>
        <v>1831.3346305388382</v>
      </c>
      <c r="BF172" s="1">
        <f t="shared" si="298"/>
        <v>2078.3100734981172</v>
      </c>
      <c r="BG172" s="4"/>
      <c r="BH172" s="1">
        <v>2</v>
      </c>
      <c r="BI172" s="1"/>
      <c r="BJ172" s="1">
        <v>5</v>
      </c>
      <c r="BK172" s="1">
        <v>10</v>
      </c>
      <c r="BL172" s="1">
        <v>48</v>
      </c>
      <c r="BM172" s="1">
        <v>27</v>
      </c>
      <c r="BN172" s="1">
        <v>109</v>
      </c>
      <c r="BO172" s="1">
        <v>50</v>
      </c>
      <c r="BP172" s="1">
        <v>4</v>
      </c>
      <c r="BQ172" s="1">
        <v>5</v>
      </c>
      <c r="BR172" s="1">
        <v>6</v>
      </c>
      <c r="BS172" s="1">
        <v>10</v>
      </c>
      <c r="BT172" s="1">
        <v>27</v>
      </c>
      <c r="BU172" s="1">
        <v>30</v>
      </c>
      <c r="BV172" s="1">
        <v>38</v>
      </c>
      <c r="BW172" s="1">
        <v>116</v>
      </c>
      <c r="BX172" s="1">
        <v>10</v>
      </c>
      <c r="BY172" s="1">
        <v>73</v>
      </c>
      <c r="BZ172" s="4"/>
      <c r="CA172" s="1">
        <f t="shared" si="299"/>
        <v>2</v>
      </c>
      <c r="CB172" s="1">
        <f t="shared" si="300"/>
        <v>2</v>
      </c>
      <c r="CC172" s="1">
        <f t="shared" si="301"/>
        <v>7</v>
      </c>
      <c r="CD172" s="1">
        <f t="shared" si="302"/>
        <v>17</v>
      </c>
      <c r="CE172" s="1">
        <f t="shared" si="303"/>
        <v>65</v>
      </c>
      <c r="CF172" s="1">
        <f t="shared" si="304"/>
        <v>92</v>
      </c>
      <c r="CG172" s="1">
        <f t="shared" si="305"/>
        <v>201</v>
      </c>
      <c r="CH172" s="1">
        <f t="shared" si="306"/>
        <v>251</v>
      </c>
      <c r="CI172" s="1">
        <f t="shared" si="307"/>
        <v>255</v>
      </c>
      <c r="CJ172" s="1">
        <f t="shared" si="308"/>
        <v>260</v>
      </c>
      <c r="CK172" s="1">
        <f t="shared" si="309"/>
        <v>266</v>
      </c>
      <c r="CL172" s="1">
        <f t="shared" si="310"/>
        <v>276</v>
      </c>
      <c r="CM172" s="1">
        <f t="shared" si="311"/>
        <v>303</v>
      </c>
      <c r="CN172" s="1">
        <f t="shared" si="312"/>
        <v>333</v>
      </c>
      <c r="CO172" s="1">
        <f t="shared" si="313"/>
        <v>371</v>
      </c>
      <c r="CP172" s="1">
        <f t="shared" si="314"/>
        <v>487</v>
      </c>
      <c r="CQ172" s="1">
        <f t="shared" si="315"/>
        <v>497</v>
      </c>
      <c r="CR172" s="1">
        <f t="shared" si="316"/>
        <v>570</v>
      </c>
      <c r="CS172" s="4"/>
      <c r="CT172" s="1">
        <f t="shared" si="317"/>
        <v>0.60496067755595895</v>
      </c>
      <c r="CU172" s="1">
        <f t="shared" si="318"/>
        <v>0.60496067755595895</v>
      </c>
      <c r="CV172" s="1">
        <f t="shared" si="319"/>
        <v>2.1103406692794695</v>
      </c>
      <c r="CW172" s="1">
        <f t="shared" si="320"/>
        <v>5.0806933652121939</v>
      </c>
      <c r="CX172" s="1">
        <f t="shared" si="321"/>
        <v>19.542994588093809</v>
      </c>
      <c r="CY172" s="1">
        <f t="shared" si="322"/>
        <v>27.694160144491271</v>
      </c>
      <c r="CZ172" s="1">
        <f t="shared" si="323"/>
        <v>60.578661844484628</v>
      </c>
      <c r="DA172" s="1">
        <f t="shared" si="324"/>
        <v>76.083661715671425</v>
      </c>
      <c r="DB172" s="1">
        <f t="shared" si="325"/>
        <v>76.576576576576571</v>
      </c>
      <c r="DC172" s="1">
        <f t="shared" si="326"/>
        <v>78.313253012048193</v>
      </c>
      <c r="DD172" s="1">
        <f t="shared" si="327"/>
        <v>81.048141377209021</v>
      </c>
      <c r="DE172" s="1">
        <f t="shared" si="328"/>
        <v>84.223375038144638</v>
      </c>
      <c r="DF172" s="1">
        <f t="shared" si="329"/>
        <v>92.153284671532845</v>
      </c>
      <c r="DG172" s="1">
        <f t="shared" si="330"/>
        <v>101.24657950744907</v>
      </c>
      <c r="DH172" s="1">
        <f t="shared" si="331"/>
        <v>112.73169249468248</v>
      </c>
      <c r="DI172" s="1">
        <f t="shared" si="332"/>
        <v>148.0243161094225</v>
      </c>
      <c r="DJ172" s="1">
        <f t="shared" si="333"/>
        <v>152.59441203561562</v>
      </c>
      <c r="DK172" s="1">
        <f t="shared" si="334"/>
        <v>177.1837115324837</v>
      </c>
      <c r="DL172" s="4"/>
      <c r="DM172" s="1">
        <f t="shared" si="335"/>
        <v>2.5400000000000002E-3</v>
      </c>
      <c r="DN172" s="1">
        <f t="shared" si="336"/>
        <v>2.5400000000000002E-3</v>
      </c>
      <c r="DO172" s="1">
        <f t="shared" si="337"/>
        <v>3.9960000000000002E-2</v>
      </c>
      <c r="DP172" s="1">
        <f t="shared" si="338"/>
        <v>9.1160000000000005E-2</v>
      </c>
      <c r="DQ172" s="1">
        <f t="shared" si="339"/>
        <v>0.87536000000000003</v>
      </c>
      <c r="DR172" s="1">
        <f t="shared" si="340"/>
        <v>1.2333400000000001</v>
      </c>
      <c r="DS172" s="1">
        <f t="shared" si="341"/>
        <v>2.7268499999999998</v>
      </c>
      <c r="DT172" s="1">
        <f t="shared" si="342"/>
        <v>3.6352399999999996</v>
      </c>
      <c r="DU172" s="1">
        <f t="shared" si="343"/>
        <v>3.6847399999999997</v>
      </c>
      <c r="DV172" s="1">
        <f t="shared" si="344"/>
        <v>3.7078399999999996</v>
      </c>
      <c r="DW172" s="1">
        <f t="shared" si="345"/>
        <v>3.7433399999999994</v>
      </c>
      <c r="DX172" s="1">
        <f t="shared" si="346"/>
        <v>3.8148399999999993</v>
      </c>
      <c r="DY172" s="1">
        <f t="shared" si="347"/>
        <v>4.0684199999999997</v>
      </c>
      <c r="DZ172" s="1">
        <f t="shared" si="348"/>
        <v>4.3267600000000002</v>
      </c>
      <c r="EA172" s="1">
        <f t="shared" si="349"/>
        <v>4.5741899999999998</v>
      </c>
      <c r="EB172" s="1">
        <f t="shared" si="350"/>
        <v>5.9321000000000002</v>
      </c>
      <c r="EC172" s="1">
        <f t="shared" si="351"/>
        <v>6.0523400000000001</v>
      </c>
      <c r="ED172" s="1">
        <f t="shared" si="352"/>
        <v>6.8468600000000004</v>
      </c>
      <c r="EE172" s="4"/>
      <c r="EF172" s="1">
        <f t="shared" si="379"/>
        <v>1.27</v>
      </c>
      <c r="EG172" s="1">
        <f t="shared" si="379"/>
        <v>1.27</v>
      </c>
      <c r="EH172" s="1">
        <f t="shared" si="378"/>
        <v>5.7085714285714291</v>
      </c>
      <c r="EI172" s="1">
        <f t="shared" si="362"/>
        <v>5.3623529411764705</v>
      </c>
      <c r="EJ172" s="1">
        <f t="shared" si="363"/>
        <v>13.467076923076924</v>
      </c>
      <c r="EK172" s="1">
        <f t="shared" si="364"/>
        <v>13.405869565217392</v>
      </c>
      <c r="EL172" s="1">
        <f t="shared" si="365"/>
        <v>13.566417910447759</v>
      </c>
      <c r="EM172" s="1">
        <f t="shared" si="366"/>
        <v>14.483027888446212</v>
      </c>
      <c r="EN172" s="1">
        <f t="shared" si="367"/>
        <v>14.449960784313724</v>
      </c>
      <c r="EO172" s="1">
        <f t="shared" si="368"/>
        <v>14.260923076923076</v>
      </c>
      <c r="EP172" s="1">
        <f t="shared" si="369"/>
        <v>14.072706766917291</v>
      </c>
      <c r="EQ172" s="1">
        <f t="shared" si="370"/>
        <v>13.821884057971014</v>
      </c>
      <c r="ER172" s="1">
        <f t="shared" si="371"/>
        <v>13.427128712871287</v>
      </c>
      <c r="ES172" s="1">
        <f t="shared" si="372"/>
        <v>12.993273273273273</v>
      </c>
      <c r="ET172" s="1">
        <f t="shared" si="373"/>
        <v>12.329353099730458</v>
      </c>
      <c r="EU172" s="1">
        <f t="shared" si="374"/>
        <v>12.180903490759754</v>
      </c>
      <c r="EV172" s="1">
        <f t="shared" si="375"/>
        <v>12.177746478873239</v>
      </c>
      <c r="EW172" s="1">
        <f t="shared" si="376"/>
        <v>12.012035087719299</v>
      </c>
      <c r="EX172" s="4"/>
      <c r="EY172" s="18">
        <v>3306</v>
      </c>
      <c r="EZ172" s="18">
        <v>3306</v>
      </c>
      <c r="FA172" s="18">
        <v>3317</v>
      </c>
      <c r="FB172" s="18">
        <v>3346</v>
      </c>
      <c r="FC172" s="18">
        <v>3326</v>
      </c>
      <c r="FD172" s="18">
        <v>3322</v>
      </c>
      <c r="FE172" s="18">
        <v>3318</v>
      </c>
      <c r="FF172" s="18">
        <v>3299</v>
      </c>
      <c r="FG172" s="18">
        <v>3330</v>
      </c>
      <c r="FH172" s="18">
        <v>3320</v>
      </c>
      <c r="FI172" s="18">
        <v>3282</v>
      </c>
      <c r="FJ172" s="18">
        <v>3277</v>
      </c>
      <c r="FK172" s="18">
        <v>3288</v>
      </c>
      <c r="FL172" s="1">
        <v>3289</v>
      </c>
      <c r="FM172" s="1">
        <v>3291</v>
      </c>
      <c r="FN172" s="1">
        <v>3290</v>
      </c>
      <c r="FO172" s="1">
        <v>3257</v>
      </c>
      <c r="FP172" s="4">
        <v>3217</v>
      </c>
      <c r="FQ172" s="4">
        <v>108266</v>
      </c>
      <c r="FR172" s="1">
        <f t="shared" si="353"/>
        <v>6846.8600000000006</v>
      </c>
      <c r="FS172" s="4">
        <f t="shared" si="354"/>
        <v>115112.86</v>
      </c>
      <c r="FT172" s="18">
        <f t="shared" si="355"/>
        <v>33.654336338203294</v>
      </c>
      <c r="FU172" s="18">
        <f t="shared" si="356"/>
        <v>2.1283369599005284</v>
      </c>
      <c r="FV172" s="10">
        <f t="shared" si="357"/>
        <v>5.9479540339802177E-2</v>
      </c>
      <c r="FW172" s="10">
        <f t="shared" si="358"/>
        <v>0.94052045966019782</v>
      </c>
      <c r="FX172" s="4"/>
    </row>
    <row r="173" spans="1:180" x14ac:dyDescent="0.2">
      <c r="A173" s="3">
        <v>24066</v>
      </c>
      <c r="B173" s="4" t="s">
        <v>188</v>
      </c>
      <c r="C173" s="1"/>
      <c r="D173" s="1">
        <v>5.1399999999999996E-3</v>
      </c>
      <c r="E173" s="1">
        <v>0.29629000000000005</v>
      </c>
      <c r="F173" s="1">
        <v>0.17219000000000001</v>
      </c>
      <c r="G173" s="1">
        <v>1.0993300000000001</v>
      </c>
      <c r="H173" s="1">
        <v>0.82477999999999996</v>
      </c>
      <c r="I173" s="1">
        <v>1.40079</v>
      </c>
      <c r="J173" s="1">
        <v>1.06335</v>
      </c>
      <c r="K173" s="1">
        <v>0.13361999999999999</v>
      </c>
      <c r="L173" s="1">
        <v>0.11924</v>
      </c>
      <c r="M173" s="1">
        <v>0.19911999999999996</v>
      </c>
      <c r="N173" s="1">
        <v>0.33348999999999995</v>
      </c>
      <c r="O173" s="1">
        <v>0.59876999999999991</v>
      </c>
      <c r="P173" s="1">
        <v>0.82465999999999995</v>
      </c>
      <c r="Q173" s="1">
        <v>0.88890000000000002</v>
      </c>
      <c r="R173" s="1">
        <v>1.8646500000000004</v>
      </c>
      <c r="S173" s="1">
        <v>0.62567000000000006</v>
      </c>
      <c r="T173" s="1">
        <v>1.9137099999999998</v>
      </c>
      <c r="U173" s="4"/>
      <c r="V173" s="1">
        <f t="shared" si="263"/>
        <v>0</v>
      </c>
      <c r="W173" s="1">
        <f t="shared" si="264"/>
        <v>0.37628111273792092</v>
      </c>
      <c r="X173" s="1">
        <f t="shared" si="265"/>
        <v>21.564046579330427</v>
      </c>
      <c r="Y173" s="1">
        <f t="shared" si="266"/>
        <v>12.489301515920795</v>
      </c>
      <c r="Z173" s="1">
        <f t="shared" si="267"/>
        <v>79.858346651169555</v>
      </c>
      <c r="AA173" s="1">
        <f t="shared" si="268"/>
        <v>59.888178913738017</v>
      </c>
      <c r="AB173" s="1">
        <f t="shared" si="269"/>
        <v>100.88512783579402</v>
      </c>
      <c r="AC173" s="1">
        <f t="shared" si="270"/>
        <v>76.209417329606538</v>
      </c>
      <c r="AD173" s="1">
        <f t="shared" si="271"/>
        <v>9.5130286202477574</v>
      </c>
      <c r="AE173" s="1">
        <f t="shared" si="272"/>
        <v>8.4405747858710267</v>
      </c>
      <c r="AF173" s="1">
        <f t="shared" si="273"/>
        <v>14.009709420952646</v>
      </c>
      <c r="AG173" s="1">
        <f t="shared" si="274"/>
        <v>23.475292130085876</v>
      </c>
      <c r="AH173" s="1">
        <f t="shared" si="275"/>
        <v>41.960056061667835</v>
      </c>
      <c r="AI173" s="1">
        <f t="shared" si="276"/>
        <v>57.295907732925727</v>
      </c>
      <c r="AJ173" s="1">
        <f t="shared" si="277"/>
        <v>61.055017514939209</v>
      </c>
      <c r="AK173" s="1">
        <f t="shared" si="278"/>
        <v>128.10181368507833</v>
      </c>
      <c r="AL173" s="1">
        <f t="shared" si="279"/>
        <v>42.481667571971755</v>
      </c>
      <c r="AM173" s="1">
        <f t="shared" si="280"/>
        <v>129.51475365457497</v>
      </c>
      <c r="AN173" s="4"/>
      <c r="AO173" s="1">
        <f t="shared" si="281"/>
        <v>0</v>
      </c>
      <c r="AP173" s="1">
        <f t="shared" si="282"/>
        <v>0.37628111273792092</v>
      </c>
      <c r="AQ173" s="1">
        <f t="shared" si="283"/>
        <v>21.940327692068347</v>
      </c>
      <c r="AR173" s="1">
        <f t="shared" si="284"/>
        <v>34.429629207989144</v>
      </c>
      <c r="AS173" s="1">
        <f t="shared" si="285"/>
        <v>114.28797585915871</v>
      </c>
      <c r="AT173" s="1">
        <f t="shared" si="286"/>
        <v>174.17615477289672</v>
      </c>
      <c r="AU173" s="1">
        <f t="shared" si="287"/>
        <v>275.06128260869076</v>
      </c>
      <c r="AV173" s="1">
        <f t="shared" si="288"/>
        <v>351.2706999382973</v>
      </c>
      <c r="AW173" s="1">
        <f t="shared" si="289"/>
        <v>360.78372855854508</v>
      </c>
      <c r="AX173" s="1">
        <f t="shared" si="290"/>
        <v>369.22430334441611</v>
      </c>
      <c r="AY173" s="1">
        <f t="shared" si="291"/>
        <v>383.23401276536879</v>
      </c>
      <c r="AZ173" s="1">
        <f t="shared" si="292"/>
        <v>406.70930489545469</v>
      </c>
      <c r="BA173" s="1">
        <f t="shared" si="293"/>
        <v>448.66936095712254</v>
      </c>
      <c r="BB173" s="1">
        <f t="shared" si="294"/>
        <v>505.96526869004828</v>
      </c>
      <c r="BC173" s="1">
        <f t="shared" si="295"/>
        <v>567.02028620498754</v>
      </c>
      <c r="BD173" s="1">
        <f t="shared" si="296"/>
        <v>695.1220998900659</v>
      </c>
      <c r="BE173" s="1">
        <f t="shared" si="297"/>
        <v>737.60376746203769</v>
      </c>
      <c r="BF173" s="1">
        <f t="shared" si="298"/>
        <v>867.11852111661267</v>
      </c>
      <c r="BG173" s="4"/>
      <c r="BH173" s="1"/>
      <c r="BI173" s="1">
        <v>2</v>
      </c>
      <c r="BJ173" s="1">
        <v>13</v>
      </c>
      <c r="BK173" s="1">
        <v>40</v>
      </c>
      <c r="BL173" s="1">
        <v>183</v>
      </c>
      <c r="BM173" s="1">
        <v>125</v>
      </c>
      <c r="BN173" s="1">
        <v>209</v>
      </c>
      <c r="BO173" s="1">
        <v>125</v>
      </c>
      <c r="BP173" s="1">
        <v>23</v>
      </c>
      <c r="BQ173" s="1">
        <v>22</v>
      </c>
      <c r="BR173" s="1">
        <v>37</v>
      </c>
      <c r="BS173" s="1">
        <v>68</v>
      </c>
      <c r="BT173" s="1">
        <v>134</v>
      </c>
      <c r="BU173" s="1">
        <v>209</v>
      </c>
      <c r="BV173" s="1">
        <v>233</v>
      </c>
      <c r="BW173" s="1">
        <v>402</v>
      </c>
      <c r="BX173" s="1">
        <v>150</v>
      </c>
      <c r="BY173" s="1">
        <v>354</v>
      </c>
      <c r="BZ173" s="4"/>
      <c r="CA173" s="1">
        <f t="shared" si="299"/>
        <v>0</v>
      </c>
      <c r="CB173" s="1">
        <f t="shared" si="300"/>
        <v>2</v>
      </c>
      <c r="CC173" s="1">
        <f t="shared" si="301"/>
        <v>15</v>
      </c>
      <c r="CD173" s="1">
        <f t="shared" si="302"/>
        <v>55</v>
      </c>
      <c r="CE173" s="1">
        <f t="shared" si="303"/>
        <v>238</v>
      </c>
      <c r="CF173" s="1">
        <f t="shared" si="304"/>
        <v>363</v>
      </c>
      <c r="CG173" s="1">
        <f t="shared" si="305"/>
        <v>572</v>
      </c>
      <c r="CH173" s="1">
        <f t="shared" si="306"/>
        <v>697</v>
      </c>
      <c r="CI173" s="1">
        <f t="shared" si="307"/>
        <v>720</v>
      </c>
      <c r="CJ173" s="1">
        <f t="shared" si="308"/>
        <v>742</v>
      </c>
      <c r="CK173" s="1">
        <f t="shared" si="309"/>
        <v>779</v>
      </c>
      <c r="CL173" s="1">
        <f t="shared" si="310"/>
        <v>847</v>
      </c>
      <c r="CM173" s="1">
        <f t="shared" si="311"/>
        <v>981</v>
      </c>
      <c r="CN173" s="1">
        <f t="shared" si="312"/>
        <v>1190</v>
      </c>
      <c r="CO173" s="1">
        <f t="shared" si="313"/>
        <v>1423</v>
      </c>
      <c r="CP173" s="1">
        <f t="shared" si="314"/>
        <v>1825</v>
      </c>
      <c r="CQ173" s="1">
        <f t="shared" si="315"/>
        <v>1975</v>
      </c>
      <c r="CR173" s="1">
        <f t="shared" si="316"/>
        <v>2329</v>
      </c>
      <c r="CS173" s="4"/>
      <c r="CT173" s="1">
        <f t="shared" si="317"/>
        <v>0</v>
      </c>
      <c r="CU173" s="1">
        <f t="shared" si="318"/>
        <v>0.14641288433382138</v>
      </c>
      <c r="CV173" s="1">
        <f t="shared" si="319"/>
        <v>1.0917030567685588</v>
      </c>
      <c r="CW173" s="1">
        <f t="shared" si="320"/>
        <v>3.989265249873069</v>
      </c>
      <c r="CX173" s="1">
        <f t="shared" si="321"/>
        <v>17.288972831614121</v>
      </c>
      <c r="CY173" s="1">
        <f t="shared" si="322"/>
        <v>26.357827476038338</v>
      </c>
      <c r="CZ173" s="1">
        <f t="shared" si="323"/>
        <v>41.195534749729923</v>
      </c>
      <c r="DA173" s="1">
        <f t="shared" si="324"/>
        <v>49.953415036192929</v>
      </c>
      <c r="DB173" s="1">
        <f t="shared" si="325"/>
        <v>51.26014523707817</v>
      </c>
      <c r="DC173" s="1">
        <f t="shared" si="326"/>
        <v>52.523536490408439</v>
      </c>
      <c r="DD173" s="1">
        <f t="shared" si="327"/>
        <v>54.808977696475061</v>
      </c>
      <c r="DE173" s="1">
        <f t="shared" si="328"/>
        <v>59.622694636069262</v>
      </c>
      <c r="DF173" s="1">
        <f t="shared" si="329"/>
        <v>68.745620182200412</v>
      </c>
      <c r="DG173" s="1">
        <f t="shared" si="330"/>
        <v>82.679080108386017</v>
      </c>
      <c r="DH173" s="1">
        <f t="shared" si="331"/>
        <v>97.740229411360659</v>
      </c>
      <c r="DI173" s="1">
        <f t="shared" si="332"/>
        <v>125.37785105798297</v>
      </c>
      <c r="DJ173" s="1">
        <f t="shared" si="333"/>
        <v>134.09831613253667</v>
      </c>
      <c r="DK173" s="1">
        <f t="shared" si="334"/>
        <v>157.6204656199242</v>
      </c>
      <c r="DL173" s="4"/>
      <c r="DM173" s="1">
        <f t="shared" si="335"/>
        <v>0</v>
      </c>
      <c r="DN173" s="1">
        <f t="shared" si="336"/>
        <v>5.1399999999999996E-3</v>
      </c>
      <c r="DO173" s="1">
        <f t="shared" si="337"/>
        <v>0.30143000000000003</v>
      </c>
      <c r="DP173" s="1">
        <f t="shared" si="338"/>
        <v>0.47362000000000004</v>
      </c>
      <c r="DQ173" s="1">
        <f t="shared" si="339"/>
        <v>1.5729500000000001</v>
      </c>
      <c r="DR173" s="1">
        <f t="shared" si="340"/>
        <v>2.3977300000000001</v>
      </c>
      <c r="DS173" s="1">
        <f t="shared" si="341"/>
        <v>3.7985199999999999</v>
      </c>
      <c r="DT173" s="1">
        <f t="shared" si="342"/>
        <v>4.8618699999999997</v>
      </c>
      <c r="DU173" s="1">
        <f t="shared" si="343"/>
        <v>4.9954899999999993</v>
      </c>
      <c r="DV173" s="1">
        <f t="shared" si="344"/>
        <v>5.1147299999999989</v>
      </c>
      <c r="DW173" s="1">
        <f t="shared" si="345"/>
        <v>5.3138499999999986</v>
      </c>
      <c r="DX173" s="1">
        <f t="shared" si="346"/>
        <v>5.6473399999999989</v>
      </c>
      <c r="DY173" s="1">
        <f t="shared" si="347"/>
        <v>6.2461099999999989</v>
      </c>
      <c r="DZ173" s="1">
        <f t="shared" si="348"/>
        <v>7.0707699999999987</v>
      </c>
      <c r="EA173" s="1">
        <f t="shared" si="349"/>
        <v>7.9596699999999991</v>
      </c>
      <c r="EB173" s="1">
        <f t="shared" si="350"/>
        <v>9.8243200000000002</v>
      </c>
      <c r="EC173" s="1">
        <f t="shared" si="351"/>
        <v>10.44999</v>
      </c>
      <c r="ED173" s="1">
        <f t="shared" si="352"/>
        <v>12.3637</v>
      </c>
      <c r="EE173" s="4"/>
      <c r="EF173" s="1"/>
      <c r="EG173" s="1">
        <f t="shared" ref="EG173:EG188" si="380">DN173/CB173*1000</f>
        <v>2.57</v>
      </c>
      <c r="EH173" s="1">
        <f t="shared" si="378"/>
        <v>20.095333333333336</v>
      </c>
      <c r="EI173" s="1">
        <f t="shared" si="362"/>
        <v>8.611272727272727</v>
      </c>
      <c r="EJ173" s="1">
        <f t="shared" si="363"/>
        <v>6.6090336134453782</v>
      </c>
      <c r="EK173" s="1">
        <f t="shared" si="364"/>
        <v>6.605316804407714</v>
      </c>
      <c r="EL173" s="1">
        <f t="shared" si="365"/>
        <v>6.6407692307692301</v>
      </c>
      <c r="EM173" s="1">
        <f t="shared" si="366"/>
        <v>6.9754232424677181</v>
      </c>
      <c r="EN173" s="1">
        <f t="shared" si="367"/>
        <v>6.9381805555555545</v>
      </c>
      <c r="EO173" s="1">
        <f t="shared" si="368"/>
        <v>6.8931671159029637</v>
      </c>
      <c r="EP173" s="1">
        <f t="shared" si="369"/>
        <v>6.8213735558408199</v>
      </c>
      <c r="EQ173" s="1">
        <f t="shared" si="370"/>
        <v>6.6674616292798099</v>
      </c>
      <c r="ER173" s="1">
        <f t="shared" si="371"/>
        <v>6.3670846075433225</v>
      </c>
      <c r="ES173" s="1">
        <f t="shared" si="372"/>
        <v>5.9418235294117636</v>
      </c>
      <c r="ET173" s="1">
        <f t="shared" si="373"/>
        <v>5.5935839775122975</v>
      </c>
      <c r="EU173" s="1">
        <f t="shared" si="374"/>
        <v>5.3831890410958909</v>
      </c>
      <c r="EV173" s="1">
        <f t="shared" si="375"/>
        <v>5.2911341772151896</v>
      </c>
      <c r="EW173" s="1">
        <f t="shared" si="376"/>
        <v>5.3085873765564626</v>
      </c>
      <c r="EX173" s="4"/>
      <c r="EY173" s="18">
        <v>13585</v>
      </c>
      <c r="EZ173" s="18">
        <v>13660</v>
      </c>
      <c r="FA173" s="18">
        <v>13740</v>
      </c>
      <c r="FB173" s="18">
        <v>13787</v>
      </c>
      <c r="FC173" s="18">
        <v>13766</v>
      </c>
      <c r="FD173" s="18">
        <v>13772</v>
      </c>
      <c r="FE173" s="18">
        <v>13885</v>
      </c>
      <c r="FF173" s="18">
        <v>13953</v>
      </c>
      <c r="FG173" s="18">
        <v>14046</v>
      </c>
      <c r="FH173" s="18">
        <v>14127</v>
      </c>
      <c r="FI173" s="18">
        <v>14213</v>
      </c>
      <c r="FJ173" s="18">
        <v>14206</v>
      </c>
      <c r="FK173" s="18">
        <v>14270</v>
      </c>
      <c r="FL173" s="1">
        <v>14393</v>
      </c>
      <c r="FM173" s="1">
        <v>14559</v>
      </c>
      <c r="FN173" s="1">
        <v>14556</v>
      </c>
      <c r="FO173" s="1">
        <v>14728</v>
      </c>
      <c r="FP173" s="4">
        <v>14776</v>
      </c>
      <c r="FQ173" s="4">
        <v>114286</v>
      </c>
      <c r="FR173" s="1">
        <f t="shared" si="353"/>
        <v>12363.699999999999</v>
      </c>
      <c r="FS173" s="4">
        <f t="shared" si="354"/>
        <v>126649.7</v>
      </c>
      <c r="FT173" s="18">
        <f t="shared" si="355"/>
        <v>7.7345695722793719</v>
      </c>
      <c r="FU173" s="18">
        <f t="shared" si="356"/>
        <v>0.83674201407688131</v>
      </c>
      <c r="FV173" s="10">
        <f t="shared" si="357"/>
        <v>9.7621234002133433E-2</v>
      </c>
      <c r="FW173" s="10">
        <f t="shared" si="358"/>
        <v>0.90237876599786659</v>
      </c>
      <c r="FX173" s="4"/>
    </row>
    <row r="174" spans="1:180" x14ac:dyDescent="0.2">
      <c r="A174" s="3">
        <v>71037</v>
      </c>
      <c r="B174" s="4" t="s">
        <v>189</v>
      </c>
      <c r="C174" s="1">
        <v>1.2160000000000001E-2</v>
      </c>
      <c r="D174" s="1">
        <v>2.5000000000000001E-3</v>
      </c>
      <c r="E174" s="1">
        <v>5.0970000000000001E-2</v>
      </c>
      <c r="F174" s="1">
        <v>0.19175999999999999</v>
      </c>
      <c r="G174" s="1">
        <v>2.4443000000000001</v>
      </c>
      <c r="H174" s="1">
        <v>0.98124999999999996</v>
      </c>
      <c r="I174" s="1">
        <v>5.1784500000000007</v>
      </c>
      <c r="J174" s="1">
        <v>1.5949800000000001</v>
      </c>
      <c r="K174" s="1">
        <v>6.6560000000000008E-2</v>
      </c>
      <c r="L174" s="1">
        <v>0.16564000000000001</v>
      </c>
      <c r="M174" s="1">
        <v>0.31911</v>
      </c>
      <c r="N174" s="1">
        <v>0.37744999999999995</v>
      </c>
      <c r="O174" s="1">
        <v>0.6794</v>
      </c>
      <c r="P174" s="1">
        <v>0.76387000000000005</v>
      </c>
      <c r="Q174" s="1">
        <v>0.84691000000000005</v>
      </c>
      <c r="R174" s="1">
        <v>2.4734699999999998</v>
      </c>
      <c r="S174" s="1">
        <v>0.33597999999999995</v>
      </c>
      <c r="T174" s="1">
        <v>1.6283399999999999</v>
      </c>
      <c r="U174" s="4"/>
      <c r="V174" s="1">
        <f t="shared" si="263"/>
        <v>0.88973439672203114</v>
      </c>
      <c r="W174" s="1">
        <f t="shared" si="264"/>
        <v>0.18260170915199767</v>
      </c>
      <c r="X174" s="1">
        <f t="shared" si="265"/>
        <v>3.6926755053249298</v>
      </c>
      <c r="Y174" s="1">
        <f t="shared" si="266"/>
        <v>13.692252766868975</v>
      </c>
      <c r="Z174" s="1">
        <f t="shared" si="267"/>
        <v>172.44955552419924</v>
      </c>
      <c r="AA174" s="1">
        <f t="shared" si="268"/>
        <v>68.652487231511927</v>
      </c>
      <c r="AB174" s="1">
        <f t="shared" si="269"/>
        <v>361.57310431503987</v>
      </c>
      <c r="AC174" s="1">
        <f t="shared" si="270"/>
        <v>111.08650229837025</v>
      </c>
      <c r="AD174" s="1">
        <f t="shared" si="271"/>
        <v>4.6148512792068228</v>
      </c>
      <c r="AE174" s="1">
        <f t="shared" si="272"/>
        <v>11.400646981898273</v>
      </c>
      <c r="AF174" s="1">
        <f t="shared" si="273"/>
        <v>21.900350010294421</v>
      </c>
      <c r="AG174" s="1">
        <f t="shared" si="274"/>
        <v>25.847428610559472</v>
      </c>
      <c r="AH174" s="1">
        <f t="shared" si="275"/>
        <v>46.337471013504299</v>
      </c>
      <c r="AI174" s="1">
        <f t="shared" si="276"/>
        <v>51.745698414848938</v>
      </c>
      <c r="AJ174" s="1">
        <f t="shared" si="277"/>
        <v>56.877770315648092</v>
      </c>
      <c r="AK174" s="1">
        <f t="shared" si="278"/>
        <v>165.14020563493122</v>
      </c>
      <c r="AL174" s="1">
        <f t="shared" si="279"/>
        <v>22.270979716293247</v>
      </c>
      <c r="AM174" s="1">
        <f t="shared" si="280"/>
        <v>107.32533614553122</v>
      </c>
      <c r="AN174" s="4"/>
      <c r="AO174" s="1">
        <f t="shared" si="281"/>
        <v>0.88973439672203114</v>
      </c>
      <c r="AP174" s="1">
        <f t="shared" si="282"/>
        <v>1.0723361058740288</v>
      </c>
      <c r="AQ174" s="1">
        <f t="shared" si="283"/>
        <v>4.7650116111989584</v>
      </c>
      <c r="AR174" s="1">
        <f t="shared" si="284"/>
        <v>18.457264378067933</v>
      </c>
      <c r="AS174" s="1">
        <f t="shared" si="285"/>
        <v>190.90681990226716</v>
      </c>
      <c r="AT174" s="1">
        <f t="shared" si="286"/>
        <v>259.5593071337791</v>
      </c>
      <c r="AU174" s="1">
        <f t="shared" si="287"/>
        <v>621.13241144881897</v>
      </c>
      <c r="AV174" s="1">
        <f t="shared" si="288"/>
        <v>732.21891374718916</v>
      </c>
      <c r="AW174" s="1">
        <f t="shared" si="289"/>
        <v>736.83376502639601</v>
      </c>
      <c r="AX174" s="1">
        <f t="shared" si="290"/>
        <v>748.23441200829427</v>
      </c>
      <c r="AY174" s="1">
        <f t="shared" si="291"/>
        <v>770.13476201858873</v>
      </c>
      <c r="AZ174" s="1">
        <f t="shared" si="292"/>
        <v>795.98219062914825</v>
      </c>
      <c r="BA174" s="1">
        <f t="shared" si="293"/>
        <v>842.31966164265259</v>
      </c>
      <c r="BB174" s="1">
        <f t="shared" si="294"/>
        <v>894.06536005750149</v>
      </c>
      <c r="BC174" s="1">
        <f t="shared" si="295"/>
        <v>950.94313037314964</v>
      </c>
      <c r="BD174" s="1">
        <f t="shared" si="296"/>
        <v>1116.0833360080808</v>
      </c>
      <c r="BE174" s="1">
        <f t="shared" si="297"/>
        <v>1138.3543157243739</v>
      </c>
      <c r="BF174" s="1">
        <f t="shared" si="298"/>
        <v>1245.6796518699052</v>
      </c>
      <c r="BG174" s="4"/>
      <c r="BH174" s="1">
        <v>2</v>
      </c>
      <c r="BI174" s="1">
        <v>1</v>
      </c>
      <c r="BJ174" s="1">
        <v>13</v>
      </c>
      <c r="BK174" s="1">
        <v>50</v>
      </c>
      <c r="BL174" s="1">
        <v>145</v>
      </c>
      <c r="BM174" s="1">
        <v>98</v>
      </c>
      <c r="BN174" s="1">
        <v>495</v>
      </c>
      <c r="BO174" s="1">
        <v>180</v>
      </c>
      <c r="BP174" s="1">
        <v>11</v>
      </c>
      <c r="BQ174" s="1">
        <v>31</v>
      </c>
      <c r="BR174" s="1">
        <v>61</v>
      </c>
      <c r="BS174" s="1">
        <v>80</v>
      </c>
      <c r="BT174" s="1">
        <v>153</v>
      </c>
      <c r="BU174" s="1">
        <v>169</v>
      </c>
      <c r="BV174" s="1">
        <v>248</v>
      </c>
      <c r="BW174" s="1">
        <v>509</v>
      </c>
      <c r="BX174" s="1">
        <v>104</v>
      </c>
      <c r="BY174" s="1">
        <v>291</v>
      </c>
      <c r="BZ174" s="4"/>
      <c r="CA174" s="1">
        <f t="shared" si="299"/>
        <v>2</v>
      </c>
      <c r="CB174" s="1">
        <f t="shared" si="300"/>
        <v>3</v>
      </c>
      <c r="CC174" s="1">
        <f t="shared" si="301"/>
        <v>16</v>
      </c>
      <c r="CD174" s="1">
        <f t="shared" si="302"/>
        <v>66</v>
      </c>
      <c r="CE174" s="1">
        <f t="shared" si="303"/>
        <v>211</v>
      </c>
      <c r="CF174" s="1">
        <f t="shared" si="304"/>
        <v>309</v>
      </c>
      <c r="CG174" s="1">
        <f t="shared" si="305"/>
        <v>804</v>
      </c>
      <c r="CH174" s="1">
        <f t="shared" si="306"/>
        <v>984</v>
      </c>
      <c r="CI174" s="1">
        <f t="shared" si="307"/>
        <v>995</v>
      </c>
      <c r="CJ174" s="1">
        <f t="shared" si="308"/>
        <v>1026</v>
      </c>
      <c r="CK174" s="1">
        <f t="shared" si="309"/>
        <v>1087</v>
      </c>
      <c r="CL174" s="1">
        <f t="shared" si="310"/>
        <v>1167</v>
      </c>
      <c r="CM174" s="1">
        <f t="shared" si="311"/>
        <v>1320</v>
      </c>
      <c r="CN174" s="1">
        <f t="shared" si="312"/>
        <v>1489</v>
      </c>
      <c r="CO174" s="1">
        <f t="shared" si="313"/>
        <v>1737</v>
      </c>
      <c r="CP174" s="1">
        <f t="shared" si="314"/>
        <v>2246</v>
      </c>
      <c r="CQ174" s="1">
        <f t="shared" si="315"/>
        <v>2350</v>
      </c>
      <c r="CR174" s="1">
        <f t="shared" si="316"/>
        <v>2641</v>
      </c>
      <c r="CS174" s="4"/>
      <c r="CT174" s="1">
        <f t="shared" si="317"/>
        <v>0.14633789419770249</v>
      </c>
      <c r="CU174" s="1">
        <f t="shared" si="318"/>
        <v>0.21912205098239718</v>
      </c>
      <c r="CV174" s="1">
        <f t="shared" si="319"/>
        <v>1.159168296747084</v>
      </c>
      <c r="CW174" s="1">
        <f t="shared" si="320"/>
        <v>4.7126026419136018</v>
      </c>
      <c r="CX174" s="1">
        <f t="shared" si="321"/>
        <v>14.886411739805277</v>
      </c>
      <c r="CY174" s="1">
        <f t="shared" si="322"/>
        <v>21.61897432309522</v>
      </c>
      <c r="CZ174" s="1">
        <f t="shared" si="323"/>
        <v>56.137410976120655</v>
      </c>
      <c r="DA174" s="1">
        <f t="shared" si="324"/>
        <v>68.533221897200164</v>
      </c>
      <c r="DB174" s="1">
        <f t="shared" si="325"/>
        <v>68.987034597517862</v>
      </c>
      <c r="DC174" s="1">
        <f t="shared" si="326"/>
        <v>70.617385917819533</v>
      </c>
      <c r="DD174" s="1">
        <f t="shared" si="327"/>
        <v>74.600233340196269</v>
      </c>
      <c r="DE174" s="1">
        <f t="shared" si="328"/>
        <v>79.915085941244953</v>
      </c>
      <c r="DF174" s="1">
        <f t="shared" si="329"/>
        <v>90.028645478106668</v>
      </c>
      <c r="DG174" s="1">
        <f t="shared" si="330"/>
        <v>100.8670911800569</v>
      </c>
      <c r="DH174" s="1">
        <f t="shared" si="331"/>
        <v>116.65547347212895</v>
      </c>
      <c r="DI174" s="1">
        <f t="shared" si="332"/>
        <v>149.95326478835625</v>
      </c>
      <c r="DJ174" s="1">
        <f t="shared" si="333"/>
        <v>155.77356489460425</v>
      </c>
      <c r="DK174" s="1">
        <f t="shared" si="334"/>
        <v>174.07065647244923</v>
      </c>
      <c r="DL174" s="4"/>
      <c r="DM174" s="1">
        <f t="shared" si="335"/>
        <v>1.2160000000000001E-2</v>
      </c>
      <c r="DN174" s="1">
        <f t="shared" si="336"/>
        <v>1.4660000000000001E-2</v>
      </c>
      <c r="DO174" s="1">
        <f t="shared" si="337"/>
        <v>6.5630000000000008E-2</v>
      </c>
      <c r="DP174" s="1">
        <f t="shared" si="338"/>
        <v>0.25739000000000001</v>
      </c>
      <c r="DQ174" s="1">
        <f t="shared" si="339"/>
        <v>2.7016900000000001</v>
      </c>
      <c r="DR174" s="1">
        <f t="shared" si="340"/>
        <v>3.6829400000000003</v>
      </c>
      <c r="DS174" s="1">
        <f t="shared" si="341"/>
        <v>8.8613900000000001</v>
      </c>
      <c r="DT174" s="1">
        <f t="shared" si="342"/>
        <v>10.45637</v>
      </c>
      <c r="DU174" s="1">
        <f t="shared" si="343"/>
        <v>10.522930000000001</v>
      </c>
      <c r="DV174" s="1">
        <f t="shared" si="344"/>
        <v>10.68857</v>
      </c>
      <c r="DW174" s="1">
        <f t="shared" si="345"/>
        <v>11.007680000000001</v>
      </c>
      <c r="DX174" s="1">
        <f t="shared" si="346"/>
        <v>11.38513</v>
      </c>
      <c r="DY174" s="1">
        <f t="shared" si="347"/>
        <v>12.06453</v>
      </c>
      <c r="DZ174" s="1">
        <f t="shared" si="348"/>
        <v>12.8284</v>
      </c>
      <c r="EA174" s="1">
        <f t="shared" si="349"/>
        <v>13.67531</v>
      </c>
      <c r="EB174" s="1">
        <f t="shared" si="350"/>
        <v>16.148779999999999</v>
      </c>
      <c r="EC174" s="1">
        <f t="shared" si="351"/>
        <v>16.484759999999998</v>
      </c>
      <c r="ED174" s="1">
        <f t="shared" si="352"/>
        <v>18.113099999999999</v>
      </c>
      <c r="EE174" s="4"/>
      <c r="EF174" s="1">
        <f>DM174/CA174*1000</f>
        <v>6.08</v>
      </c>
      <c r="EG174" s="1">
        <f t="shared" si="380"/>
        <v>4.8866666666666667</v>
      </c>
      <c r="EH174" s="1">
        <f t="shared" si="378"/>
        <v>4.1018750000000006</v>
      </c>
      <c r="EI174" s="1">
        <f t="shared" si="362"/>
        <v>3.8998484848484853</v>
      </c>
      <c r="EJ174" s="1">
        <f t="shared" si="363"/>
        <v>12.804218009478674</v>
      </c>
      <c r="EK174" s="1">
        <f t="shared" si="364"/>
        <v>11.918899676375405</v>
      </c>
      <c r="EL174" s="1">
        <f t="shared" si="365"/>
        <v>11.021629353233831</v>
      </c>
      <c r="EM174" s="1">
        <f t="shared" si="366"/>
        <v>10.626392276422763</v>
      </c>
      <c r="EN174" s="1">
        <f t="shared" si="367"/>
        <v>10.57580904522613</v>
      </c>
      <c r="EO174" s="1">
        <f t="shared" si="368"/>
        <v>10.417709551656921</v>
      </c>
      <c r="EP174" s="1">
        <f t="shared" si="369"/>
        <v>10.126660533578658</v>
      </c>
      <c r="EQ174" s="1">
        <f t="shared" si="370"/>
        <v>9.7558954584404454</v>
      </c>
      <c r="ER174" s="1">
        <f t="shared" si="371"/>
        <v>9.1397954545454549</v>
      </c>
      <c r="ES174" s="1">
        <f t="shared" si="372"/>
        <v>8.6154466084620562</v>
      </c>
      <c r="ET174" s="1">
        <f t="shared" si="373"/>
        <v>7.8729476108232586</v>
      </c>
      <c r="EU174" s="1">
        <f t="shared" si="374"/>
        <v>7.1900178094390021</v>
      </c>
      <c r="EV174" s="1">
        <f t="shared" si="375"/>
        <v>7.0147914893617012</v>
      </c>
      <c r="EW174" s="1">
        <f t="shared" si="376"/>
        <v>6.8584248390761076</v>
      </c>
      <c r="EX174" s="4"/>
      <c r="EY174" s="18">
        <v>13667</v>
      </c>
      <c r="EZ174" s="18">
        <v>13691</v>
      </c>
      <c r="FA174" s="18">
        <v>13803</v>
      </c>
      <c r="FB174" s="18">
        <v>14005</v>
      </c>
      <c r="FC174" s="18">
        <v>14174</v>
      </c>
      <c r="FD174" s="18">
        <v>14293</v>
      </c>
      <c r="FE174" s="18">
        <v>14322</v>
      </c>
      <c r="FF174" s="18">
        <v>14358</v>
      </c>
      <c r="FG174" s="18">
        <v>14423</v>
      </c>
      <c r="FH174" s="18">
        <v>14529</v>
      </c>
      <c r="FI174" s="18">
        <v>14571</v>
      </c>
      <c r="FJ174" s="18">
        <v>14603</v>
      </c>
      <c r="FK174" s="18">
        <v>14662</v>
      </c>
      <c r="FL174" s="1">
        <v>14762</v>
      </c>
      <c r="FM174" s="1">
        <v>14890</v>
      </c>
      <c r="FN174" s="1">
        <v>14978</v>
      </c>
      <c r="FO174" s="1">
        <v>15086</v>
      </c>
      <c r="FP174" s="4">
        <v>15172</v>
      </c>
      <c r="FQ174" s="4">
        <v>163736</v>
      </c>
      <c r="FR174" s="1">
        <f t="shared" si="353"/>
        <v>18113.099999999999</v>
      </c>
      <c r="FS174" s="4">
        <f t="shared" si="354"/>
        <v>181849.1</v>
      </c>
      <c r="FT174" s="18">
        <f t="shared" si="355"/>
        <v>10.791985235960981</v>
      </c>
      <c r="FU174" s="18">
        <f t="shared" si="356"/>
        <v>1.19385051410493</v>
      </c>
      <c r="FV174" s="10">
        <f t="shared" si="357"/>
        <v>9.9605112150678771E-2</v>
      </c>
      <c r="FW174" s="10">
        <f t="shared" si="358"/>
        <v>0.9003948878493212</v>
      </c>
      <c r="FX174" s="4"/>
    </row>
    <row r="175" spans="1:180" x14ac:dyDescent="0.2">
      <c r="A175" s="3">
        <v>45064</v>
      </c>
      <c r="B175" s="4" t="s">
        <v>190</v>
      </c>
      <c r="C175" s="1">
        <v>2.0999999999999999E-3</v>
      </c>
      <c r="D175" s="1"/>
      <c r="E175" s="1"/>
      <c r="F175" s="1">
        <v>3.5750000000000004E-2</v>
      </c>
      <c r="G175" s="1">
        <v>0.17080999999999999</v>
      </c>
      <c r="H175" s="1">
        <v>0.12583</v>
      </c>
      <c r="I175" s="1">
        <v>0.68284999999999996</v>
      </c>
      <c r="J175" s="1">
        <v>0.37975000000000003</v>
      </c>
      <c r="K175" s="1">
        <v>5.0000000000000001E-3</v>
      </c>
      <c r="L175" s="1">
        <v>2.3980000000000001E-2</v>
      </c>
      <c r="M175" s="1">
        <v>3.9620000000000002E-2</v>
      </c>
      <c r="N175" s="1">
        <v>0.11638</v>
      </c>
      <c r="O175" s="1">
        <v>0.33611000000000002</v>
      </c>
      <c r="P175" s="1">
        <v>0.23274</v>
      </c>
      <c r="Q175" s="1">
        <v>0.46227999999999997</v>
      </c>
      <c r="R175" s="1">
        <v>0.94896999999999998</v>
      </c>
      <c r="S175" s="1">
        <v>0.33168000000000009</v>
      </c>
      <c r="T175" s="1">
        <v>0.6897899999999999</v>
      </c>
      <c r="U175" s="4"/>
      <c r="V175" s="1">
        <f t="shared" si="263"/>
        <v>0.32700093428838367</v>
      </c>
      <c r="W175" s="1">
        <f t="shared" si="264"/>
        <v>0</v>
      </c>
      <c r="X175" s="1">
        <f t="shared" si="265"/>
        <v>0</v>
      </c>
      <c r="Y175" s="1">
        <f t="shared" si="266"/>
        <v>5.5460750853242322</v>
      </c>
      <c r="Z175" s="1">
        <f t="shared" si="267"/>
        <v>26.519174041297934</v>
      </c>
      <c r="AA175" s="1">
        <f t="shared" si="268"/>
        <v>19.605796198192586</v>
      </c>
      <c r="AB175" s="1">
        <f t="shared" si="269"/>
        <v>105.90105459057071</v>
      </c>
      <c r="AC175" s="1">
        <f t="shared" si="270"/>
        <v>59.07747355320474</v>
      </c>
      <c r="AD175" s="1">
        <f t="shared" si="271"/>
        <v>0.78740157480314965</v>
      </c>
      <c r="AE175" s="1">
        <f t="shared" si="272"/>
        <v>3.7871130764371448</v>
      </c>
      <c r="AF175" s="1">
        <f t="shared" si="273"/>
        <v>6.2482258318877149</v>
      </c>
      <c r="AG175" s="1">
        <f t="shared" si="274"/>
        <v>18.528896672504377</v>
      </c>
      <c r="AH175" s="1">
        <f t="shared" si="275"/>
        <v>52.905713835983001</v>
      </c>
      <c r="AI175" s="1">
        <f t="shared" si="276"/>
        <v>36.721363206058697</v>
      </c>
      <c r="AJ175" s="1">
        <f t="shared" si="277"/>
        <v>72.880340532870875</v>
      </c>
      <c r="AK175" s="1">
        <f t="shared" si="278"/>
        <v>149.72704323130324</v>
      </c>
      <c r="AL175" s="1">
        <f t="shared" si="279"/>
        <v>52.134548883998761</v>
      </c>
      <c r="AM175" s="1">
        <f t="shared" si="280"/>
        <v>108.01597243971186</v>
      </c>
      <c r="AN175" s="4"/>
      <c r="AO175" s="1">
        <f t="shared" si="281"/>
        <v>0.32700093428838367</v>
      </c>
      <c r="AP175" s="1">
        <f t="shared" si="282"/>
        <v>0.32700093428838367</v>
      </c>
      <c r="AQ175" s="1">
        <f t="shared" si="283"/>
        <v>0.32700093428838367</v>
      </c>
      <c r="AR175" s="1">
        <f t="shared" si="284"/>
        <v>5.8730760196126157</v>
      </c>
      <c r="AS175" s="1">
        <f t="shared" si="285"/>
        <v>32.392250060910548</v>
      </c>
      <c r="AT175" s="1">
        <f t="shared" si="286"/>
        <v>51.998046259103134</v>
      </c>
      <c r="AU175" s="1">
        <f t="shared" si="287"/>
        <v>157.89910084967386</v>
      </c>
      <c r="AV175" s="1">
        <f t="shared" si="288"/>
        <v>216.97657440287861</v>
      </c>
      <c r="AW175" s="1">
        <f t="shared" si="289"/>
        <v>217.76397597768175</v>
      </c>
      <c r="AX175" s="1">
        <f t="shared" si="290"/>
        <v>221.5510890541189</v>
      </c>
      <c r="AY175" s="1">
        <f t="shared" si="291"/>
        <v>227.79931488600661</v>
      </c>
      <c r="AZ175" s="1">
        <f t="shared" si="292"/>
        <v>246.32821155851099</v>
      </c>
      <c r="BA175" s="1">
        <f t="shared" si="293"/>
        <v>299.23392539449401</v>
      </c>
      <c r="BB175" s="1">
        <f t="shared" si="294"/>
        <v>335.95528860055271</v>
      </c>
      <c r="BC175" s="1">
        <f t="shared" si="295"/>
        <v>408.83562913342359</v>
      </c>
      <c r="BD175" s="1">
        <f t="shared" si="296"/>
        <v>558.56267236472684</v>
      </c>
      <c r="BE175" s="1">
        <f t="shared" si="297"/>
        <v>610.69722124872555</v>
      </c>
      <c r="BF175" s="1">
        <f t="shared" si="298"/>
        <v>718.7131936884374</v>
      </c>
      <c r="BG175" s="4"/>
      <c r="BH175" s="1">
        <v>1</v>
      </c>
      <c r="BI175" s="1"/>
      <c r="BJ175" s="1"/>
      <c r="BK175" s="1">
        <v>9</v>
      </c>
      <c r="BL175" s="1">
        <v>39</v>
      </c>
      <c r="BM175" s="1">
        <v>28</v>
      </c>
      <c r="BN175" s="1">
        <v>113</v>
      </c>
      <c r="BO175" s="1">
        <v>59</v>
      </c>
      <c r="BP175" s="1">
        <v>1</v>
      </c>
      <c r="BQ175" s="1">
        <v>5</v>
      </c>
      <c r="BR175" s="1">
        <v>8</v>
      </c>
      <c r="BS175" s="1">
        <v>24</v>
      </c>
      <c r="BT175" s="1">
        <v>70</v>
      </c>
      <c r="BU175" s="1">
        <v>49</v>
      </c>
      <c r="BV175" s="1">
        <v>75</v>
      </c>
      <c r="BW175" s="1">
        <v>215</v>
      </c>
      <c r="BX175" s="1">
        <v>38</v>
      </c>
      <c r="BY175" s="1">
        <v>128</v>
      </c>
      <c r="BZ175" s="4"/>
      <c r="CA175" s="1">
        <f t="shared" si="299"/>
        <v>1</v>
      </c>
      <c r="CB175" s="1">
        <f t="shared" si="300"/>
        <v>1</v>
      </c>
      <c r="CC175" s="1">
        <f t="shared" si="301"/>
        <v>1</v>
      </c>
      <c r="CD175" s="1">
        <f t="shared" si="302"/>
        <v>10</v>
      </c>
      <c r="CE175" s="1">
        <f t="shared" si="303"/>
        <v>49</v>
      </c>
      <c r="CF175" s="1">
        <f t="shared" si="304"/>
        <v>77</v>
      </c>
      <c r="CG175" s="1">
        <f t="shared" si="305"/>
        <v>190</v>
      </c>
      <c r="CH175" s="1">
        <f t="shared" si="306"/>
        <v>249</v>
      </c>
      <c r="CI175" s="1">
        <f t="shared" si="307"/>
        <v>250</v>
      </c>
      <c r="CJ175" s="1">
        <f t="shared" si="308"/>
        <v>255</v>
      </c>
      <c r="CK175" s="1">
        <f t="shared" si="309"/>
        <v>263</v>
      </c>
      <c r="CL175" s="1">
        <f t="shared" si="310"/>
        <v>287</v>
      </c>
      <c r="CM175" s="1">
        <f t="shared" si="311"/>
        <v>357</v>
      </c>
      <c r="CN175" s="1">
        <f t="shared" si="312"/>
        <v>406</v>
      </c>
      <c r="CO175" s="1">
        <f t="shared" si="313"/>
        <v>481</v>
      </c>
      <c r="CP175" s="1">
        <f t="shared" si="314"/>
        <v>696</v>
      </c>
      <c r="CQ175" s="1">
        <f t="shared" si="315"/>
        <v>734</v>
      </c>
      <c r="CR175" s="1">
        <f t="shared" si="316"/>
        <v>862</v>
      </c>
      <c r="CS175" s="4"/>
      <c r="CT175" s="1">
        <f t="shared" si="317"/>
        <v>0.15571473061351604</v>
      </c>
      <c r="CU175" s="1">
        <f t="shared" si="318"/>
        <v>0.15460729746444032</v>
      </c>
      <c r="CV175" s="1">
        <f t="shared" si="319"/>
        <v>0.15479876160990713</v>
      </c>
      <c r="CW175" s="1">
        <f t="shared" si="320"/>
        <v>1.5513496742165684</v>
      </c>
      <c r="CX175" s="1">
        <f t="shared" si="321"/>
        <v>7.607514361124049</v>
      </c>
      <c r="CY175" s="1">
        <f t="shared" si="322"/>
        <v>11.997507011530072</v>
      </c>
      <c r="CZ175" s="1">
        <f t="shared" si="323"/>
        <v>29.466501240694789</v>
      </c>
      <c r="DA175" s="1">
        <f t="shared" si="324"/>
        <v>38.73677660236465</v>
      </c>
      <c r="DB175" s="1">
        <f t="shared" si="325"/>
        <v>39.370078740157481</v>
      </c>
      <c r="DC175" s="1">
        <f t="shared" si="326"/>
        <v>40.271636133922925</v>
      </c>
      <c r="DD175" s="1">
        <f t="shared" si="327"/>
        <v>41.476107869421227</v>
      </c>
      <c r="DE175" s="1">
        <f t="shared" si="328"/>
        <v>45.693360929788248</v>
      </c>
      <c r="DF175" s="1">
        <f t="shared" si="329"/>
        <v>56.193924130332128</v>
      </c>
      <c r="DG175" s="1">
        <f t="shared" si="330"/>
        <v>64.058062480277698</v>
      </c>
      <c r="DH175" s="1">
        <f t="shared" si="331"/>
        <v>75.831625413842033</v>
      </c>
      <c r="DI175" s="1">
        <f t="shared" si="332"/>
        <v>109.81382139476176</v>
      </c>
      <c r="DJ175" s="1">
        <f t="shared" si="333"/>
        <v>115.37252436340773</v>
      </c>
      <c r="DK175" s="1">
        <f t="shared" si="334"/>
        <v>134.98277481991857</v>
      </c>
      <c r="DL175" s="4"/>
      <c r="DM175" s="1">
        <f t="shared" si="335"/>
        <v>2.0999999999999999E-3</v>
      </c>
      <c r="DN175" s="1">
        <f t="shared" si="336"/>
        <v>2.0999999999999999E-3</v>
      </c>
      <c r="DO175" s="1">
        <f t="shared" si="337"/>
        <v>2.0999999999999999E-3</v>
      </c>
      <c r="DP175" s="1">
        <f t="shared" si="338"/>
        <v>3.7850000000000002E-2</v>
      </c>
      <c r="DQ175" s="1">
        <f t="shared" si="339"/>
        <v>0.20865999999999998</v>
      </c>
      <c r="DR175" s="1">
        <f t="shared" si="340"/>
        <v>0.33448999999999995</v>
      </c>
      <c r="DS175" s="1">
        <f t="shared" si="341"/>
        <v>1.0173399999999999</v>
      </c>
      <c r="DT175" s="1">
        <f t="shared" si="342"/>
        <v>1.3970899999999999</v>
      </c>
      <c r="DU175" s="1">
        <f t="shared" si="343"/>
        <v>1.4020899999999998</v>
      </c>
      <c r="DV175" s="1">
        <f t="shared" si="344"/>
        <v>1.4260699999999997</v>
      </c>
      <c r="DW175" s="1">
        <f t="shared" si="345"/>
        <v>1.4656899999999997</v>
      </c>
      <c r="DX175" s="1">
        <f t="shared" si="346"/>
        <v>1.5820699999999996</v>
      </c>
      <c r="DY175" s="1">
        <f t="shared" si="347"/>
        <v>1.9181799999999996</v>
      </c>
      <c r="DZ175" s="1">
        <f t="shared" si="348"/>
        <v>2.1509199999999997</v>
      </c>
      <c r="EA175" s="1">
        <f t="shared" si="349"/>
        <v>2.6131999999999995</v>
      </c>
      <c r="EB175" s="1">
        <f t="shared" si="350"/>
        <v>3.5621699999999996</v>
      </c>
      <c r="EC175" s="1">
        <f t="shared" si="351"/>
        <v>3.8938499999999996</v>
      </c>
      <c r="ED175" s="1">
        <f t="shared" si="352"/>
        <v>4.583639999999999</v>
      </c>
      <c r="EE175" s="4"/>
      <c r="EF175" s="1">
        <f>DM175/CA175*1000</f>
        <v>2.1</v>
      </c>
      <c r="EG175" s="1">
        <f t="shared" si="380"/>
        <v>2.1</v>
      </c>
      <c r="EH175" s="1">
        <f t="shared" si="378"/>
        <v>2.1</v>
      </c>
      <c r="EI175" s="1">
        <f t="shared" si="362"/>
        <v>3.7850000000000001</v>
      </c>
      <c r="EJ175" s="1">
        <f t="shared" si="363"/>
        <v>4.2583673469387753</v>
      </c>
      <c r="EK175" s="1">
        <f t="shared" si="364"/>
        <v>4.344025974025973</v>
      </c>
      <c r="EL175" s="1">
        <f t="shared" si="365"/>
        <v>5.3544210526315785</v>
      </c>
      <c r="EM175" s="1">
        <f t="shared" si="366"/>
        <v>5.6108032128514047</v>
      </c>
      <c r="EN175" s="1">
        <f t="shared" si="367"/>
        <v>5.6083599999999993</v>
      </c>
      <c r="EO175" s="1">
        <f t="shared" si="368"/>
        <v>5.5924313725490187</v>
      </c>
      <c r="EP175" s="1">
        <f t="shared" si="369"/>
        <v>5.5729657794676797</v>
      </c>
      <c r="EQ175" s="1">
        <f t="shared" si="370"/>
        <v>5.5124390243902424</v>
      </c>
      <c r="ER175" s="1">
        <f t="shared" si="371"/>
        <v>5.3730532212885143</v>
      </c>
      <c r="ES175" s="1">
        <f t="shared" si="372"/>
        <v>5.2978325123152707</v>
      </c>
      <c r="ET175" s="1">
        <f t="shared" si="373"/>
        <v>5.4328482328482313</v>
      </c>
      <c r="EU175" s="1">
        <f t="shared" si="374"/>
        <v>5.1180603448275859</v>
      </c>
      <c r="EV175" s="1">
        <f t="shared" si="375"/>
        <v>5.3049727520435965</v>
      </c>
      <c r="EW175" s="1">
        <f t="shared" si="376"/>
        <v>5.3174477958236652</v>
      </c>
      <c r="EX175" s="4"/>
      <c r="EY175" s="18">
        <v>6422</v>
      </c>
      <c r="EZ175" s="18">
        <v>6468</v>
      </c>
      <c r="FA175" s="18">
        <v>6460</v>
      </c>
      <c r="FB175" s="18">
        <v>6446</v>
      </c>
      <c r="FC175" s="18">
        <v>6441</v>
      </c>
      <c r="FD175" s="18">
        <v>6418</v>
      </c>
      <c r="FE175" s="18">
        <v>6448</v>
      </c>
      <c r="FF175" s="18">
        <v>6428</v>
      </c>
      <c r="FG175" s="18">
        <v>6350</v>
      </c>
      <c r="FH175" s="18">
        <v>6332</v>
      </c>
      <c r="FI175" s="18">
        <v>6341</v>
      </c>
      <c r="FJ175" s="18">
        <v>6281</v>
      </c>
      <c r="FK175" s="18">
        <v>6353</v>
      </c>
      <c r="FL175" s="1">
        <v>6338</v>
      </c>
      <c r="FM175" s="1">
        <v>6343</v>
      </c>
      <c r="FN175" s="1">
        <v>6338</v>
      </c>
      <c r="FO175" s="1">
        <v>6362</v>
      </c>
      <c r="FP175" s="4">
        <v>6386</v>
      </c>
      <c r="FQ175" s="4">
        <v>81530</v>
      </c>
      <c r="FR175" s="1">
        <f t="shared" si="353"/>
        <v>4583.6399999999994</v>
      </c>
      <c r="FS175" s="4">
        <f t="shared" si="354"/>
        <v>86113.64</v>
      </c>
      <c r="FT175" s="18">
        <f t="shared" si="355"/>
        <v>12.766990291262136</v>
      </c>
      <c r="FU175" s="18">
        <f t="shared" si="356"/>
        <v>0.71776385844033819</v>
      </c>
      <c r="FV175" s="10">
        <f t="shared" si="357"/>
        <v>5.3227804561507323E-2</v>
      </c>
      <c r="FW175" s="10">
        <f t="shared" si="358"/>
        <v>0.94677219543849267</v>
      </c>
      <c r="FX175" s="4"/>
    </row>
    <row r="176" spans="1:180" x14ac:dyDescent="0.2">
      <c r="A176" s="3">
        <v>72021</v>
      </c>
      <c r="B176" s="4" t="s">
        <v>191</v>
      </c>
      <c r="C176" s="1"/>
      <c r="D176" s="1">
        <v>3.0000000000000001E-3</v>
      </c>
      <c r="E176" s="1">
        <v>5.91E-2</v>
      </c>
      <c r="F176" s="1">
        <v>0.30248999999999998</v>
      </c>
      <c r="G176" s="1">
        <v>1.69181</v>
      </c>
      <c r="H176" s="1">
        <v>1.13388</v>
      </c>
      <c r="I176" s="1">
        <v>5.3062100000000001</v>
      </c>
      <c r="J176" s="1">
        <v>2.2694700000000001</v>
      </c>
      <c r="K176" s="1">
        <v>0.24889999999999998</v>
      </c>
      <c r="L176" s="1">
        <v>0.23203000000000001</v>
      </c>
      <c r="M176" s="1">
        <v>0.55702000000000007</v>
      </c>
      <c r="N176" s="1">
        <v>0.84350000000000014</v>
      </c>
      <c r="O176" s="1">
        <v>1.2247600000000001</v>
      </c>
      <c r="P176" s="1">
        <v>1.0448200000000001</v>
      </c>
      <c r="Q176" s="1">
        <v>1.1801999999999999</v>
      </c>
      <c r="R176" s="1">
        <v>2.8174100000000002</v>
      </c>
      <c r="S176" s="1">
        <v>1.1529499999999999</v>
      </c>
      <c r="T176" s="1">
        <v>1.9981900000000001</v>
      </c>
      <c r="U176" s="4"/>
      <c r="V176" s="1">
        <f t="shared" si="263"/>
        <v>0</v>
      </c>
      <c r="W176" s="1">
        <f t="shared" si="264"/>
        <v>0.12695188523549575</v>
      </c>
      <c r="X176" s="1">
        <f t="shared" si="265"/>
        <v>2.4749780141546966</v>
      </c>
      <c r="Y176" s="1">
        <f t="shared" si="266"/>
        <v>12.528059639676952</v>
      </c>
      <c r="Z176" s="1">
        <f t="shared" si="267"/>
        <v>69.174878357934332</v>
      </c>
      <c r="AA176" s="1">
        <f t="shared" si="268"/>
        <v>46.148962148962148</v>
      </c>
      <c r="AB176" s="1">
        <f t="shared" si="269"/>
        <v>214.61778029445074</v>
      </c>
      <c r="AC176" s="1">
        <f t="shared" si="270"/>
        <v>91.407684871918804</v>
      </c>
      <c r="AD176" s="1">
        <f t="shared" si="271"/>
        <v>9.9995982483628616</v>
      </c>
      <c r="AE176" s="1">
        <f t="shared" si="272"/>
        <v>9.2927229764908486</v>
      </c>
      <c r="AF176" s="1">
        <f t="shared" si="273"/>
        <v>22.178777622934504</v>
      </c>
      <c r="AG176" s="1">
        <f t="shared" si="274"/>
        <v>33.561453069669369</v>
      </c>
      <c r="AH176" s="1">
        <f t="shared" si="275"/>
        <v>48.538025601394999</v>
      </c>
      <c r="AI176" s="1">
        <f t="shared" si="276"/>
        <v>41.459465894210553</v>
      </c>
      <c r="AJ176" s="1">
        <f t="shared" si="277"/>
        <v>46.616897736698654</v>
      </c>
      <c r="AK176" s="1">
        <f t="shared" si="278"/>
        <v>111.31608060055315</v>
      </c>
      <c r="AL176" s="1">
        <f t="shared" si="279"/>
        <v>45.411398637205082</v>
      </c>
      <c r="AM176" s="1">
        <f t="shared" si="280"/>
        <v>78.28671054693622</v>
      </c>
      <c r="AN176" s="4"/>
      <c r="AO176" s="1">
        <f t="shared" si="281"/>
        <v>0</v>
      </c>
      <c r="AP176" s="1">
        <f t="shared" si="282"/>
        <v>0.12695188523549575</v>
      </c>
      <c r="AQ176" s="1">
        <f t="shared" si="283"/>
        <v>2.6019298993901923</v>
      </c>
      <c r="AR176" s="1">
        <f t="shared" si="284"/>
        <v>15.129989539067145</v>
      </c>
      <c r="AS176" s="1">
        <f t="shared" si="285"/>
        <v>84.304867897001472</v>
      </c>
      <c r="AT176" s="1">
        <f t="shared" si="286"/>
        <v>130.45383004596363</v>
      </c>
      <c r="AU176" s="1">
        <f t="shared" si="287"/>
        <v>345.0716103404144</v>
      </c>
      <c r="AV176" s="1">
        <f t="shared" si="288"/>
        <v>436.47929521233323</v>
      </c>
      <c r="AW176" s="1">
        <f t="shared" si="289"/>
        <v>446.4788934606961</v>
      </c>
      <c r="AX176" s="1">
        <f t="shared" si="290"/>
        <v>455.77161643718694</v>
      </c>
      <c r="AY176" s="1">
        <f t="shared" si="291"/>
        <v>477.95039406012143</v>
      </c>
      <c r="AZ176" s="1">
        <f t="shared" si="292"/>
        <v>511.51184712979079</v>
      </c>
      <c r="BA176" s="1">
        <f t="shared" si="293"/>
        <v>560.04987273118581</v>
      </c>
      <c r="BB176" s="1">
        <f t="shared" si="294"/>
        <v>601.50933862539637</v>
      </c>
      <c r="BC176" s="1">
        <f t="shared" si="295"/>
        <v>648.12623636209503</v>
      </c>
      <c r="BD176" s="1">
        <f t="shared" si="296"/>
        <v>759.44231696264819</v>
      </c>
      <c r="BE176" s="1">
        <f t="shared" si="297"/>
        <v>804.85371559985333</v>
      </c>
      <c r="BF176" s="1">
        <f t="shared" si="298"/>
        <v>883.14042614678954</v>
      </c>
      <c r="BG176" s="4"/>
      <c r="BH176" s="1"/>
      <c r="BI176" s="1">
        <v>1</v>
      </c>
      <c r="BJ176" s="1">
        <v>16</v>
      </c>
      <c r="BK176" s="1">
        <v>78</v>
      </c>
      <c r="BL176" s="1">
        <v>247</v>
      </c>
      <c r="BM176" s="1">
        <v>138</v>
      </c>
      <c r="BN176" s="1">
        <v>563</v>
      </c>
      <c r="BO176" s="1">
        <v>323</v>
      </c>
      <c r="BP176" s="1">
        <v>42</v>
      </c>
      <c r="BQ176" s="1">
        <v>50</v>
      </c>
      <c r="BR176" s="1">
        <v>88</v>
      </c>
      <c r="BS176" s="1">
        <v>173</v>
      </c>
      <c r="BT176" s="1">
        <v>232</v>
      </c>
      <c r="BU176" s="1">
        <v>222</v>
      </c>
      <c r="BV176" s="1">
        <v>271</v>
      </c>
      <c r="BW176" s="1">
        <v>638</v>
      </c>
      <c r="BX176" s="1">
        <v>150</v>
      </c>
      <c r="BY176" s="1">
        <v>394</v>
      </c>
      <c r="BZ176" s="4"/>
      <c r="CA176" s="1">
        <f t="shared" si="299"/>
        <v>0</v>
      </c>
      <c r="CB176" s="1">
        <f t="shared" si="300"/>
        <v>1</v>
      </c>
      <c r="CC176" s="1">
        <f t="shared" si="301"/>
        <v>17</v>
      </c>
      <c r="CD176" s="1">
        <f t="shared" si="302"/>
        <v>95</v>
      </c>
      <c r="CE176" s="1">
        <f t="shared" si="303"/>
        <v>342</v>
      </c>
      <c r="CF176" s="1">
        <f t="shared" si="304"/>
        <v>480</v>
      </c>
      <c r="CG176" s="1">
        <f t="shared" si="305"/>
        <v>1043</v>
      </c>
      <c r="CH176" s="1">
        <f t="shared" si="306"/>
        <v>1366</v>
      </c>
      <c r="CI176" s="1">
        <f t="shared" si="307"/>
        <v>1408</v>
      </c>
      <c r="CJ176" s="1">
        <f t="shared" si="308"/>
        <v>1458</v>
      </c>
      <c r="CK176" s="1">
        <f t="shared" si="309"/>
        <v>1546</v>
      </c>
      <c r="CL176" s="1">
        <f t="shared" si="310"/>
        <v>1719</v>
      </c>
      <c r="CM176" s="1">
        <f t="shared" si="311"/>
        <v>1951</v>
      </c>
      <c r="CN176" s="1">
        <f t="shared" si="312"/>
        <v>2173</v>
      </c>
      <c r="CO176" s="1">
        <f t="shared" si="313"/>
        <v>2444</v>
      </c>
      <c r="CP176" s="1">
        <f t="shared" si="314"/>
        <v>3082</v>
      </c>
      <c r="CQ176" s="1">
        <f t="shared" si="315"/>
        <v>3232</v>
      </c>
      <c r="CR176" s="1">
        <f t="shared" si="316"/>
        <v>3626</v>
      </c>
      <c r="CS176" s="4"/>
      <c r="CT176" s="1">
        <f t="shared" si="317"/>
        <v>0</v>
      </c>
      <c r="CU176" s="1">
        <f t="shared" si="318"/>
        <v>4.231729507849858E-2</v>
      </c>
      <c r="CV176" s="1">
        <f t="shared" si="319"/>
        <v>0.71192260982453204</v>
      </c>
      <c r="CW176" s="1">
        <f t="shared" si="320"/>
        <v>3.9345620211223857</v>
      </c>
      <c r="CX176" s="1">
        <f t="shared" si="321"/>
        <v>13.983726540458765</v>
      </c>
      <c r="CY176" s="1">
        <f t="shared" si="322"/>
        <v>19.536019536019538</v>
      </c>
      <c r="CZ176" s="1">
        <f t="shared" si="323"/>
        <v>42.185730464326156</v>
      </c>
      <c r="DA176" s="1">
        <f t="shared" si="324"/>
        <v>55.018527468986626</v>
      </c>
      <c r="DB176" s="1">
        <f t="shared" si="325"/>
        <v>56.566630509019326</v>
      </c>
      <c r="DC176" s="1">
        <f t="shared" si="326"/>
        <v>58.392406584164362</v>
      </c>
      <c r="DD176" s="1">
        <f t="shared" si="327"/>
        <v>61.556838542703566</v>
      </c>
      <c r="DE176" s="1">
        <f t="shared" si="328"/>
        <v>68.396132574702577</v>
      </c>
      <c r="DF176" s="1">
        <f t="shared" si="329"/>
        <v>77.319383347204067</v>
      </c>
      <c r="DG176" s="1">
        <f t="shared" si="330"/>
        <v>86.226737034244678</v>
      </c>
      <c r="DH176" s="1">
        <f t="shared" si="331"/>
        <v>96.535924477623723</v>
      </c>
      <c r="DI176" s="1">
        <f t="shared" si="332"/>
        <v>121.77005136309758</v>
      </c>
      <c r="DJ176" s="1">
        <f t="shared" si="333"/>
        <v>127.29922407341762</v>
      </c>
      <c r="DK176" s="1">
        <f t="shared" si="334"/>
        <v>142.06237266886069</v>
      </c>
      <c r="DL176" s="4"/>
      <c r="DM176" s="1">
        <f t="shared" si="335"/>
        <v>0</v>
      </c>
      <c r="DN176" s="1">
        <f t="shared" si="336"/>
        <v>3.0000000000000001E-3</v>
      </c>
      <c r="DO176" s="1">
        <f t="shared" si="337"/>
        <v>6.2100000000000002E-2</v>
      </c>
      <c r="DP176" s="1">
        <f t="shared" si="338"/>
        <v>0.36458999999999997</v>
      </c>
      <c r="DQ176" s="1">
        <f t="shared" si="339"/>
        <v>2.0564</v>
      </c>
      <c r="DR176" s="1">
        <f t="shared" si="340"/>
        <v>3.19028</v>
      </c>
      <c r="DS176" s="1">
        <f t="shared" si="341"/>
        <v>8.4964899999999997</v>
      </c>
      <c r="DT176" s="1">
        <f t="shared" si="342"/>
        <v>10.76596</v>
      </c>
      <c r="DU176" s="1">
        <f t="shared" si="343"/>
        <v>11.014860000000001</v>
      </c>
      <c r="DV176" s="1">
        <f t="shared" si="344"/>
        <v>11.24689</v>
      </c>
      <c r="DW176" s="1">
        <f t="shared" si="345"/>
        <v>11.80391</v>
      </c>
      <c r="DX176" s="1">
        <f t="shared" si="346"/>
        <v>12.647410000000001</v>
      </c>
      <c r="DY176" s="1">
        <f t="shared" si="347"/>
        <v>13.872170000000001</v>
      </c>
      <c r="DZ176" s="1">
        <f t="shared" si="348"/>
        <v>14.91699</v>
      </c>
      <c r="EA176" s="1">
        <f t="shared" si="349"/>
        <v>16.097190000000001</v>
      </c>
      <c r="EB176" s="1">
        <f t="shared" si="350"/>
        <v>18.9146</v>
      </c>
      <c r="EC176" s="1">
        <f t="shared" si="351"/>
        <v>20.067550000000001</v>
      </c>
      <c r="ED176" s="1">
        <f t="shared" si="352"/>
        <v>22.065740000000002</v>
      </c>
      <c r="EE176" s="4"/>
      <c r="EF176" s="1"/>
      <c r="EG176" s="1">
        <f t="shared" si="380"/>
        <v>3</v>
      </c>
      <c r="EH176" s="1">
        <f t="shared" si="378"/>
        <v>3.6529411764705886</v>
      </c>
      <c r="EI176" s="1">
        <f t="shared" si="362"/>
        <v>3.8377894736842104</v>
      </c>
      <c r="EJ176" s="1">
        <f t="shared" si="363"/>
        <v>6.0128654970760236</v>
      </c>
      <c r="EK176" s="1">
        <f t="shared" si="364"/>
        <v>6.6464166666666671</v>
      </c>
      <c r="EL176" s="1">
        <f t="shared" si="365"/>
        <v>8.1462032598274217</v>
      </c>
      <c r="EM176" s="1">
        <f t="shared" si="366"/>
        <v>7.8813762811127379</v>
      </c>
      <c r="EN176" s="1">
        <f t="shared" si="367"/>
        <v>7.8230539772727283</v>
      </c>
      <c r="EO176" s="1">
        <f t="shared" si="368"/>
        <v>7.713916323731139</v>
      </c>
      <c r="EP176" s="1">
        <f t="shared" si="369"/>
        <v>7.6351293661060806</v>
      </c>
      <c r="EQ176" s="1">
        <f t="shared" si="370"/>
        <v>7.3574229203025014</v>
      </c>
      <c r="ER176" s="1">
        <f t="shared" si="371"/>
        <v>7.1102870322911329</v>
      </c>
      <c r="ES176" s="1">
        <f t="shared" si="372"/>
        <v>6.8646985734008288</v>
      </c>
      <c r="ET176" s="1">
        <f t="shared" si="373"/>
        <v>6.5864116202945997</v>
      </c>
      <c r="EU176" s="1">
        <f t="shared" si="374"/>
        <v>6.1371187540558081</v>
      </c>
      <c r="EV176" s="1">
        <f t="shared" si="375"/>
        <v>6.2090191831683166</v>
      </c>
      <c r="EW176" s="1">
        <f t="shared" si="376"/>
        <v>6.0854219525648103</v>
      </c>
      <c r="EX176" s="4"/>
      <c r="EY176" s="18">
        <v>23564</v>
      </c>
      <c r="EZ176" s="18">
        <v>23631</v>
      </c>
      <c r="FA176" s="18">
        <v>23879</v>
      </c>
      <c r="FB176" s="18">
        <v>24145</v>
      </c>
      <c r="FC176" s="18">
        <v>24457</v>
      </c>
      <c r="FD176" s="18">
        <v>24570</v>
      </c>
      <c r="FE176" s="18">
        <v>24724</v>
      </c>
      <c r="FF176" s="18">
        <v>24828</v>
      </c>
      <c r="FG176" s="18">
        <v>24891</v>
      </c>
      <c r="FH176" s="18">
        <v>24969</v>
      </c>
      <c r="FI176" s="18">
        <v>25115</v>
      </c>
      <c r="FJ176" s="18">
        <v>25133</v>
      </c>
      <c r="FK176" s="18">
        <v>25233</v>
      </c>
      <c r="FL176" s="1">
        <v>25201</v>
      </c>
      <c r="FM176" s="1">
        <v>25317</v>
      </c>
      <c r="FN176" s="1">
        <v>25310</v>
      </c>
      <c r="FO176" s="1">
        <v>25389</v>
      </c>
      <c r="FP176" s="4">
        <v>25524</v>
      </c>
      <c r="FQ176" s="4">
        <v>228080</v>
      </c>
      <c r="FR176" s="1">
        <f t="shared" si="353"/>
        <v>22065.74</v>
      </c>
      <c r="FS176" s="4">
        <f t="shared" si="354"/>
        <v>250145.74</v>
      </c>
      <c r="FT176" s="18">
        <f t="shared" si="355"/>
        <v>8.9359034634069889</v>
      </c>
      <c r="FU176" s="18">
        <f t="shared" si="356"/>
        <v>0.86450948127252791</v>
      </c>
      <c r="FV176" s="10">
        <f t="shared" si="357"/>
        <v>8.8211536202855198E-2</v>
      </c>
      <c r="FW176" s="10">
        <f t="shared" si="358"/>
        <v>0.91178846379714484</v>
      </c>
      <c r="FX176" s="4"/>
    </row>
    <row r="177" spans="1:180" x14ac:dyDescent="0.2">
      <c r="A177" s="3">
        <v>73107</v>
      </c>
      <c r="B177" s="4" t="s">
        <v>192</v>
      </c>
      <c r="C177" s="1">
        <v>4.1000000000000003E-3</v>
      </c>
      <c r="D177" s="1">
        <v>3.8999999999999998E-3</v>
      </c>
      <c r="E177" s="1">
        <v>3.755E-2</v>
      </c>
      <c r="F177" s="1">
        <v>0.21073999999999998</v>
      </c>
      <c r="G177" s="1">
        <v>1.9957099999999999</v>
      </c>
      <c r="H177" s="1">
        <v>1.8285800000000001</v>
      </c>
      <c r="I177" s="1">
        <v>6.3792900000000001</v>
      </c>
      <c r="J177" s="1">
        <v>2.1261099999999997</v>
      </c>
      <c r="K177" s="1">
        <v>0.23126999999999998</v>
      </c>
      <c r="L177" s="1">
        <v>0.34943000000000002</v>
      </c>
      <c r="M177" s="1">
        <v>0.82504000000000011</v>
      </c>
      <c r="N177" s="1">
        <v>0.70239000000000007</v>
      </c>
      <c r="O177" s="1">
        <v>0.88107000000000002</v>
      </c>
      <c r="P177" s="1">
        <v>0.88094000000000006</v>
      </c>
      <c r="Q177" s="1">
        <v>1.4310700000000001</v>
      </c>
      <c r="R177" s="1">
        <v>4.9333400000000003</v>
      </c>
      <c r="S177" s="1">
        <v>1.07725</v>
      </c>
      <c r="T177" s="1">
        <v>2.3337500000000002</v>
      </c>
      <c r="U177" s="4"/>
      <c r="V177" s="1">
        <f t="shared" si="263"/>
        <v>0.11333794056668971</v>
      </c>
      <c r="W177" s="1">
        <f t="shared" si="264"/>
        <v>0.10757136946628051</v>
      </c>
      <c r="X177" s="1">
        <f t="shared" si="265"/>
        <v>1.0300087777046303</v>
      </c>
      <c r="Y177" s="1">
        <f t="shared" si="266"/>
        <v>5.746932097082083</v>
      </c>
      <c r="Z177" s="1">
        <f t="shared" si="267"/>
        <v>54.204736813515126</v>
      </c>
      <c r="AA177" s="1">
        <f t="shared" si="268"/>
        <v>49.505374015215104</v>
      </c>
      <c r="AB177" s="1">
        <f t="shared" si="269"/>
        <v>171.59238238695968</v>
      </c>
      <c r="AC177" s="1">
        <f t="shared" si="270"/>
        <v>56.895019936310838</v>
      </c>
      <c r="AD177" s="1">
        <f t="shared" si="271"/>
        <v>6.1802196627562056</v>
      </c>
      <c r="AE177" s="1">
        <f t="shared" si="272"/>
        <v>9.3358091319565037</v>
      </c>
      <c r="AF177" s="1">
        <f t="shared" si="273"/>
        <v>21.937302241484751</v>
      </c>
      <c r="AG177" s="1">
        <f t="shared" si="274"/>
        <v>18.633011460101869</v>
      </c>
      <c r="AH177" s="1">
        <f t="shared" si="275"/>
        <v>23.300716684738052</v>
      </c>
      <c r="AI177" s="1">
        <f t="shared" si="276"/>
        <v>23.065483203728434</v>
      </c>
      <c r="AJ177" s="1">
        <f t="shared" si="277"/>
        <v>37.155208225153181</v>
      </c>
      <c r="AK177" s="1">
        <f t="shared" si="278"/>
        <v>126.71358487658286</v>
      </c>
      <c r="AL177" s="1">
        <f t="shared" si="279"/>
        <v>27.508235234033862</v>
      </c>
      <c r="AM177" s="1">
        <f t="shared" si="280"/>
        <v>59.218706386865946</v>
      </c>
      <c r="AN177" s="4"/>
      <c r="AO177" s="1">
        <f t="shared" si="281"/>
        <v>0.11333794056668971</v>
      </c>
      <c r="AP177" s="1">
        <f t="shared" si="282"/>
        <v>0.22090931003297021</v>
      </c>
      <c r="AQ177" s="1">
        <f t="shared" si="283"/>
        <v>1.2509180877376005</v>
      </c>
      <c r="AR177" s="1">
        <f t="shared" si="284"/>
        <v>6.9978501848196837</v>
      </c>
      <c r="AS177" s="1">
        <f t="shared" si="285"/>
        <v>61.202586998334809</v>
      </c>
      <c r="AT177" s="1">
        <f t="shared" si="286"/>
        <v>110.70796101354992</v>
      </c>
      <c r="AU177" s="1">
        <f t="shared" si="287"/>
        <v>282.30034340050963</v>
      </c>
      <c r="AV177" s="1">
        <f t="shared" si="288"/>
        <v>339.19536333682049</v>
      </c>
      <c r="AW177" s="1">
        <f t="shared" si="289"/>
        <v>345.37558299957669</v>
      </c>
      <c r="AX177" s="1">
        <f t="shared" si="290"/>
        <v>354.71139213153322</v>
      </c>
      <c r="AY177" s="1">
        <f t="shared" si="291"/>
        <v>376.64869437301797</v>
      </c>
      <c r="AZ177" s="1">
        <f t="shared" si="292"/>
        <v>395.28170583311987</v>
      </c>
      <c r="BA177" s="1">
        <f t="shared" si="293"/>
        <v>418.58242251785794</v>
      </c>
      <c r="BB177" s="1">
        <f t="shared" si="294"/>
        <v>441.64790572158637</v>
      </c>
      <c r="BC177" s="1">
        <f t="shared" si="295"/>
        <v>478.80311394673953</v>
      </c>
      <c r="BD177" s="1">
        <f t="shared" si="296"/>
        <v>605.51669882332237</v>
      </c>
      <c r="BE177" s="1">
        <f t="shared" si="297"/>
        <v>633.02493405735618</v>
      </c>
      <c r="BF177" s="1">
        <f t="shared" si="298"/>
        <v>692.24364044422214</v>
      </c>
      <c r="BG177" s="4"/>
      <c r="BH177" s="1">
        <v>2</v>
      </c>
      <c r="BI177" s="1">
        <v>1</v>
      </c>
      <c r="BJ177" s="1">
        <v>13</v>
      </c>
      <c r="BK177" s="1">
        <v>49</v>
      </c>
      <c r="BL177" s="1">
        <v>156</v>
      </c>
      <c r="BM177" s="1">
        <v>192</v>
      </c>
      <c r="BN177" s="1">
        <v>765</v>
      </c>
      <c r="BO177" s="1">
        <v>337</v>
      </c>
      <c r="BP177" s="1">
        <v>44</v>
      </c>
      <c r="BQ177" s="1">
        <v>67</v>
      </c>
      <c r="BR177" s="1">
        <v>84</v>
      </c>
      <c r="BS177" s="1">
        <v>139</v>
      </c>
      <c r="BT177" s="1">
        <v>187</v>
      </c>
      <c r="BU177" s="1">
        <v>201</v>
      </c>
      <c r="BV177" s="1">
        <v>250</v>
      </c>
      <c r="BW177" s="1">
        <v>1133</v>
      </c>
      <c r="BX177" s="1">
        <v>179</v>
      </c>
      <c r="BY177" s="1">
        <v>479</v>
      </c>
      <c r="BZ177" s="4"/>
      <c r="CA177" s="1">
        <f t="shared" si="299"/>
        <v>2</v>
      </c>
      <c r="CB177" s="1">
        <f t="shared" si="300"/>
        <v>3</v>
      </c>
      <c r="CC177" s="1">
        <f t="shared" si="301"/>
        <v>16</v>
      </c>
      <c r="CD177" s="1">
        <f t="shared" si="302"/>
        <v>65</v>
      </c>
      <c r="CE177" s="1">
        <f t="shared" si="303"/>
        <v>221</v>
      </c>
      <c r="CF177" s="1">
        <f t="shared" si="304"/>
        <v>413</v>
      </c>
      <c r="CG177" s="1">
        <f t="shared" si="305"/>
        <v>1178</v>
      </c>
      <c r="CH177" s="1">
        <f t="shared" si="306"/>
        <v>1515</v>
      </c>
      <c r="CI177" s="1">
        <f t="shared" si="307"/>
        <v>1559</v>
      </c>
      <c r="CJ177" s="1">
        <f t="shared" si="308"/>
        <v>1626</v>
      </c>
      <c r="CK177" s="1">
        <f t="shared" si="309"/>
        <v>1710</v>
      </c>
      <c r="CL177" s="1">
        <f t="shared" si="310"/>
        <v>1849</v>
      </c>
      <c r="CM177" s="1">
        <f t="shared" si="311"/>
        <v>2036</v>
      </c>
      <c r="CN177" s="1">
        <f t="shared" si="312"/>
        <v>2237</v>
      </c>
      <c r="CO177" s="1">
        <f t="shared" si="313"/>
        <v>2487</v>
      </c>
      <c r="CP177" s="1">
        <f t="shared" si="314"/>
        <v>3620</v>
      </c>
      <c r="CQ177" s="1">
        <f t="shared" si="315"/>
        <v>3799</v>
      </c>
      <c r="CR177" s="1">
        <f t="shared" si="316"/>
        <v>4278</v>
      </c>
      <c r="CS177" s="4"/>
      <c r="CT177" s="1">
        <f t="shared" si="317"/>
        <v>5.5286800276433998E-2</v>
      </c>
      <c r="CU177" s="1">
        <f t="shared" si="318"/>
        <v>8.2747207281754248E-2</v>
      </c>
      <c r="CV177" s="1">
        <f t="shared" si="319"/>
        <v>0.43888523151195963</v>
      </c>
      <c r="CW177" s="1">
        <f t="shared" si="320"/>
        <v>1.7725661303517861</v>
      </c>
      <c r="CX177" s="1">
        <f t="shared" si="321"/>
        <v>6.0024987777717422</v>
      </c>
      <c r="CY177" s="1">
        <f t="shared" si="322"/>
        <v>11.181200422340742</v>
      </c>
      <c r="CZ177" s="1">
        <f t="shared" si="323"/>
        <v>31.686257632407138</v>
      </c>
      <c r="DA177" s="1">
        <f t="shared" si="324"/>
        <v>40.541625411437288</v>
      </c>
      <c r="DB177" s="1">
        <f t="shared" si="325"/>
        <v>41.661099382699554</v>
      </c>
      <c r="DC177" s="1">
        <f t="shared" si="326"/>
        <v>43.442250661251968</v>
      </c>
      <c r="DD177" s="1">
        <f t="shared" si="327"/>
        <v>45.467840144646225</v>
      </c>
      <c r="DE177" s="1">
        <f t="shared" si="328"/>
        <v>49.050297113752123</v>
      </c>
      <c r="DF177" s="1">
        <f t="shared" si="329"/>
        <v>53.843916113505941</v>
      </c>
      <c r="DG177" s="1">
        <f t="shared" si="330"/>
        <v>58.570942319273165</v>
      </c>
      <c r="DH177" s="1">
        <f t="shared" si="331"/>
        <v>64.570568075604953</v>
      </c>
      <c r="DI177" s="1">
        <f t="shared" si="332"/>
        <v>92.980248118562656</v>
      </c>
      <c r="DJ177" s="1">
        <f t="shared" si="333"/>
        <v>97.009780138403002</v>
      </c>
      <c r="DK177" s="1">
        <f t="shared" si="334"/>
        <v>108.55388363064274</v>
      </c>
      <c r="DL177" s="4"/>
      <c r="DM177" s="1">
        <f t="shared" si="335"/>
        <v>4.1000000000000003E-3</v>
      </c>
      <c r="DN177" s="1">
        <f t="shared" si="336"/>
        <v>8.0000000000000002E-3</v>
      </c>
      <c r="DO177" s="1">
        <f t="shared" si="337"/>
        <v>4.555E-2</v>
      </c>
      <c r="DP177" s="1">
        <f t="shared" si="338"/>
        <v>0.25628999999999996</v>
      </c>
      <c r="DQ177" s="1">
        <f t="shared" si="339"/>
        <v>2.2519999999999998</v>
      </c>
      <c r="DR177" s="1">
        <f t="shared" si="340"/>
        <v>4.0805799999999994</v>
      </c>
      <c r="DS177" s="1">
        <f t="shared" si="341"/>
        <v>10.459869999999999</v>
      </c>
      <c r="DT177" s="1">
        <f t="shared" si="342"/>
        <v>12.585979999999999</v>
      </c>
      <c r="DU177" s="1">
        <f t="shared" si="343"/>
        <v>12.81725</v>
      </c>
      <c r="DV177" s="1">
        <f t="shared" si="344"/>
        <v>13.166679999999999</v>
      </c>
      <c r="DW177" s="1">
        <f t="shared" si="345"/>
        <v>13.991719999999999</v>
      </c>
      <c r="DX177" s="1">
        <f t="shared" si="346"/>
        <v>14.694109999999998</v>
      </c>
      <c r="DY177" s="1">
        <f t="shared" si="347"/>
        <v>15.575179999999998</v>
      </c>
      <c r="DZ177" s="1">
        <f t="shared" si="348"/>
        <v>16.456119999999999</v>
      </c>
      <c r="EA177" s="1">
        <f t="shared" si="349"/>
        <v>17.887189999999997</v>
      </c>
      <c r="EB177" s="1">
        <f t="shared" si="350"/>
        <v>22.820529999999998</v>
      </c>
      <c r="EC177" s="1">
        <f t="shared" si="351"/>
        <v>23.897779999999997</v>
      </c>
      <c r="ED177" s="1">
        <f t="shared" si="352"/>
        <v>26.231529999999999</v>
      </c>
      <c r="EE177" s="4"/>
      <c r="EF177" s="1">
        <f t="shared" ref="EF177:EF188" si="381">DM177/CA177*1000</f>
        <v>2.0500000000000003</v>
      </c>
      <c r="EG177" s="1">
        <f t="shared" si="380"/>
        <v>2.6666666666666665</v>
      </c>
      <c r="EH177" s="1">
        <f t="shared" si="378"/>
        <v>2.8468749999999998</v>
      </c>
      <c r="EI177" s="1">
        <f t="shared" si="362"/>
        <v>3.9429230769230763</v>
      </c>
      <c r="EJ177" s="1">
        <f t="shared" si="363"/>
        <v>10.190045248868778</v>
      </c>
      <c r="EK177" s="1">
        <f t="shared" si="364"/>
        <v>9.8803389830508461</v>
      </c>
      <c r="EL177" s="1">
        <f t="shared" si="365"/>
        <v>8.8793463497453295</v>
      </c>
      <c r="EM177" s="1">
        <f t="shared" si="366"/>
        <v>8.307577557755776</v>
      </c>
      <c r="EN177" s="1">
        <f t="shared" si="367"/>
        <v>8.2214560615779337</v>
      </c>
      <c r="EO177" s="1">
        <f t="shared" si="368"/>
        <v>8.0975891758917591</v>
      </c>
      <c r="EP177" s="1">
        <f t="shared" si="369"/>
        <v>8.1822923976608184</v>
      </c>
      <c r="EQ177" s="1">
        <f t="shared" si="370"/>
        <v>7.9470578691184413</v>
      </c>
      <c r="ER177" s="1">
        <f t="shared" si="371"/>
        <v>7.6498919449901752</v>
      </c>
      <c r="ES177" s="1">
        <f t="shared" si="372"/>
        <v>7.3563343763969593</v>
      </c>
      <c r="ET177" s="1">
        <f t="shared" si="373"/>
        <v>7.1922758343385587</v>
      </c>
      <c r="EU177" s="1">
        <f t="shared" si="374"/>
        <v>6.3040138121546958</v>
      </c>
      <c r="EV177" s="1">
        <f t="shared" si="375"/>
        <v>6.2905448802316384</v>
      </c>
      <c r="EW177" s="1">
        <f t="shared" si="376"/>
        <v>6.1317274427302477</v>
      </c>
      <c r="EX177" s="4"/>
      <c r="EY177" s="18">
        <v>36175</v>
      </c>
      <c r="EZ177" s="18">
        <v>36255</v>
      </c>
      <c r="FA177" s="18">
        <v>36456</v>
      </c>
      <c r="FB177" s="18">
        <v>36670</v>
      </c>
      <c r="FC177" s="18">
        <v>36818</v>
      </c>
      <c r="FD177" s="18">
        <v>36937</v>
      </c>
      <c r="FE177" s="18">
        <v>37177</v>
      </c>
      <c r="FF177" s="18">
        <v>37369</v>
      </c>
      <c r="FG177" s="18">
        <v>37421</v>
      </c>
      <c r="FH177" s="18">
        <v>37429</v>
      </c>
      <c r="FI177" s="18">
        <v>37609</v>
      </c>
      <c r="FJ177" s="18">
        <v>37696</v>
      </c>
      <c r="FK177" s="18">
        <v>37813</v>
      </c>
      <c r="FL177" s="1">
        <v>38193</v>
      </c>
      <c r="FM177" s="1">
        <v>38516</v>
      </c>
      <c r="FN177" s="1">
        <v>38933</v>
      </c>
      <c r="FO177" s="1">
        <v>39161</v>
      </c>
      <c r="FP177" s="4">
        <v>39409</v>
      </c>
      <c r="FQ177" s="4">
        <v>274522</v>
      </c>
      <c r="FR177" s="1">
        <f t="shared" si="353"/>
        <v>26231.53</v>
      </c>
      <c r="FS177" s="4">
        <f t="shared" si="354"/>
        <v>300753.53000000003</v>
      </c>
      <c r="FT177" s="18">
        <f t="shared" si="355"/>
        <v>6.9659722398436905</v>
      </c>
      <c r="FU177" s="18">
        <f t="shared" si="356"/>
        <v>0.66562282727295796</v>
      </c>
      <c r="FV177" s="10">
        <f t="shared" si="357"/>
        <v>8.7219358655574203E-2</v>
      </c>
      <c r="FW177" s="10">
        <f t="shared" si="358"/>
        <v>0.91278064134442582</v>
      </c>
      <c r="FX177" s="4"/>
    </row>
    <row r="178" spans="1:180" x14ac:dyDescent="0.2">
      <c r="A178" s="3">
        <v>23047</v>
      </c>
      <c r="B178" s="4" t="s">
        <v>193</v>
      </c>
      <c r="C178" s="1">
        <v>0.11085</v>
      </c>
      <c r="D178" s="1">
        <v>5.0000000000000001E-3</v>
      </c>
      <c r="E178" s="1"/>
      <c r="F178" s="1">
        <v>6.8070000000000006E-2</v>
      </c>
      <c r="G178" s="1">
        <v>0.19554000000000002</v>
      </c>
      <c r="H178" s="1">
        <v>9.7270000000000009E-2</v>
      </c>
      <c r="I178" s="1">
        <v>0.60636000000000001</v>
      </c>
      <c r="J178" s="1">
        <v>0.18305000000000002</v>
      </c>
      <c r="K178" s="1">
        <v>2.8299999999999999E-2</v>
      </c>
      <c r="L178" s="1">
        <v>1.0999999999999999E-2</v>
      </c>
      <c r="M178" s="1">
        <v>2.3600000000000003E-2</v>
      </c>
      <c r="N178" s="1">
        <v>9.3799999999999994E-2</v>
      </c>
      <c r="O178" s="1">
        <v>0.30324000000000007</v>
      </c>
      <c r="P178" s="1">
        <v>0.17148999999999998</v>
      </c>
      <c r="Q178" s="1">
        <v>0.29676999999999998</v>
      </c>
      <c r="R178" s="1">
        <v>0.45454999999999995</v>
      </c>
      <c r="S178" s="1">
        <v>0.16020000000000001</v>
      </c>
      <c r="T178" s="1">
        <v>0.55153000000000008</v>
      </c>
      <c r="U178" s="4"/>
      <c r="V178" s="1">
        <f t="shared" si="263"/>
        <v>8.9510658914728687</v>
      </c>
      <c r="W178" s="1">
        <f t="shared" si="264"/>
        <v>0.39999999999999997</v>
      </c>
      <c r="X178" s="1">
        <f t="shared" si="265"/>
        <v>0</v>
      </c>
      <c r="Y178" s="1">
        <f t="shared" si="266"/>
        <v>5.2551532463521964</v>
      </c>
      <c r="Z178" s="1">
        <f t="shared" si="267"/>
        <v>14.797941577115182</v>
      </c>
      <c r="AA178" s="1">
        <f t="shared" si="268"/>
        <v>7.2970742685671421</v>
      </c>
      <c r="AB178" s="1">
        <f t="shared" si="269"/>
        <v>44.697036709420608</v>
      </c>
      <c r="AC178" s="1">
        <f t="shared" si="270"/>
        <v>13.3243558014267</v>
      </c>
      <c r="AD178" s="1">
        <f t="shared" si="271"/>
        <v>2.0233073568313431</v>
      </c>
      <c r="AE178" s="1">
        <f t="shared" si="272"/>
        <v>0.77079391773526729</v>
      </c>
      <c r="AF178" s="1">
        <f t="shared" si="273"/>
        <v>1.6327660163276603</v>
      </c>
      <c r="AG178" s="1">
        <f t="shared" si="274"/>
        <v>6.3532917908425892</v>
      </c>
      <c r="AH178" s="1">
        <f t="shared" si="275"/>
        <v>20.035678889990091</v>
      </c>
      <c r="AI178" s="1">
        <f t="shared" si="276"/>
        <v>11.123435168969319</v>
      </c>
      <c r="AJ178" s="1">
        <f t="shared" si="277"/>
        <v>19.18482125541405</v>
      </c>
      <c r="AK178" s="1">
        <f t="shared" si="278"/>
        <v>29.128484460108936</v>
      </c>
      <c r="AL178" s="1">
        <f t="shared" si="279"/>
        <v>10.07864108210129</v>
      </c>
      <c r="AM178" s="1">
        <f t="shared" si="280"/>
        <v>34.239508318847783</v>
      </c>
      <c r="AN178" s="4"/>
      <c r="AO178" s="1">
        <f t="shared" si="281"/>
        <v>8.9510658914728687</v>
      </c>
      <c r="AP178" s="1">
        <f t="shared" si="282"/>
        <v>9.351065891472869</v>
      </c>
      <c r="AQ178" s="1">
        <f t="shared" si="283"/>
        <v>9.351065891472869</v>
      </c>
      <c r="AR178" s="1">
        <f t="shared" si="284"/>
        <v>14.606219137825065</v>
      </c>
      <c r="AS178" s="1">
        <f t="shared" si="285"/>
        <v>29.404160714940247</v>
      </c>
      <c r="AT178" s="1">
        <f t="shared" si="286"/>
        <v>36.701234983507391</v>
      </c>
      <c r="AU178" s="1">
        <f t="shared" si="287"/>
        <v>81.398271692928006</v>
      </c>
      <c r="AV178" s="1">
        <f t="shared" si="288"/>
        <v>94.722627494354711</v>
      </c>
      <c r="AW178" s="1">
        <f t="shared" si="289"/>
        <v>96.74593485118605</v>
      </c>
      <c r="AX178" s="1">
        <f t="shared" si="290"/>
        <v>97.516728768921311</v>
      </c>
      <c r="AY178" s="1">
        <f t="shared" si="291"/>
        <v>99.149494785248976</v>
      </c>
      <c r="AZ178" s="1">
        <f t="shared" si="292"/>
        <v>105.50278657609157</v>
      </c>
      <c r="BA178" s="1">
        <f t="shared" si="293"/>
        <v>125.53846546608166</v>
      </c>
      <c r="BB178" s="1">
        <f t="shared" si="294"/>
        <v>136.66190063505098</v>
      </c>
      <c r="BC178" s="1">
        <f t="shared" si="295"/>
        <v>155.84672189046503</v>
      </c>
      <c r="BD178" s="1">
        <f t="shared" si="296"/>
        <v>184.97520635057396</v>
      </c>
      <c r="BE178" s="1">
        <f t="shared" si="297"/>
        <v>195.05384743267524</v>
      </c>
      <c r="BF178" s="1">
        <f t="shared" si="298"/>
        <v>229.29335575152302</v>
      </c>
      <c r="BG178" s="4"/>
      <c r="BH178" s="1">
        <v>2</v>
      </c>
      <c r="BI178" s="1">
        <v>1</v>
      </c>
      <c r="BJ178" s="1"/>
      <c r="BK178" s="1">
        <v>11</v>
      </c>
      <c r="BL178" s="1">
        <v>46</v>
      </c>
      <c r="BM178" s="1">
        <v>22</v>
      </c>
      <c r="BN178" s="1">
        <v>89</v>
      </c>
      <c r="BO178" s="1">
        <v>36</v>
      </c>
      <c r="BP178" s="1">
        <v>9</v>
      </c>
      <c r="BQ178" s="1">
        <v>3</v>
      </c>
      <c r="BR178" s="1">
        <v>6</v>
      </c>
      <c r="BS178" s="1">
        <v>22</v>
      </c>
      <c r="BT178" s="1">
        <v>29</v>
      </c>
      <c r="BU178" s="1">
        <v>38</v>
      </c>
      <c r="BV178" s="1">
        <v>36</v>
      </c>
      <c r="BW178" s="1">
        <v>135</v>
      </c>
      <c r="BX178" s="1">
        <v>34</v>
      </c>
      <c r="BY178" s="1">
        <v>120</v>
      </c>
      <c r="BZ178" s="4"/>
      <c r="CA178" s="1">
        <f t="shared" si="299"/>
        <v>2</v>
      </c>
      <c r="CB178" s="1">
        <f t="shared" si="300"/>
        <v>3</v>
      </c>
      <c r="CC178" s="1">
        <f t="shared" si="301"/>
        <v>3</v>
      </c>
      <c r="CD178" s="1">
        <f t="shared" si="302"/>
        <v>14</v>
      </c>
      <c r="CE178" s="1">
        <f t="shared" si="303"/>
        <v>60</v>
      </c>
      <c r="CF178" s="1">
        <f t="shared" si="304"/>
        <v>82</v>
      </c>
      <c r="CG178" s="1">
        <f t="shared" si="305"/>
        <v>171</v>
      </c>
      <c r="CH178" s="1">
        <f t="shared" si="306"/>
        <v>207</v>
      </c>
      <c r="CI178" s="1">
        <f t="shared" si="307"/>
        <v>216</v>
      </c>
      <c r="CJ178" s="1">
        <f t="shared" si="308"/>
        <v>219</v>
      </c>
      <c r="CK178" s="1">
        <f t="shared" si="309"/>
        <v>225</v>
      </c>
      <c r="CL178" s="1">
        <f t="shared" si="310"/>
        <v>247</v>
      </c>
      <c r="CM178" s="1">
        <f t="shared" si="311"/>
        <v>276</v>
      </c>
      <c r="CN178" s="1">
        <f t="shared" si="312"/>
        <v>314</v>
      </c>
      <c r="CO178" s="1">
        <f t="shared" si="313"/>
        <v>350</v>
      </c>
      <c r="CP178" s="1">
        <f t="shared" si="314"/>
        <v>485</v>
      </c>
      <c r="CQ178" s="1">
        <f t="shared" si="315"/>
        <v>519</v>
      </c>
      <c r="CR178" s="1">
        <f t="shared" si="316"/>
        <v>639</v>
      </c>
      <c r="CS178" s="4"/>
      <c r="CT178" s="1">
        <f t="shared" si="317"/>
        <v>0.16149870801033592</v>
      </c>
      <c r="CU178" s="1">
        <f t="shared" si="318"/>
        <v>0.24000000000000002</v>
      </c>
      <c r="CV178" s="1">
        <f t="shared" si="319"/>
        <v>0.23452157598499063</v>
      </c>
      <c r="CW178" s="1">
        <f t="shared" si="320"/>
        <v>1.0808306955917548</v>
      </c>
      <c r="CX178" s="1">
        <f t="shared" si="321"/>
        <v>4.5406387165127899</v>
      </c>
      <c r="CY178" s="1">
        <f t="shared" si="322"/>
        <v>6.1515378844711179</v>
      </c>
      <c r="CZ178" s="1">
        <f t="shared" si="323"/>
        <v>12.605042016806722</v>
      </c>
      <c r="DA178" s="1">
        <f t="shared" si="324"/>
        <v>15.067695443295966</v>
      </c>
      <c r="DB178" s="1">
        <f t="shared" si="325"/>
        <v>15.442911274755129</v>
      </c>
      <c r="DC178" s="1">
        <f t="shared" si="326"/>
        <v>15.345806180365777</v>
      </c>
      <c r="DD178" s="1">
        <f t="shared" si="327"/>
        <v>15.566625155666252</v>
      </c>
      <c r="DE178" s="1">
        <f t="shared" si="328"/>
        <v>16.729883500406395</v>
      </c>
      <c r="DF178" s="1">
        <f t="shared" si="329"/>
        <v>18.235877106045589</v>
      </c>
      <c r="DG178" s="1">
        <f t="shared" si="330"/>
        <v>20.36712719724979</v>
      </c>
      <c r="DH178" s="1">
        <f t="shared" si="331"/>
        <v>22.625896955200723</v>
      </c>
      <c r="DI178" s="1">
        <f t="shared" si="332"/>
        <v>31.079782121115027</v>
      </c>
      <c r="DJ178" s="1">
        <f t="shared" si="333"/>
        <v>32.651777288455492</v>
      </c>
      <c r="DK178" s="1">
        <f t="shared" si="334"/>
        <v>39.669729327042461</v>
      </c>
      <c r="DL178" s="4"/>
      <c r="DM178" s="1">
        <f t="shared" si="335"/>
        <v>0.11085</v>
      </c>
      <c r="DN178" s="1">
        <f t="shared" si="336"/>
        <v>0.11585000000000001</v>
      </c>
      <c r="DO178" s="1">
        <f t="shared" si="337"/>
        <v>0.11585000000000001</v>
      </c>
      <c r="DP178" s="1">
        <f t="shared" si="338"/>
        <v>0.18392000000000003</v>
      </c>
      <c r="DQ178" s="1">
        <f t="shared" si="339"/>
        <v>0.37946000000000002</v>
      </c>
      <c r="DR178" s="1">
        <f t="shared" si="340"/>
        <v>0.47673000000000004</v>
      </c>
      <c r="DS178" s="1">
        <f t="shared" si="341"/>
        <v>1.0830900000000001</v>
      </c>
      <c r="DT178" s="1">
        <f t="shared" si="342"/>
        <v>1.26614</v>
      </c>
      <c r="DU178" s="1">
        <f t="shared" si="343"/>
        <v>1.29444</v>
      </c>
      <c r="DV178" s="1">
        <f t="shared" si="344"/>
        <v>1.3054399999999999</v>
      </c>
      <c r="DW178" s="1">
        <f t="shared" si="345"/>
        <v>1.32904</v>
      </c>
      <c r="DX178" s="1">
        <f t="shared" si="346"/>
        <v>1.4228399999999999</v>
      </c>
      <c r="DY178" s="1">
        <f t="shared" si="347"/>
        <v>1.7260800000000001</v>
      </c>
      <c r="DZ178" s="1">
        <f t="shared" si="348"/>
        <v>1.89757</v>
      </c>
      <c r="EA178" s="1">
        <f t="shared" si="349"/>
        <v>2.19434</v>
      </c>
      <c r="EB178" s="1">
        <f t="shared" si="350"/>
        <v>2.6488899999999997</v>
      </c>
      <c r="EC178" s="1">
        <f t="shared" si="351"/>
        <v>2.8090899999999999</v>
      </c>
      <c r="ED178" s="1">
        <f t="shared" si="352"/>
        <v>3.3606199999999999</v>
      </c>
      <c r="EE178" s="4"/>
      <c r="EF178" s="1">
        <f t="shared" si="381"/>
        <v>55.425000000000004</v>
      </c>
      <c r="EG178" s="1">
        <f t="shared" si="380"/>
        <v>38.616666666666667</v>
      </c>
      <c r="EH178" s="1">
        <f t="shared" si="378"/>
        <v>38.616666666666667</v>
      </c>
      <c r="EI178" s="1">
        <f t="shared" si="362"/>
        <v>13.137142857142859</v>
      </c>
      <c r="EJ178" s="1">
        <f t="shared" si="363"/>
        <v>6.3243333333333336</v>
      </c>
      <c r="EK178" s="1">
        <f t="shared" si="364"/>
        <v>5.8137804878048787</v>
      </c>
      <c r="EL178" s="1">
        <f t="shared" si="365"/>
        <v>6.3338596491228074</v>
      </c>
      <c r="EM178" s="1">
        <f t="shared" si="366"/>
        <v>6.1166183574879227</v>
      </c>
      <c r="EN178" s="1">
        <f t="shared" si="367"/>
        <v>5.9927777777777784</v>
      </c>
      <c r="EO178" s="1">
        <f t="shared" si="368"/>
        <v>5.9609132420091324</v>
      </c>
      <c r="EP178" s="1">
        <f t="shared" si="369"/>
        <v>5.9068444444444443</v>
      </c>
      <c r="EQ178" s="1">
        <f t="shared" si="370"/>
        <v>5.7604858299595136</v>
      </c>
      <c r="ER178" s="1">
        <f t="shared" si="371"/>
        <v>6.2539130434782608</v>
      </c>
      <c r="ES178" s="1">
        <f t="shared" si="372"/>
        <v>6.0432165605095545</v>
      </c>
      <c r="ET178" s="1">
        <f t="shared" si="373"/>
        <v>6.2695428571428566</v>
      </c>
      <c r="EU178" s="1">
        <f t="shared" si="374"/>
        <v>5.4616288659793808</v>
      </c>
      <c r="EV178" s="1">
        <f t="shared" si="375"/>
        <v>5.4125048169556838</v>
      </c>
      <c r="EW178" s="1">
        <f t="shared" si="376"/>
        <v>5.2591862284820028</v>
      </c>
      <c r="EX178" s="4"/>
      <c r="EY178" s="18">
        <v>12384</v>
      </c>
      <c r="EZ178" s="18">
        <v>12500</v>
      </c>
      <c r="FA178" s="18">
        <v>12792</v>
      </c>
      <c r="FB178" s="18">
        <v>12953</v>
      </c>
      <c r="FC178" s="18">
        <v>13214</v>
      </c>
      <c r="FD178" s="18">
        <v>13330</v>
      </c>
      <c r="FE178" s="18">
        <v>13566</v>
      </c>
      <c r="FF178" s="18">
        <v>13738</v>
      </c>
      <c r="FG178" s="18">
        <v>13987</v>
      </c>
      <c r="FH178" s="18">
        <v>14271</v>
      </c>
      <c r="FI178" s="18">
        <v>14454</v>
      </c>
      <c r="FJ178" s="18">
        <v>14764</v>
      </c>
      <c r="FK178" s="18">
        <v>15135</v>
      </c>
      <c r="FL178" s="1">
        <v>15417</v>
      </c>
      <c r="FM178" s="1">
        <v>15469</v>
      </c>
      <c r="FN178" s="1">
        <v>15605</v>
      </c>
      <c r="FO178" s="1">
        <v>15895</v>
      </c>
      <c r="FP178" s="4">
        <v>16108</v>
      </c>
      <c r="FQ178" s="4">
        <v>145700</v>
      </c>
      <c r="FR178" s="1">
        <f t="shared" si="353"/>
        <v>3360.62</v>
      </c>
      <c r="FS178" s="4">
        <f t="shared" si="354"/>
        <v>149060.62</v>
      </c>
      <c r="FT178" s="18">
        <f t="shared" si="355"/>
        <v>9.0451949341941891</v>
      </c>
      <c r="FU178" s="18">
        <f t="shared" si="356"/>
        <v>0.20863049416439036</v>
      </c>
      <c r="FV178" s="10">
        <f t="shared" si="357"/>
        <v>2.2545324177505769E-2</v>
      </c>
      <c r="FW178" s="10">
        <f t="shared" si="358"/>
        <v>0.97745467582249423</v>
      </c>
      <c r="FX178" s="4"/>
    </row>
    <row r="179" spans="1:180" x14ac:dyDescent="0.2">
      <c r="A179" s="3">
        <v>43010</v>
      </c>
      <c r="B179" s="4" t="s">
        <v>194</v>
      </c>
      <c r="C179" s="1">
        <v>1.821E-2</v>
      </c>
      <c r="D179" s="1">
        <v>8.1399999999999997E-3</v>
      </c>
      <c r="E179" s="1">
        <v>0.19732</v>
      </c>
      <c r="F179" s="1">
        <v>0.19155</v>
      </c>
      <c r="G179" s="1">
        <v>1.8876199999999999</v>
      </c>
      <c r="H179" s="1">
        <v>1.09297</v>
      </c>
      <c r="I179" s="1">
        <v>2.5364300000000006</v>
      </c>
      <c r="J179" s="1">
        <v>1.4267000000000001</v>
      </c>
      <c r="K179" s="1">
        <v>0.15660000000000002</v>
      </c>
      <c r="L179" s="1">
        <v>0.17630000000000001</v>
      </c>
      <c r="M179" s="1">
        <v>0.34910999999999998</v>
      </c>
      <c r="N179" s="1">
        <v>0.48851</v>
      </c>
      <c r="O179" s="1">
        <v>0.8643200000000002</v>
      </c>
      <c r="P179" s="1">
        <v>1.1631399999999998</v>
      </c>
      <c r="Q179" s="1">
        <v>1.54633</v>
      </c>
      <c r="R179" s="1">
        <v>2.9718900000000001</v>
      </c>
      <c r="S179" s="1">
        <v>1.0426299999999999</v>
      </c>
      <c r="T179" s="1">
        <v>2.6951300000000002</v>
      </c>
      <c r="U179" s="4"/>
      <c r="V179" s="1">
        <f t="shared" si="263"/>
        <v>0.82290207420127437</v>
      </c>
      <c r="W179" s="1">
        <f t="shared" si="264"/>
        <v>0.36520256628830366</v>
      </c>
      <c r="X179" s="1">
        <f t="shared" si="265"/>
        <v>8.8223195922382196</v>
      </c>
      <c r="Y179" s="1">
        <f t="shared" si="266"/>
        <v>8.5505758414427291</v>
      </c>
      <c r="Z179" s="1">
        <f t="shared" si="267"/>
        <v>83.276128292230979</v>
      </c>
      <c r="AA179" s="1">
        <f t="shared" si="268"/>
        <v>47.956210784958969</v>
      </c>
      <c r="AB179" s="1">
        <f t="shared" si="269"/>
        <v>110.29395138496328</v>
      </c>
      <c r="AC179" s="1">
        <f t="shared" si="270"/>
        <v>61.692467352763131</v>
      </c>
      <c r="AD179" s="1">
        <f t="shared" si="271"/>
        <v>6.7680871293975287</v>
      </c>
      <c r="AE179" s="1">
        <f t="shared" si="272"/>
        <v>7.5785582255083179</v>
      </c>
      <c r="AF179" s="1">
        <f t="shared" si="273"/>
        <v>14.906490179333902</v>
      </c>
      <c r="AG179" s="1">
        <f t="shared" si="274"/>
        <v>20.830206378986865</v>
      </c>
      <c r="AH179" s="1">
        <f t="shared" si="275"/>
        <v>36.701486199575378</v>
      </c>
      <c r="AI179" s="1">
        <f t="shared" si="276"/>
        <v>49.100426358225327</v>
      </c>
      <c r="AJ179" s="1">
        <f t="shared" si="277"/>
        <v>65.042904012787076</v>
      </c>
      <c r="AK179" s="1">
        <f t="shared" si="278"/>
        <v>124.04583020285502</v>
      </c>
      <c r="AL179" s="1">
        <f t="shared" si="279"/>
        <v>43.237538359459229</v>
      </c>
      <c r="AM179" s="1">
        <f t="shared" si="280"/>
        <v>110.41542054160351</v>
      </c>
      <c r="AN179" s="4"/>
      <c r="AO179" s="1">
        <f t="shared" si="281"/>
        <v>0.82290207420127437</v>
      </c>
      <c r="AP179" s="1">
        <f t="shared" si="282"/>
        <v>1.1881046404895781</v>
      </c>
      <c r="AQ179" s="1">
        <f t="shared" si="283"/>
        <v>10.010424232727798</v>
      </c>
      <c r="AR179" s="1">
        <f t="shared" si="284"/>
        <v>18.561000074170529</v>
      </c>
      <c r="AS179" s="1">
        <f t="shared" si="285"/>
        <v>101.83712836640152</v>
      </c>
      <c r="AT179" s="1">
        <f t="shared" si="286"/>
        <v>149.7933391513605</v>
      </c>
      <c r="AU179" s="1">
        <f t="shared" si="287"/>
        <v>260.08729053632379</v>
      </c>
      <c r="AV179" s="1">
        <f t="shared" si="288"/>
        <v>321.77975788908691</v>
      </c>
      <c r="AW179" s="1">
        <f t="shared" si="289"/>
        <v>328.54784501848445</v>
      </c>
      <c r="AX179" s="1">
        <f t="shared" si="290"/>
        <v>336.1264032439928</v>
      </c>
      <c r="AY179" s="1">
        <f t="shared" si="291"/>
        <v>351.0328934233267</v>
      </c>
      <c r="AZ179" s="1">
        <f t="shared" si="292"/>
        <v>371.86309980231357</v>
      </c>
      <c r="BA179" s="1">
        <f t="shared" si="293"/>
        <v>408.56458600188893</v>
      </c>
      <c r="BB179" s="1">
        <f t="shared" si="294"/>
        <v>457.66501236011425</v>
      </c>
      <c r="BC179" s="1">
        <f t="shared" si="295"/>
        <v>522.70791637290131</v>
      </c>
      <c r="BD179" s="1">
        <f t="shared" si="296"/>
        <v>646.75374657575628</v>
      </c>
      <c r="BE179" s="1">
        <f t="shared" si="297"/>
        <v>689.9912849352155</v>
      </c>
      <c r="BF179" s="1">
        <f t="shared" si="298"/>
        <v>800.40670547681907</v>
      </c>
      <c r="BG179" s="4"/>
      <c r="BH179" s="1">
        <v>5</v>
      </c>
      <c r="BI179" s="1">
        <v>4</v>
      </c>
      <c r="BJ179" s="1">
        <v>16</v>
      </c>
      <c r="BK179" s="1">
        <v>50</v>
      </c>
      <c r="BL179" s="1">
        <v>223</v>
      </c>
      <c r="BM179" s="1">
        <v>104</v>
      </c>
      <c r="BN179" s="1">
        <v>323</v>
      </c>
      <c r="BO179" s="1">
        <v>154</v>
      </c>
      <c r="BP179" s="1">
        <v>16</v>
      </c>
      <c r="BQ179" s="1">
        <v>34</v>
      </c>
      <c r="BR179" s="1">
        <v>56</v>
      </c>
      <c r="BS179" s="1">
        <v>111</v>
      </c>
      <c r="BT179" s="1">
        <v>202</v>
      </c>
      <c r="BU179" s="1">
        <v>250</v>
      </c>
      <c r="BV179" s="1">
        <v>377</v>
      </c>
      <c r="BW179" s="1">
        <v>756</v>
      </c>
      <c r="BX179" s="1">
        <v>187</v>
      </c>
      <c r="BY179" s="1">
        <v>549</v>
      </c>
      <c r="BZ179" s="4"/>
      <c r="CA179" s="1">
        <f t="shared" si="299"/>
        <v>5</v>
      </c>
      <c r="CB179" s="1">
        <f t="shared" si="300"/>
        <v>9</v>
      </c>
      <c r="CC179" s="1">
        <f t="shared" si="301"/>
        <v>25</v>
      </c>
      <c r="CD179" s="1">
        <f t="shared" si="302"/>
        <v>75</v>
      </c>
      <c r="CE179" s="1">
        <f t="shared" si="303"/>
        <v>298</v>
      </c>
      <c r="CF179" s="1">
        <f t="shared" si="304"/>
        <v>402</v>
      </c>
      <c r="CG179" s="1">
        <f t="shared" si="305"/>
        <v>725</v>
      </c>
      <c r="CH179" s="1">
        <f t="shared" si="306"/>
        <v>879</v>
      </c>
      <c r="CI179" s="1">
        <f t="shared" si="307"/>
        <v>895</v>
      </c>
      <c r="CJ179" s="1">
        <f t="shared" si="308"/>
        <v>929</v>
      </c>
      <c r="CK179" s="1">
        <f t="shared" si="309"/>
        <v>985</v>
      </c>
      <c r="CL179" s="1">
        <f t="shared" si="310"/>
        <v>1096</v>
      </c>
      <c r="CM179" s="1">
        <f t="shared" si="311"/>
        <v>1298</v>
      </c>
      <c r="CN179" s="1">
        <f t="shared" si="312"/>
        <v>1548</v>
      </c>
      <c r="CO179" s="1">
        <f t="shared" si="313"/>
        <v>1925</v>
      </c>
      <c r="CP179" s="1">
        <f t="shared" si="314"/>
        <v>2681</v>
      </c>
      <c r="CQ179" s="1">
        <f t="shared" si="315"/>
        <v>2868</v>
      </c>
      <c r="CR179" s="1">
        <f t="shared" si="316"/>
        <v>3417</v>
      </c>
      <c r="CS179" s="4"/>
      <c r="CT179" s="1">
        <f t="shared" si="317"/>
        <v>0.22594785123593475</v>
      </c>
      <c r="CU179" s="1">
        <f t="shared" si="318"/>
        <v>0.40378662120328412</v>
      </c>
      <c r="CV179" s="1">
        <f t="shared" si="319"/>
        <v>1.1177680407761781</v>
      </c>
      <c r="CW179" s="1">
        <f t="shared" si="320"/>
        <v>3.3479153646995803</v>
      </c>
      <c r="CX179" s="1">
        <f t="shared" si="321"/>
        <v>13.146865487272246</v>
      </c>
      <c r="CY179" s="1">
        <f t="shared" si="322"/>
        <v>17.638541529551141</v>
      </c>
      <c r="CZ179" s="1">
        <f t="shared" si="323"/>
        <v>31.525851197982348</v>
      </c>
      <c r="DA179" s="1">
        <f t="shared" si="324"/>
        <v>38.009167171149358</v>
      </c>
      <c r="DB179" s="1">
        <f t="shared" si="325"/>
        <v>38.680957731869647</v>
      </c>
      <c r="DC179" s="1">
        <f t="shared" si="326"/>
        <v>39.934660190001289</v>
      </c>
      <c r="DD179" s="1">
        <f t="shared" si="327"/>
        <v>42.058070025619131</v>
      </c>
      <c r="DE179" s="1">
        <f t="shared" si="328"/>
        <v>46.733754050827223</v>
      </c>
      <c r="DF179" s="1">
        <f t="shared" si="329"/>
        <v>55.116772823779193</v>
      </c>
      <c r="DG179" s="1">
        <f t="shared" si="330"/>
        <v>65.346785427835698</v>
      </c>
      <c r="DH179" s="1">
        <f t="shared" si="331"/>
        <v>80.97080844620173</v>
      </c>
      <c r="DI179" s="1">
        <f t="shared" si="332"/>
        <v>111.90416562317388</v>
      </c>
      <c r="DJ179" s="1">
        <f t="shared" si="333"/>
        <v>118.93505847225678</v>
      </c>
      <c r="DK179" s="1">
        <f t="shared" si="334"/>
        <v>139.98934819124094</v>
      </c>
      <c r="DL179" s="4"/>
      <c r="DM179" s="1">
        <f t="shared" si="335"/>
        <v>1.821E-2</v>
      </c>
      <c r="DN179" s="1">
        <f t="shared" si="336"/>
        <v>2.6349999999999998E-2</v>
      </c>
      <c r="DO179" s="1">
        <f t="shared" si="337"/>
        <v>0.22366999999999998</v>
      </c>
      <c r="DP179" s="1">
        <f t="shared" si="338"/>
        <v>0.41521999999999998</v>
      </c>
      <c r="DQ179" s="1">
        <f t="shared" si="339"/>
        <v>2.3028399999999998</v>
      </c>
      <c r="DR179" s="1">
        <f t="shared" si="340"/>
        <v>3.39581</v>
      </c>
      <c r="DS179" s="1">
        <f t="shared" si="341"/>
        <v>5.9322400000000002</v>
      </c>
      <c r="DT179" s="1">
        <f t="shared" si="342"/>
        <v>7.3589400000000005</v>
      </c>
      <c r="DU179" s="1">
        <f t="shared" si="343"/>
        <v>7.5155400000000006</v>
      </c>
      <c r="DV179" s="1">
        <f t="shared" si="344"/>
        <v>7.6918400000000009</v>
      </c>
      <c r="DW179" s="1">
        <f t="shared" si="345"/>
        <v>8.0409500000000005</v>
      </c>
      <c r="DX179" s="1">
        <f t="shared" si="346"/>
        <v>8.5294600000000003</v>
      </c>
      <c r="DY179" s="1">
        <f t="shared" si="347"/>
        <v>9.3937799999999996</v>
      </c>
      <c r="DZ179" s="1">
        <f t="shared" si="348"/>
        <v>10.55692</v>
      </c>
      <c r="EA179" s="1">
        <f t="shared" si="349"/>
        <v>12.103249999999999</v>
      </c>
      <c r="EB179" s="1">
        <f t="shared" si="350"/>
        <v>15.075139999999999</v>
      </c>
      <c r="EC179" s="1">
        <f t="shared" si="351"/>
        <v>16.11777</v>
      </c>
      <c r="ED179" s="1">
        <f t="shared" si="352"/>
        <v>18.812899999999999</v>
      </c>
      <c r="EE179" s="4"/>
      <c r="EF179" s="1">
        <f t="shared" si="381"/>
        <v>3.6420000000000003</v>
      </c>
      <c r="EG179" s="1">
        <f t="shared" si="380"/>
        <v>2.9277777777777776</v>
      </c>
      <c r="EH179" s="1">
        <f t="shared" si="378"/>
        <v>8.9467999999999996</v>
      </c>
      <c r="EI179" s="1">
        <f t="shared" si="362"/>
        <v>5.5362666666666662</v>
      </c>
      <c r="EJ179" s="1">
        <f t="shared" si="363"/>
        <v>7.727651006711409</v>
      </c>
      <c r="EK179" s="1">
        <f t="shared" si="364"/>
        <v>8.4472885572139305</v>
      </c>
      <c r="EL179" s="1">
        <f t="shared" si="365"/>
        <v>8.1823999999999995</v>
      </c>
      <c r="EM179" s="1">
        <f t="shared" si="366"/>
        <v>8.3719453924914689</v>
      </c>
      <c r="EN179" s="1">
        <f t="shared" si="367"/>
        <v>8.3972513966480449</v>
      </c>
      <c r="EO179" s="1">
        <f t="shared" si="368"/>
        <v>8.2796986006458564</v>
      </c>
      <c r="EP179" s="1">
        <f t="shared" si="369"/>
        <v>8.1634010152284269</v>
      </c>
      <c r="EQ179" s="1">
        <f t="shared" si="370"/>
        <v>7.7823540145985399</v>
      </c>
      <c r="ER179" s="1">
        <f t="shared" si="371"/>
        <v>7.2371186440677961</v>
      </c>
      <c r="ES179" s="1">
        <f t="shared" si="372"/>
        <v>6.8197157622739013</v>
      </c>
      <c r="ET179" s="1">
        <f t="shared" si="373"/>
        <v>6.2874025974025969</v>
      </c>
      <c r="EU179" s="1">
        <f t="shared" si="374"/>
        <v>5.6229541215964192</v>
      </c>
      <c r="EV179" s="1">
        <f t="shared" si="375"/>
        <v>5.6198640167364013</v>
      </c>
      <c r="EW179" s="1">
        <f t="shared" si="376"/>
        <v>5.5056774948785483</v>
      </c>
      <c r="EX179" s="4"/>
      <c r="EY179" s="18">
        <v>22129</v>
      </c>
      <c r="EZ179" s="18">
        <v>22289</v>
      </c>
      <c r="FA179" s="18">
        <v>22366</v>
      </c>
      <c r="FB179" s="18">
        <v>22402</v>
      </c>
      <c r="FC179" s="18">
        <v>22667</v>
      </c>
      <c r="FD179" s="18">
        <v>22791</v>
      </c>
      <c r="FE179" s="18">
        <v>22997</v>
      </c>
      <c r="FF179" s="18">
        <v>23126</v>
      </c>
      <c r="FG179" s="18">
        <v>23138</v>
      </c>
      <c r="FH179" s="18">
        <v>23263</v>
      </c>
      <c r="FI179" s="18">
        <v>23420</v>
      </c>
      <c r="FJ179" s="18">
        <v>23452</v>
      </c>
      <c r="FK179" s="18">
        <v>23550</v>
      </c>
      <c r="FL179" s="1">
        <v>23689</v>
      </c>
      <c r="FM179" s="1">
        <v>23774</v>
      </c>
      <c r="FN179" s="1">
        <v>23958</v>
      </c>
      <c r="FO179" s="1">
        <v>24114</v>
      </c>
      <c r="FP179" s="4">
        <v>24409</v>
      </c>
      <c r="FQ179" s="4">
        <v>290225</v>
      </c>
      <c r="FR179" s="1">
        <f t="shared" si="353"/>
        <v>18812.899999999998</v>
      </c>
      <c r="FS179" s="4">
        <f t="shared" si="354"/>
        <v>309037.90000000002</v>
      </c>
      <c r="FT179" s="18">
        <f t="shared" si="355"/>
        <v>11.890081527305503</v>
      </c>
      <c r="FU179" s="18">
        <f t="shared" si="356"/>
        <v>0.77073620385923214</v>
      </c>
      <c r="FV179" s="10">
        <f t="shared" si="357"/>
        <v>6.0875704889270854E-2</v>
      </c>
      <c r="FW179" s="10">
        <f t="shared" si="358"/>
        <v>0.93912429511072915</v>
      </c>
      <c r="FX179" s="4"/>
    </row>
    <row r="180" spans="1:180" x14ac:dyDescent="0.2">
      <c r="A180" s="3">
        <v>11057</v>
      </c>
      <c r="B180" s="4" t="s">
        <v>195</v>
      </c>
      <c r="C180" s="1">
        <v>0.43719999999999998</v>
      </c>
      <c r="D180" s="1"/>
      <c r="E180" s="1">
        <v>3.2039999999999999E-2</v>
      </c>
      <c r="F180" s="1">
        <v>0.23895999999999998</v>
      </c>
      <c r="G180" s="1">
        <v>0.98985999999999996</v>
      </c>
      <c r="H180" s="1">
        <v>0.48218999999999995</v>
      </c>
      <c r="I180" s="1">
        <v>4.6192799999999998</v>
      </c>
      <c r="J180" s="1">
        <v>1.3855200000000001</v>
      </c>
      <c r="K180" s="1">
        <v>5.8700000000000002E-2</v>
      </c>
      <c r="L180" s="1">
        <v>0.11128999999999999</v>
      </c>
      <c r="M180" s="1">
        <v>0.31190000000000001</v>
      </c>
      <c r="N180" s="1">
        <v>0.24993999999999997</v>
      </c>
      <c r="O180" s="1">
        <v>0.70238000000000023</v>
      </c>
      <c r="P180" s="1">
        <v>2.1265700000000001</v>
      </c>
      <c r="Q180" s="1">
        <v>1.35971</v>
      </c>
      <c r="R180" s="1">
        <v>2.3011799999999996</v>
      </c>
      <c r="S180" s="1">
        <v>0.5664300000000001</v>
      </c>
      <c r="T180" s="1">
        <v>2.1026300000000004</v>
      </c>
      <c r="U180" s="4"/>
      <c r="V180" s="1">
        <f t="shared" si="263"/>
        <v>30.897526501766784</v>
      </c>
      <c r="W180" s="1">
        <f t="shared" si="264"/>
        <v>0</v>
      </c>
      <c r="X180" s="1">
        <f t="shared" si="265"/>
        <v>2.2630315016245235</v>
      </c>
      <c r="Y180" s="1">
        <f t="shared" si="266"/>
        <v>16.798594024604569</v>
      </c>
      <c r="Z180" s="1">
        <f t="shared" si="267"/>
        <v>68.635418111218968</v>
      </c>
      <c r="AA180" s="1">
        <f t="shared" si="268"/>
        <v>33.183538641525011</v>
      </c>
      <c r="AB180" s="1">
        <f t="shared" si="269"/>
        <v>316.04269293924466</v>
      </c>
      <c r="AC180" s="1">
        <f t="shared" si="270"/>
        <v>93.850843324527531</v>
      </c>
      <c r="AD180" s="1">
        <f t="shared" si="271"/>
        <v>3.9269467487289269</v>
      </c>
      <c r="AE180" s="1">
        <f t="shared" si="272"/>
        <v>7.4129088123626179</v>
      </c>
      <c r="AF180" s="1">
        <f t="shared" si="273"/>
        <v>20.67891003116091</v>
      </c>
      <c r="AG180" s="1">
        <f t="shared" si="274"/>
        <v>16.488982715397807</v>
      </c>
      <c r="AH180" s="1">
        <f t="shared" si="275"/>
        <v>46.036573376155218</v>
      </c>
      <c r="AI180" s="1">
        <f t="shared" si="276"/>
        <v>138.95517511761631</v>
      </c>
      <c r="AJ180" s="1">
        <f t="shared" si="277"/>
        <v>87.379345800398426</v>
      </c>
      <c r="AK180" s="1">
        <f t="shared" si="278"/>
        <v>147.49262915010894</v>
      </c>
      <c r="AL180" s="1">
        <f t="shared" si="279"/>
        <v>36.26312419974392</v>
      </c>
      <c r="AM180" s="1">
        <f t="shared" si="280"/>
        <v>133.44947956334096</v>
      </c>
      <c r="AN180" s="4"/>
      <c r="AO180" s="1">
        <f t="shared" si="281"/>
        <v>30.897526501766784</v>
      </c>
      <c r="AP180" s="1">
        <f t="shared" si="282"/>
        <v>30.897526501766784</v>
      </c>
      <c r="AQ180" s="1">
        <f t="shared" si="283"/>
        <v>33.160558003391309</v>
      </c>
      <c r="AR180" s="1">
        <f t="shared" si="284"/>
        <v>49.959152027995877</v>
      </c>
      <c r="AS180" s="1">
        <f t="shared" si="285"/>
        <v>118.59457013921485</v>
      </c>
      <c r="AT180" s="1">
        <f t="shared" si="286"/>
        <v>151.77810878073987</v>
      </c>
      <c r="AU180" s="1">
        <f t="shared" si="287"/>
        <v>467.8208017199845</v>
      </c>
      <c r="AV180" s="1">
        <f t="shared" si="288"/>
        <v>561.67164504451205</v>
      </c>
      <c r="AW180" s="1">
        <f t="shared" si="289"/>
        <v>565.59859179324098</v>
      </c>
      <c r="AX180" s="1">
        <f t="shared" si="290"/>
        <v>573.0115006056036</v>
      </c>
      <c r="AY180" s="1">
        <f t="shared" si="291"/>
        <v>593.69041063676445</v>
      </c>
      <c r="AZ180" s="1">
        <f t="shared" si="292"/>
        <v>610.17939335216226</v>
      </c>
      <c r="BA180" s="1">
        <f t="shared" si="293"/>
        <v>656.21596672831743</v>
      </c>
      <c r="BB180" s="1">
        <f t="shared" si="294"/>
        <v>795.17114184593379</v>
      </c>
      <c r="BC180" s="1">
        <f t="shared" si="295"/>
        <v>882.55048764633216</v>
      </c>
      <c r="BD180" s="1">
        <f t="shared" si="296"/>
        <v>1030.0431167964412</v>
      </c>
      <c r="BE180" s="1">
        <f t="shared" si="297"/>
        <v>1066.3062409961851</v>
      </c>
      <c r="BF180" s="1">
        <f t="shared" si="298"/>
        <v>1199.755720559526</v>
      </c>
      <c r="BG180" s="4"/>
      <c r="BH180" s="1">
        <v>8</v>
      </c>
      <c r="BI180" s="1"/>
      <c r="BJ180" s="1">
        <v>10</v>
      </c>
      <c r="BK180" s="1">
        <v>45</v>
      </c>
      <c r="BL180" s="1">
        <v>176</v>
      </c>
      <c r="BM180" s="1">
        <v>100</v>
      </c>
      <c r="BN180" s="1">
        <v>188</v>
      </c>
      <c r="BO180" s="1">
        <v>126</v>
      </c>
      <c r="BP180" s="1">
        <v>10</v>
      </c>
      <c r="BQ180" s="1">
        <v>25</v>
      </c>
      <c r="BR180" s="1">
        <v>76</v>
      </c>
      <c r="BS180" s="1">
        <v>57</v>
      </c>
      <c r="BT180" s="1">
        <v>149</v>
      </c>
      <c r="BU180" s="1">
        <v>171</v>
      </c>
      <c r="BV180" s="1">
        <v>188</v>
      </c>
      <c r="BW180" s="1">
        <v>395</v>
      </c>
      <c r="BX180" s="1">
        <v>134</v>
      </c>
      <c r="BY180" s="1">
        <v>345</v>
      </c>
      <c r="BZ180" s="4"/>
      <c r="CA180" s="1">
        <f t="shared" si="299"/>
        <v>8</v>
      </c>
      <c r="CB180" s="1">
        <f t="shared" si="300"/>
        <v>8</v>
      </c>
      <c r="CC180" s="1">
        <f t="shared" si="301"/>
        <v>18</v>
      </c>
      <c r="CD180" s="1">
        <f t="shared" si="302"/>
        <v>63</v>
      </c>
      <c r="CE180" s="1">
        <f t="shared" si="303"/>
        <v>239</v>
      </c>
      <c r="CF180" s="1">
        <f t="shared" si="304"/>
        <v>339</v>
      </c>
      <c r="CG180" s="1">
        <f t="shared" si="305"/>
        <v>527</v>
      </c>
      <c r="CH180" s="1">
        <f t="shared" si="306"/>
        <v>653</v>
      </c>
      <c r="CI180" s="1">
        <f t="shared" si="307"/>
        <v>663</v>
      </c>
      <c r="CJ180" s="1">
        <f t="shared" si="308"/>
        <v>688</v>
      </c>
      <c r="CK180" s="1">
        <f t="shared" si="309"/>
        <v>764</v>
      </c>
      <c r="CL180" s="1">
        <f t="shared" si="310"/>
        <v>821</v>
      </c>
      <c r="CM180" s="1">
        <f t="shared" si="311"/>
        <v>970</v>
      </c>
      <c r="CN180" s="1">
        <f t="shared" si="312"/>
        <v>1141</v>
      </c>
      <c r="CO180" s="1">
        <f t="shared" si="313"/>
        <v>1329</v>
      </c>
      <c r="CP180" s="1">
        <f t="shared" si="314"/>
        <v>1724</v>
      </c>
      <c r="CQ180" s="1">
        <f t="shared" si="315"/>
        <v>1858</v>
      </c>
      <c r="CR180" s="1">
        <f t="shared" si="316"/>
        <v>2203</v>
      </c>
      <c r="CS180" s="4"/>
      <c r="CT180" s="1">
        <f t="shared" si="317"/>
        <v>0.56537102473498235</v>
      </c>
      <c r="CU180" s="1">
        <f t="shared" si="318"/>
        <v>0.56806078250372793</v>
      </c>
      <c r="CV180" s="1">
        <f t="shared" si="319"/>
        <v>1.2713660121486086</v>
      </c>
      <c r="CW180" s="1">
        <f t="shared" si="320"/>
        <v>4.4288224956063269</v>
      </c>
      <c r="CX180" s="1">
        <f t="shared" si="321"/>
        <v>16.571904035501319</v>
      </c>
      <c r="CY180" s="1">
        <f t="shared" si="322"/>
        <v>23.32943362466451</v>
      </c>
      <c r="CZ180" s="1">
        <f t="shared" si="323"/>
        <v>36.056376573617953</v>
      </c>
      <c r="DA180" s="1">
        <f t="shared" si="324"/>
        <v>44.232202126938972</v>
      </c>
      <c r="DB180" s="1">
        <f t="shared" si="325"/>
        <v>44.353759700294354</v>
      </c>
      <c r="DC180" s="1">
        <f t="shared" si="326"/>
        <v>45.826949976686869</v>
      </c>
      <c r="DD180" s="1">
        <f t="shared" si="327"/>
        <v>50.65305310614599</v>
      </c>
      <c r="DE180" s="1">
        <f t="shared" si="328"/>
        <v>54.162818313761711</v>
      </c>
      <c r="DF180" s="1">
        <f t="shared" si="329"/>
        <v>63.577374319984266</v>
      </c>
      <c r="DG180" s="1">
        <f t="shared" si="330"/>
        <v>74.555671719811812</v>
      </c>
      <c r="DH180" s="1">
        <f t="shared" si="331"/>
        <v>85.405822247927503</v>
      </c>
      <c r="DI180" s="1">
        <f t="shared" si="332"/>
        <v>110.49865401871554</v>
      </c>
      <c r="DJ180" s="1">
        <f t="shared" si="333"/>
        <v>118.95006402048655</v>
      </c>
      <c r="DK180" s="1">
        <f t="shared" si="334"/>
        <v>139.81975120588982</v>
      </c>
      <c r="DL180" s="4"/>
      <c r="DM180" s="1">
        <f t="shared" si="335"/>
        <v>0.43719999999999998</v>
      </c>
      <c r="DN180" s="1">
        <f t="shared" si="336"/>
        <v>0.43719999999999998</v>
      </c>
      <c r="DO180" s="1">
        <f t="shared" si="337"/>
        <v>0.46923999999999999</v>
      </c>
      <c r="DP180" s="1">
        <f t="shared" si="338"/>
        <v>0.70819999999999994</v>
      </c>
      <c r="DQ180" s="1">
        <f t="shared" si="339"/>
        <v>1.6980599999999999</v>
      </c>
      <c r="DR180" s="1">
        <f t="shared" si="340"/>
        <v>2.18025</v>
      </c>
      <c r="DS180" s="1">
        <f t="shared" si="341"/>
        <v>6.7995299999999999</v>
      </c>
      <c r="DT180" s="1">
        <f t="shared" si="342"/>
        <v>8.1850500000000004</v>
      </c>
      <c r="DU180" s="1">
        <f t="shared" si="343"/>
        <v>8.2437500000000004</v>
      </c>
      <c r="DV180" s="1">
        <f t="shared" si="344"/>
        <v>8.3550400000000007</v>
      </c>
      <c r="DW180" s="1">
        <f t="shared" si="345"/>
        <v>8.6669400000000003</v>
      </c>
      <c r="DX180" s="1">
        <f t="shared" si="346"/>
        <v>8.9168800000000008</v>
      </c>
      <c r="DY180" s="1">
        <f t="shared" si="347"/>
        <v>9.6192600000000006</v>
      </c>
      <c r="DZ180" s="1">
        <f t="shared" si="348"/>
        <v>11.745830000000002</v>
      </c>
      <c r="EA180" s="1">
        <f t="shared" si="349"/>
        <v>13.105540000000001</v>
      </c>
      <c r="EB180" s="1">
        <f t="shared" si="350"/>
        <v>15.40672</v>
      </c>
      <c r="EC180" s="1">
        <f t="shared" si="351"/>
        <v>15.97315</v>
      </c>
      <c r="ED180" s="1">
        <f t="shared" si="352"/>
        <v>18.075780000000002</v>
      </c>
      <c r="EE180" s="4"/>
      <c r="EF180" s="1">
        <f t="shared" si="381"/>
        <v>54.65</v>
      </c>
      <c r="EG180" s="1">
        <f t="shared" si="380"/>
        <v>54.65</v>
      </c>
      <c r="EH180" s="1">
        <f t="shared" si="378"/>
        <v>26.068888888888889</v>
      </c>
      <c r="EI180" s="1">
        <f t="shared" si="362"/>
        <v>11.24126984126984</v>
      </c>
      <c r="EJ180" s="1">
        <f t="shared" si="363"/>
        <v>7.1048535564853559</v>
      </c>
      <c r="EK180" s="1">
        <f t="shared" si="364"/>
        <v>6.4314159292035402</v>
      </c>
      <c r="EL180" s="1">
        <f t="shared" si="365"/>
        <v>12.902333965844401</v>
      </c>
      <c r="EM180" s="1">
        <f t="shared" si="366"/>
        <v>12.534532924961717</v>
      </c>
      <c r="EN180" s="1">
        <f t="shared" si="367"/>
        <v>12.434012066365009</v>
      </c>
      <c r="EO180" s="1">
        <f t="shared" si="368"/>
        <v>12.143953488372093</v>
      </c>
      <c r="EP180" s="1">
        <f t="shared" si="369"/>
        <v>11.344162303664923</v>
      </c>
      <c r="EQ180" s="1">
        <f t="shared" si="370"/>
        <v>10.860998781973205</v>
      </c>
      <c r="ER180" s="1">
        <f t="shared" si="371"/>
        <v>9.9167628865979385</v>
      </c>
      <c r="ES180" s="1">
        <f t="shared" si="372"/>
        <v>10.29432953549518</v>
      </c>
      <c r="ET180" s="1">
        <f t="shared" si="373"/>
        <v>9.8612039127163289</v>
      </c>
      <c r="EU180" s="1">
        <f t="shared" si="374"/>
        <v>8.9366125290023195</v>
      </c>
      <c r="EV180" s="1">
        <f t="shared" si="375"/>
        <v>8.5969590958019371</v>
      </c>
      <c r="EW180" s="1">
        <f t="shared" si="376"/>
        <v>8.2050748978665471</v>
      </c>
      <c r="EX180" s="4"/>
      <c r="EY180" s="18">
        <v>14150</v>
      </c>
      <c r="EZ180" s="18">
        <v>14083</v>
      </c>
      <c r="FA180" s="18">
        <v>14158</v>
      </c>
      <c r="FB180" s="18">
        <v>14225</v>
      </c>
      <c r="FC180" s="18">
        <v>14422</v>
      </c>
      <c r="FD180" s="18">
        <v>14531</v>
      </c>
      <c r="FE180" s="18">
        <v>14616</v>
      </c>
      <c r="FF180" s="18">
        <v>14763</v>
      </c>
      <c r="FG180" s="18">
        <v>14948</v>
      </c>
      <c r="FH180" s="18">
        <v>15013</v>
      </c>
      <c r="FI180" s="18">
        <v>15083</v>
      </c>
      <c r="FJ180" s="18">
        <v>15158</v>
      </c>
      <c r="FK180" s="18">
        <v>15257</v>
      </c>
      <c r="FL180" s="1">
        <v>15304</v>
      </c>
      <c r="FM180" s="1">
        <v>15561</v>
      </c>
      <c r="FN180" s="1">
        <v>15602</v>
      </c>
      <c r="FO180" s="1">
        <v>15620</v>
      </c>
      <c r="FP180" s="4">
        <v>15756</v>
      </c>
      <c r="FQ180" s="4">
        <v>176340</v>
      </c>
      <c r="FR180" s="1">
        <f t="shared" si="353"/>
        <v>18075.780000000002</v>
      </c>
      <c r="FS180" s="4">
        <f t="shared" si="354"/>
        <v>194415.78</v>
      </c>
      <c r="FT180" s="18">
        <f t="shared" si="355"/>
        <v>11.191926884996192</v>
      </c>
      <c r="FU180" s="18">
        <f t="shared" si="356"/>
        <v>1.1472315308453924</v>
      </c>
      <c r="FV180" s="10">
        <f t="shared" si="357"/>
        <v>9.297486037398818E-2</v>
      </c>
      <c r="FW180" s="10">
        <f t="shared" si="358"/>
        <v>0.90702513962601183</v>
      </c>
      <c r="FX180" s="4"/>
    </row>
    <row r="181" spans="1:180" x14ac:dyDescent="0.2">
      <c r="A181" s="3">
        <v>12025</v>
      </c>
      <c r="B181" s="4" t="s">
        <v>196</v>
      </c>
      <c r="C181" s="1">
        <v>0.53415999999999997</v>
      </c>
      <c r="D181" s="1">
        <v>5.0799999999999994E-3</v>
      </c>
      <c r="E181" s="1">
        <v>6.6970000000000002E-2</v>
      </c>
      <c r="F181" s="1">
        <v>0.38231999999999999</v>
      </c>
      <c r="G181" s="1">
        <v>4.392240000000001</v>
      </c>
      <c r="H181" s="1">
        <v>1.53295</v>
      </c>
      <c r="I181" s="1">
        <v>3.7585600000000006</v>
      </c>
      <c r="J181" s="1">
        <v>2.4859500000000003</v>
      </c>
      <c r="K181" s="1">
        <v>0.10923000000000001</v>
      </c>
      <c r="L181" s="1">
        <v>0.55035999999999996</v>
      </c>
      <c r="M181" s="1">
        <v>0.92044999999999988</v>
      </c>
      <c r="N181" s="1">
        <v>0.88743000000000005</v>
      </c>
      <c r="O181" s="1">
        <v>1.5966900000000002</v>
      </c>
      <c r="P181" s="1">
        <v>1.46505</v>
      </c>
      <c r="Q181" s="1">
        <v>3.3181900000000004</v>
      </c>
      <c r="R181" s="1">
        <v>4.8120199999999995</v>
      </c>
      <c r="S181" s="1">
        <v>7.6718400000000004</v>
      </c>
      <c r="T181" s="1">
        <v>6.0009100000000002</v>
      </c>
      <c r="U181" s="4"/>
      <c r="V181" s="1">
        <f t="shared" si="263"/>
        <v>6.8941662364481147</v>
      </c>
      <c r="W181" s="1">
        <f t="shared" si="264"/>
        <v>6.4905197526447578E-2</v>
      </c>
      <c r="X181" s="1">
        <f t="shared" si="265"/>
        <v>0.84879594423320659</v>
      </c>
      <c r="Y181" s="1">
        <f t="shared" si="266"/>
        <v>4.8108114909841326</v>
      </c>
      <c r="Z181" s="1">
        <f t="shared" si="267"/>
        <v>54.762670656442879</v>
      </c>
      <c r="AA181" s="1">
        <f t="shared" si="268"/>
        <v>18.9393377810724</v>
      </c>
      <c r="AB181" s="1">
        <f t="shared" si="269"/>
        <v>45.876939226384472</v>
      </c>
      <c r="AC181" s="1">
        <f t="shared" si="270"/>
        <v>30.196781050713639</v>
      </c>
      <c r="AD181" s="1">
        <f t="shared" si="271"/>
        <v>1.3223650759061525</v>
      </c>
      <c r="AE181" s="1">
        <f t="shared" si="272"/>
        <v>6.6153809168930451</v>
      </c>
      <c r="AF181" s="1">
        <f t="shared" si="273"/>
        <v>10.961000297707649</v>
      </c>
      <c r="AG181" s="1">
        <f t="shared" si="274"/>
        <v>10.499272387397513</v>
      </c>
      <c r="AH181" s="1">
        <f t="shared" si="275"/>
        <v>18.638767291192437</v>
      </c>
      <c r="AI181" s="1">
        <f t="shared" si="276"/>
        <v>16.975458843159064</v>
      </c>
      <c r="AJ181" s="1">
        <f t="shared" si="277"/>
        <v>38.309203842246241</v>
      </c>
      <c r="AK181" s="1">
        <f t="shared" si="278"/>
        <v>55.360844905143743</v>
      </c>
      <c r="AL181" s="1">
        <f t="shared" si="279"/>
        <v>88.27237058600177</v>
      </c>
      <c r="AM181" s="1">
        <f t="shared" si="280"/>
        <v>68.979148466596172</v>
      </c>
      <c r="AN181" s="4"/>
      <c r="AO181" s="1">
        <f t="shared" si="281"/>
        <v>6.8941662364481147</v>
      </c>
      <c r="AP181" s="1">
        <f t="shared" si="282"/>
        <v>6.9590714339745618</v>
      </c>
      <c r="AQ181" s="1">
        <f t="shared" si="283"/>
        <v>7.8078673782077681</v>
      </c>
      <c r="AR181" s="1">
        <f t="shared" si="284"/>
        <v>12.6186788691919</v>
      </c>
      <c r="AS181" s="1">
        <f t="shared" si="285"/>
        <v>67.381349525634775</v>
      </c>
      <c r="AT181" s="1">
        <f t="shared" si="286"/>
        <v>86.320687306707171</v>
      </c>
      <c r="AU181" s="1">
        <f t="shared" si="287"/>
        <v>132.19762653309164</v>
      </c>
      <c r="AV181" s="1">
        <f t="shared" si="288"/>
        <v>162.39440758380528</v>
      </c>
      <c r="AW181" s="1">
        <f t="shared" si="289"/>
        <v>163.71677265971144</v>
      </c>
      <c r="AX181" s="1">
        <f t="shared" si="290"/>
        <v>170.33215357660447</v>
      </c>
      <c r="AY181" s="1">
        <f t="shared" si="291"/>
        <v>181.29315387431211</v>
      </c>
      <c r="AZ181" s="1">
        <f t="shared" si="292"/>
        <v>191.79242626170964</v>
      </c>
      <c r="BA181" s="1">
        <f t="shared" si="293"/>
        <v>210.43119355290207</v>
      </c>
      <c r="BB181" s="1">
        <f t="shared" si="294"/>
        <v>227.40665239606113</v>
      </c>
      <c r="BC181" s="1">
        <f t="shared" si="295"/>
        <v>265.71585623830737</v>
      </c>
      <c r="BD181" s="1">
        <f t="shared" si="296"/>
        <v>321.07670114345109</v>
      </c>
      <c r="BE181" s="1">
        <f t="shared" si="297"/>
        <v>409.34907172945287</v>
      </c>
      <c r="BF181" s="1">
        <f t="shared" si="298"/>
        <v>478.32822019604907</v>
      </c>
      <c r="BG181" s="4"/>
      <c r="BH181" s="1">
        <v>14</v>
      </c>
      <c r="BI181" s="1">
        <v>2</v>
      </c>
      <c r="BJ181" s="1">
        <v>14</v>
      </c>
      <c r="BK181" s="1">
        <v>54</v>
      </c>
      <c r="BL181" s="1">
        <v>431</v>
      </c>
      <c r="BM181" s="1">
        <v>277</v>
      </c>
      <c r="BN181" s="1">
        <v>511</v>
      </c>
      <c r="BO181" s="1">
        <v>249</v>
      </c>
      <c r="BP181" s="1">
        <v>22</v>
      </c>
      <c r="BQ181" s="1">
        <v>73</v>
      </c>
      <c r="BR181" s="1">
        <v>154</v>
      </c>
      <c r="BS181" s="1">
        <v>178</v>
      </c>
      <c r="BT181" s="1">
        <v>339</v>
      </c>
      <c r="BU181" s="1">
        <v>407</v>
      </c>
      <c r="BV181" s="1">
        <v>492</v>
      </c>
      <c r="BW181" s="1">
        <v>1139</v>
      </c>
      <c r="BX181" s="1">
        <v>469</v>
      </c>
      <c r="BY181" s="1">
        <v>1211</v>
      </c>
      <c r="BZ181" s="4"/>
      <c r="CA181" s="1">
        <f t="shared" si="299"/>
        <v>14</v>
      </c>
      <c r="CB181" s="1">
        <f t="shared" si="300"/>
        <v>16</v>
      </c>
      <c r="CC181" s="1">
        <f t="shared" si="301"/>
        <v>30</v>
      </c>
      <c r="CD181" s="1">
        <f t="shared" si="302"/>
        <v>84</v>
      </c>
      <c r="CE181" s="1">
        <f t="shared" si="303"/>
        <v>515</v>
      </c>
      <c r="CF181" s="1">
        <f t="shared" si="304"/>
        <v>792</v>
      </c>
      <c r="CG181" s="1">
        <f t="shared" si="305"/>
        <v>1303</v>
      </c>
      <c r="CH181" s="1">
        <f t="shared" si="306"/>
        <v>1552</v>
      </c>
      <c r="CI181" s="1">
        <f t="shared" si="307"/>
        <v>1574</v>
      </c>
      <c r="CJ181" s="1">
        <f t="shared" si="308"/>
        <v>1647</v>
      </c>
      <c r="CK181" s="1">
        <f t="shared" si="309"/>
        <v>1801</v>
      </c>
      <c r="CL181" s="1">
        <f t="shared" si="310"/>
        <v>1979</v>
      </c>
      <c r="CM181" s="1">
        <f t="shared" si="311"/>
        <v>2318</v>
      </c>
      <c r="CN181" s="1">
        <f t="shared" si="312"/>
        <v>2725</v>
      </c>
      <c r="CO181" s="1">
        <f t="shared" si="313"/>
        <v>3217</v>
      </c>
      <c r="CP181" s="1">
        <f t="shared" si="314"/>
        <v>4356</v>
      </c>
      <c r="CQ181" s="1">
        <f t="shared" si="315"/>
        <v>4825</v>
      </c>
      <c r="CR181" s="1">
        <f t="shared" si="316"/>
        <v>6036</v>
      </c>
      <c r="CS181" s="4"/>
      <c r="CT181" s="1">
        <f t="shared" si="317"/>
        <v>0.18069179143004646</v>
      </c>
      <c r="CU181" s="1">
        <f t="shared" si="318"/>
        <v>0.20442581898093728</v>
      </c>
      <c r="CV181" s="1">
        <f t="shared" si="319"/>
        <v>0.38022813688212925</v>
      </c>
      <c r="CW181" s="1">
        <f t="shared" si="320"/>
        <v>1.0569893420241347</v>
      </c>
      <c r="CX181" s="1">
        <f t="shared" si="321"/>
        <v>6.4210460694470415</v>
      </c>
      <c r="CY181" s="1">
        <f t="shared" si="322"/>
        <v>9.785025945144552</v>
      </c>
      <c r="CZ181" s="1">
        <f t="shared" si="323"/>
        <v>15.904402699964601</v>
      </c>
      <c r="DA181" s="1">
        <f t="shared" si="324"/>
        <v>18.852110537503798</v>
      </c>
      <c r="DB181" s="1">
        <f t="shared" si="325"/>
        <v>19.055228686956731</v>
      </c>
      <c r="DC181" s="1">
        <f t="shared" si="326"/>
        <v>19.79710075245811</v>
      </c>
      <c r="DD181" s="1">
        <f t="shared" si="327"/>
        <v>21.446859184281038</v>
      </c>
      <c r="DE181" s="1">
        <f t="shared" si="328"/>
        <v>23.413745371082427</v>
      </c>
      <c r="DF181" s="1">
        <f t="shared" si="329"/>
        <v>27.058892196346232</v>
      </c>
      <c r="DG181" s="1">
        <f t="shared" si="330"/>
        <v>31.57443455691509</v>
      </c>
      <c r="DH181" s="1">
        <f t="shared" si="331"/>
        <v>37.140943936455159</v>
      </c>
      <c r="DI181" s="1">
        <f t="shared" si="332"/>
        <v>50.114471761714654</v>
      </c>
      <c r="DJ181" s="1">
        <f t="shared" si="333"/>
        <v>55.516562920688983</v>
      </c>
      <c r="DK181" s="1">
        <f t="shared" si="334"/>
        <v>69.38250034484345</v>
      </c>
      <c r="DL181" s="4"/>
      <c r="DM181" s="1">
        <f t="shared" si="335"/>
        <v>0.53415999999999997</v>
      </c>
      <c r="DN181" s="1">
        <f t="shared" si="336"/>
        <v>0.53923999999999994</v>
      </c>
      <c r="DO181" s="1">
        <f t="shared" si="337"/>
        <v>0.60620999999999992</v>
      </c>
      <c r="DP181" s="1">
        <f t="shared" si="338"/>
        <v>0.98852999999999991</v>
      </c>
      <c r="DQ181" s="1">
        <f t="shared" si="339"/>
        <v>5.3807700000000009</v>
      </c>
      <c r="DR181" s="1">
        <f t="shared" si="340"/>
        <v>6.9137200000000014</v>
      </c>
      <c r="DS181" s="1">
        <f t="shared" si="341"/>
        <v>10.672280000000002</v>
      </c>
      <c r="DT181" s="1">
        <f t="shared" si="342"/>
        <v>13.158230000000003</v>
      </c>
      <c r="DU181" s="1">
        <f t="shared" si="343"/>
        <v>13.267460000000003</v>
      </c>
      <c r="DV181" s="1">
        <f t="shared" si="344"/>
        <v>13.817820000000003</v>
      </c>
      <c r="DW181" s="1">
        <f t="shared" si="345"/>
        <v>14.738270000000004</v>
      </c>
      <c r="DX181" s="1">
        <f t="shared" si="346"/>
        <v>15.625700000000004</v>
      </c>
      <c r="DY181" s="1">
        <f t="shared" si="347"/>
        <v>17.222390000000004</v>
      </c>
      <c r="DZ181" s="1">
        <f t="shared" si="348"/>
        <v>18.687440000000006</v>
      </c>
      <c r="EA181" s="1">
        <f t="shared" si="349"/>
        <v>22.005630000000007</v>
      </c>
      <c r="EB181" s="1">
        <f t="shared" si="350"/>
        <v>26.817650000000008</v>
      </c>
      <c r="EC181" s="1">
        <f t="shared" si="351"/>
        <v>34.489490000000011</v>
      </c>
      <c r="ED181" s="1">
        <f t="shared" si="352"/>
        <v>40.490400000000008</v>
      </c>
      <c r="EE181" s="4"/>
      <c r="EF181" s="1">
        <f t="shared" si="381"/>
        <v>38.154285714285713</v>
      </c>
      <c r="EG181" s="1">
        <f t="shared" si="380"/>
        <v>33.702499999999993</v>
      </c>
      <c r="EH181" s="1">
        <f t="shared" si="378"/>
        <v>20.206999999999997</v>
      </c>
      <c r="EI181" s="1">
        <f t="shared" si="362"/>
        <v>11.768214285714285</v>
      </c>
      <c r="EJ181" s="1">
        <f t="shared" si="363"/>
        <v>10.448097087378642</v>
      </c>
      <c r="EK181" s="1">
        <f t="shared" si="364"/>
        <v>8.7294444444444466</v>
      </c>
      <c r="EL181" s="1">
        <f t="shared" si="365"/>
        <v>8.1905448963929413</v>
      </c>
      <c r="EM181" s="1">
        <f t="shared" si="366"/>
        <v>8.4782409793814448</v>
      </c>
      <c r="EN181" s="1">
        <f t="shared" si="367"/>
        <v>8.4291359593392645</v>
      </c>
      <c r="EO181" s="1">
        <f t="shared" si="368"/>
        <v>8.3896903460837908</v>
      </c>
      <c r="EP181" s="1">
        <f t="shared" si="369"/>
        <v>8.183381454747364</v>
      </c>
      <c r="EQ181" s="1">
        <f t="shared" si="370"/>
        <v>7.895755432036383</v>
      </c>
      <c r="ER181" s="1">
        <f t="shared" si="371"/>
        <v>7.4298490077653163</v>
      </c>
      <c r="ES181" s="1">
        <f t="shared" si="372"/>
        <v>6.8577761467889928</v>
      </c>
      <c r="ET181" s="1">
        <f t="shared" si="373"/>
        <v>6.8404196456325792</v>
      </c>
      <c r="EU181" s="1">
        <f t="shared" si="374"/>
        <v>6.156485307621673</v>
      </c>
      <c r="EV181" s="1">
        <f t="shared" si="375"/>
        <v>7.1480808290155462</v>
      </c>
      <c r="EW181" s="1">
        <f t="shared" si="376"/>
        <v>6.7081510934393656</v>
      </c>
      <c r="EX181" s="4"/>
      <c r="EY181" s="18">
        <v>77480</v>
      </c>
      <c r="EZ181" s="18">
        <v>78268</v>
      </c>
      <c r="FA181" s="18">
        <v>78900</v>
      </c>
      <c r="FB181" s="18">
        <v>79471</v>
      </c>
      <c r="FC181" s="18">
        <v>80205</v>
      </c>
      <c r="FD181" s="18">
        <v>80940</v>
      </c>
      <c r="FE181" s="18">
        <v>81927</v>
      </c>
      <c r="FF181" s="18">
        <v>82325</v>
      </c>
      <c r="FG181" s="18">
        <v>82602</v>
      </c>
      <c r="FH181" s="18">
        <v>83194</v>
      </c>
      <c r="FI181" s="18">
        <v>83975</v>
      </c>
      <c r="FJ181" s="18">
        <v>84523</v>
      </c>
      <c r="FK181" s="18">
        <v>85665</v>
      </c>
      <c r="FL181" s="1">
        <v>86304</v>
      </c>
      <c r="FM181" s="1">
        <v>86616</v>
      </c>
      <c r="FN181" s="1">
        <v>86921</v>
      </c>
      <c r="FO181" s="1">
        <v>86911</v>
      </c>
      <c r="FP181" s="4">
        <v>86996</v>
      </c>
      <c r="FQ181" s="4">
        <v>484582</v>
      </c>
      <c r="FR181" s="1">
        <f t="shared" si="353"/>
        <v>40490.400000000009</v>
      </c>
      <c r="FS181" s="4">
        <f t="shared" si="354"/>
        <v>525072.4</v>
      </c>
      <c r="FT181" s="18">
        <f t="shared" si="355"/>
        <v>5.5701641454779534</v>
      </c>
      <c r="FU181" s="18">
        <f t="shared" si="356"/>
        <v>0.46542829555381865</v>
      </c>
      <c r="FV181" s="10">
        <f t="shared" si="357"/>
        <v>7.7113937049443096E-2</v>
      </c>
      <c r="FW181" s="10">
        <f t="shared" si="358"/>
        <v>0.92288606295055686</v>
      </c>
      <c r="FX181" s="4"/>
    </row>
    <row r="182" spans="1:180" x14ac:dyDescent="0.2">
      <c r="A182" s="3">
        <v>13021</v>
      </c>
      <c r="B182" s="4" t="s">
        <v>197</v>
      </c>
      <c r="C182" s="1">
        <v>6.0000000000000001E-3</v>
      </c>
      <c r="D182" s="1"/>
      <c r="E182" s="1">
        <v>1.285E-2</v>
      </c>
      <c r="F182" s="1">
        <v>7.7910000000000007E-2</v>
      </c>
      <c r="G182" s="1">
        <v>0.49743999999999999</v>
      </c>
      <c r="H182" s="1">
        <v>1.0473300000000001</v>
      </c>
      <c r="I182" s="1">
        <v>2.0455000000000001</v>
      </c>
      <c r="J182" s="1">
        <v>0.61497000000000013</v>
      </c>
      <c r="K182" s="1">
        <v>7.8850000000000003E-2</v>
      </c>
      <c r="L182" s="1">
        <v>0.14072999999999999</v>
      </c>
      <c r="M182" s="1">
        <v>0.25181000000000003</v>
      </c>
      <c r="N182" s="1">
        <v>0.33331000000000005</v>
      </c>
      <c r="O182" s="1">
        <v>0.46710000000000002</v>
      </c>
      <c r="P182" s="1">
        <v>0.56950999999999996</v>
      </c>
      <c r="Q182" s="1">
        <v>0.40902999999999995</v>
      </c>
      <c r="R182" s="1">
        <v>1.1454499999999999</v>
      </c>
      <c r="S182" s="1">
        <v>0.27881999999999996</v>
      </c>
      <c r="T182" s="1">
        <v>1.1860000000000002</v>
      </c>
      <c r="U182" s="4"/>
      <c r="V182" s="1">
        <f t="shared" si="263"/>
        <v>0.64398411505849518</v>
      </c>
      <c r="W182" s="1">
        <f t="shared" si="264"/>
        <v>0</v>
      </c>
      <c r="X182" s="1">
        <f t="shared" si="265"/>
        <v>1.357920321251189</v>
      </c>
      <c r="Y182" s="1">
        <f t="shared" si="266"/>
        <v>8.133416849357971</v>
      </c>
      <c r="Z182" s="1">
        <f t="shared" si="267"/>
        <v>51.489493841217261</v>
      </c>
      <c r="AA182" s="1">
        <f t="shared" si="268"/>
        <v>107.69460154241646</v>
      </c>
      <c r="AB182" s="1">
        <f t="shared" si="269"/>
        <v>208.66061409772519</v>
      </c>
      <c r="AC182" s="1">
        <f t="shared" si="270"/>
        <v>62.036719459295888</v>
      </c>
      <c r="AD182" s="1">
        <f t="shared" si="271"/>
        <v>7.9158719004116058</v>
      </c>
      <c r="AE182" s="1">
        <f t="shared" si="272"/>
        <v>13.953004164187984</v>
      </c>
      <c r="AF182" s="1">
        <f t="shared" si="273"/>
        <v>24.711481844946029</v>
      </c>
      <c r="AG182" s="1">
        <f t="shared" si="274"/>
        <v>32.799645739027753</v>
      </c>
      <c r="AH182" s="1">
        <f t="shared" si="275"/>
        <v>45.544071762870516</v>
      </c>
      <c r="AI182" s="1">
        <f t="shared" si="276"/>
        <v>55.153011814836333</v>
      </c>
      <c r="AJ182" s="1">
        <f t="shared" si="277"/>
        <v>39.477849628414241</v>
      </c>
      <c r="AK182" s="1">
        <f t="shared" si="278"/>
        <v>110.95021309569933</v>
      </c>
      <c r="AL182" s="1">
        <f t="shared" si="279"/>
        <v>27.125206732172384</v>
      </c>
      <c r="AM182" s="1">
        <f t="shared" si="280"/>
        <v>115.61707935270034</v>
      </c>
      <c r="AN182" s="4"/>
      <c r="AO182" s="1">
        <f t="shared" si="281"/>
        <v>0.64398411505849518</v>
      </c>
      <c r="AP182" s="1">
        <f t="shared" si="282"/>
        <v>0.64398411505849518</v>
      </c>
      <c r="AQ182" s="1">
        <f t="shared" si="283"/>
        <v>2.0019044363096841</v>
      </c>
      <c r="AR182" s="1">
        <f t="shared" si="284"/>
        <v>10.135321285667654</v>
      </c>
      <c r="AS182" s="1">
        <f t="shared" si="285"/>
        <v>61.624815126884911</v>
      </c>
      <c r="AT182" s="1">
        <f t="shared" si="286"/>
        <v>169.31941666930138</v>
      </c>
      <c r="AU182" s="1">
        <f t="shared" si="287"/>
        <v>377.98003076702656</v>
      </c>
      <c r="AV182" s="1">
        <f t="shared" si="288"/>
        <v>440.01675022632247</v>
      </c>
      <c r="AW182" s="1">
        <f t="shared" si="289"/>
        <v>447.93262212673409</v>
      </c>
      <c r="AX182" s="1">
        <f t="shared" si="290"/>
        <v>461.88562629092206</v>
      </c>
      <c r="AY182" s="1">
        <f t="shared" si="291"/>
        <v>486.5971081358681</v>
      </c>
      <c r="AZ182" s="1">
        <f t="shared" si="292"/>
        <v>519.39675387489581</v>
      </c>
      <c r="BA182" s="1">
        <f t="shared" si="293"/>
        <v>564.94082563776635</v>
      </c>
      <c r="BB182" s="1">
        <f t="shared" si="294"/>
        <v>620.09383745260266</v>
      </c>
      <c r="BC182" s="1">
        <f t="shared" si="295"/>
        <v>659.57168708101688</v>
      </c>
      <c r="BD182" s="1">
        <f t="shared" si="296"/>
        <v>770.52190017671614</v>
      </c>
      <c r="BE182" s="1">
        <f t="shared" si="297"/>
        <v>797.64710690888853</v>
      </c>
      <c r="BF182" s="1">
        <f t="shared" si="298"/>
        <v>913.26418626158886</v>
      </c>
      <c r="BG182" s="4"/>
      <c r="BH182" s="1">
        <v>3</v>
      </c>
      <c r="BI182" s="1"/>
      <c r="BJ182" s="1">
        <v>4</v>
      </c>
      <c r="BK182" s="1">
        <v>20</v>
      </c>
      <c r="BL182" s="1">
        <v>111</v>
      </c>
      <c r="BM182" s="1">
        <v>86</v>
      </c>
      <c r="BN182" s="1">
        <v>261</v>
      </c>
      <c r="BO182" s="1">
        <v>111</v>
      </c>
      <c r="BP182" s="1">
        <v>18</v>
      </c>
      <c r="BQ182" s="1">
        <v>29</v>
      </c>
      <c r="BR182" s="1">
        <v>53</v>
      </c>
      <c r="BS182" s="1">
        <v>70</v>
      </c>
      <c r="BT182" s="1">
        <v>110</v>
      </c>
      <c r="BU182" s="1">
        <v>105</v>
      </c>
      <c r="BV182" s="1">
        <v>112</v>
      </c>
      <c r="BW182" s="1">
        <v>288</v>
      </c>
      <c r="BX182" s="1">
        <v>65</v>
      </c>
      <c r="BY182" s="1">
        <v>201</v>
      </c>
      <c r="BZ182" s="4"/>
      <c r="CA182" s="1">
        <f t="shared" si="299"/>
        <v>3</v>
      </c>
      <c r="CB182" s="1">
        <f t="shared" si="300"/>
        <v>3</v>
      </c>
      <c r="CC182" s="1">
        <f t="shared" si="301"/>
        <v>7</v>
      </c>
      <c r="CD182" s="1">
        <f t="shared" si="302"/>
        <v>27</v>
      </c>
      <c r="CE182" s="1">
        <f t="shared" si="303"/>
        <v>138</v>
      </c>
      <c r="CF182" s="1">
        <f t="shared" si="304"/>
        <v>224</v>
      </c>
      <c r="CG182" s="1">
        <f t="shared" si="305"/>
        <v>485</v>
      </c>
      <c r="CH182" s="1">
        <f t="shared" si="306"/>
        <v>596</v>
      </c>
      <c r="CI182" s="1">
        <f t="shared" si="307"/>
        <v>614</v>
      </c>
      <c r="CJ182" s="1">
        <f t="shared" si="308"/>
        <v>643</v>
      </c>
      <c r="CK182" s="1">
        <f t="shared" si="309"/>
        <v>696</v>
      </c>
      <c r="CL182" s="1">
        <f t="shared" si="310"/>
        <v>766</v>
      </c>
      <c r="CM182" s="1">
        <f t="shared" si="311"/>
        <v>876</v>
      </c>
      <c r="CN182" s="1">
        <f t="shared" si="312"/>
        <v>981</v>
      </c>
      <c r="CO182" s="1">
        <f t="shared" si="313"/>
        <v>1093</v>
      </c>
      <c r="CP182" s="1">
        <f t="shared" si="314"/>
        <v>1381</v>
      </c>
      <c r="CQ182" s="1">
        <f t="shared" si="315"/>
        <v>1446</v>
      </c>
      <c r="CR182" s="1">
        <f t="shared" si="316"/>
        <v>1647</v>
      </c>
      <c r="CS182" s="4"/>
      <c r="CT182" s="1">
        <f t="shared" si="317"/>
        <v>0.32199205752924759</v>
      </c>
      <c r="CU182" s="1">
        <f t="shared" si="318"/>
        <v>0.32047858134814655</v>
      </c>
      <c r="CV182" s="1">
        <f t="shared" si="319"/>
        <v>0.73972313219909114</v>
      </c>
      <c r="CW182" s="1">
        <f t="shared" si="320"/>
        <v>2.8186658315064204</v>
      </c>
      <c r="CX182" s="1">
        <f t="shared" si="321"/>
        <v>14.284235586378221</v>
      </c>
      <c r="CY182" s="1">
        <f t="shared" si="322"/>
        <v>23.033419023136247</v>
      </c>
      <c r="CZ182" s="1">
        <f t="shared" si="323"/>
        <v>49.474650617158012</v>
      </c>
      <c r="DA182" s="1">
        <f t="shared" si="324"/>
        <v>60.12307071522244</v>
      </c>
      <c r="DB182" s="1">
        <f t="shared" si="325"/>
        <v>61.640397550446743</v>
      </c>
      <c r="DC182" s="1">
        <f t="shared" si="326"/>
        <v>63.751735078326391</v>
      </c>
      <c r="DD182" s="1">
        <f t="shared" si="327"/>
        <v>68.302257114818445</v>
      </c>
      <c r="DE182" s="1">
        <f t="shared" si="328"/>
        <v>75.378862428655779</v>
      </c>
      <c r="DF182" s="1">
        <f t="shared" si="329"/>
        <v>85.413416536661472</v>
      </c>
      <c r="DG182" s="1">
        <f t="shared" si="330"/>
        <v>95.002905287623477</v>
      </c>
      <c r="DH182" s="1">
        <f t="shared" si="331"/>
        <v>105.49174790078177</v>
      </c>
      <c r="DI182" s="1">
        <f t="shared" si="332"/>
        <v>133.76598217745058</v>
      </c>
      <c r="DJ182" s="1">
        <f t="shared" si="333"/>
        <v>140.67516295359471</v>
      </c>
      <c r="DK182" s="1">
        <f t="shared" si="334"/>
        <v>160.55761356989666</v>
      </c>
      <c r="DL182" s="4"/>
      <c r="DM182" s="1">
        <f t="shared" si="335"/>
        <v>6.0000000000000001E-3</v>
      </c>
      <c r="DN182" s="1">
        <f t="shared" si="336"/>
        <v>6.0000000000000001E-3</v>
      </c>
      <c r="DO182" s="1">
        <f t="shared" si="337"/>
        <v>1.8849999999999999E-2</v>
      </c>
      <c r="DP182" s="1">
        <f t="shared" si="338"/>
        <v>9.6760000000000013E-2</v>
      </c>
      <c r="DQ182" s="1">
        <f t="shared" si="339"/>
        <v>0.59420000000000006</v>
      </c>
      <c r="DR182" s="1">
        <f t="shared" si="340"/>
        <v>1.6415300000000002</v>
      </c>
      <c r="DS182" s="1">
        <f t="shared" si="341"/>
        <v>3.68703</v>
      </c>
      <c r="DT182" s="1">
        <f t="shared" si="342"/>
        <v>4.3020000000000005</v>
      </c>
      <c r="DU182" s="1">
        <f t="shared" si="343"/>
        <v>4.3808500000000006</v>
      </c>
      <c r="DV182" s="1">
        <f t="shared" si="344"/>
        <v>4.5215800000000002</v>
      </c>
      <c r="DW182" s="1">
        <f t="shared" si="345"/>
        <v>4.77339</v>
      </c>
      <c r="DX182" s="1">
        <f t="shared" si="346"/>
        <v>5.1067</v>
      </c>
      <c r="DY182" s="1">
        <f t="shared" si="347"/>
        <v>5.5738000000000003</v>
      </c>
      <c r="DZ182" s="1">
        <f t="shared" si="348"/>
        <v>6.1433100000000005</v>
      </c>
      <c r="EA182" s="1">
        <f t="shared" si="349"/>
        <v>6.5523400000000001</v>
      </c>
      <c r="EB182" s="1">
        <f t="shared" si="350"/>
        <v>7.6977899999999995</v>
      </c>
      <c r="EC182" s="1">
        <f t="shared" si="351"/>
        <v>7.9766099999999991</v>
      </c>
      <c r="ED182" s="1">
        <f t="shared" si="352"/>
        <v>9.162609999999999</v>
      </c>
      <c r="EE182" s="4"/>
      <c r="EF182" s="1">
        <f t="shared" si="381"/>
        <v>2</v>
      </c>
      <c r="EG182" s="1">
        <f t="shared" si="380"/>
        <v>2</v>
      </c>
      <c r="EH182" s="1">
        <f t="shared" si="378"/>
        <v>2.6928571428571426</v>
      </c>
      <c r="EI182" s="1">
        <f t="shared" si="362"/>
        <v>3.5837037037037041</v>
      </c>
      <c r="EJ182" s="1">
        <f t="shared" si="363"/>
        <v>4.3057971014492757</v>
      </c>
      <c r="EK182" s="1">
        <f t="shared" si="364"/>
        <v>7.3282589285714295</v>
      </c>
      <c r="EL182" s="1">
        <f t="shared" si="365"/>
        <v>7.602123711340206</v>
      </c>
      <c r="EM182" s="1">
        <f t="shared" si="366"/>
        <v>7.2181208053691286</v>
      </c>
      <c r="EN182" s="1">
        <f t="shared" si="367"/>
        <v>7.1349348534201962</v>
      </c>
      <c r="EO182" s="1">
        <f t="shared" si="368"/>
        <v>7.032006220839814</v>
      </c>
      <c r="EP182" s="1">
        <f t="shared" si="369"/>
        <v>6.858318965517241</v>
      </c>
      <c r="EQ182" s="1">
        <f t="shared" si="370"/>
        <v>6.6667101827676243</v>
      </c>
      <c r="ER182" s="1">
        <f t="shared" si="371"/>
        <v>6.3627853881278549</v>
      </c>
      <c r="ES182" s="1">
        <f t="shared" si="372"/>
        <v>6.2622935779816515</v>
      </c>
      <c r="ET182" s="1">
        <f t="shared" si="373"/>
        <v>5.9948215919487655</v>
      </c>
      <c r="EU182" s="1">
        <f t="shared" si="374"/>
        <v>5.5740695148443153</v>
      </c>
      <c r="EV182" s="1">
        <f t="shared" si="375"/>
        <v>5.5163278008298748</v>
      </c>
      <c r="EW182" s="1">
        <f t="shared" si="376"/>
        <v>5.5632119004250145</v>
      </c>
      <c r="EX182" s="4"/>
      <c r="EY182" s="18">
        <v>9317</v>
      </c>
      <c r="EZ182" s="18">
        <v>9361</v>
      </c>
      <c r="FA182" s="18">
        <v>9463</v>
      </c>
      <c r="FB182" s="18">
        <v>9579</v>
      </c>
      <c r="FC182" s="18">
        <v>9661</v>
      </c>
      <c r="FD182" s="18">
        <v>9725</v>
      </c>
      <c r="FE182" s="18">
        <v>9803</v>
      </c>
      <c r="FF182" s="18">
        <v>9913</v>
      </c>
      <c r="FG182" s="18">
        <v>9961</v>
      </c>
      <c r="FH182" s="18">
        <v>10086</v>
      </c>
      <c r="FI182" s="18">
        <v>10190</v>
      </c>
      <c r="FJ182" s="18">
        <v>10162</v>
      </c>
      <c r="FK182" s="18">
        <v>10256</v>
      </c>
      <c r="FL182" s="1">
        <v>10326</v>
      </c>
      <c r="FM182" s="1">
        <v>10361</v>
      </c>
      <c r="FN182" s="1">
        <v>10324</v>
      </c>
      <c r="FO182" s="1">
        <v>10279</v>
      </c>
      <c r="FP182" s="4">
        <v>10258</v>
      </c>
      <c r="FQ182" s="4">
        <v>85681</v>
      </c>
      <c r="FR182" s="1">
        <f t="shared" si="353"/>
        <v>9162.6099999999988</v>
      </c>
      <c r="FS182" s="4">
        <f t="shared" si="354"/>
        <v>94843.61</v>
      </c>
      <c r="FT182" s="18">
        <f t="shared" si="355"/>
        <v>8.3526028465587832</v>
      </c>
      <c r="FU182" s="18">
        <f t="shared" si="356"/>
        <v>0.89321602651588994</v>
      </c>
      <c r="FV182" s="10">
        <f t="shared" si="357"/>
        <v>9.6607562702431912E-2</v>
      </c>
      <c r="FW182" s="10">
        <f t="shared" si="358"/>
        <v>0.90339243729756813</v>
      </c>
      <c r="FX182" s="4"/>
    </row>
    <row r="183" spans="1:180" x14ac:dyDescent="0.2">
      <c r="A183" s="3">
        <v>23050</v>
      </c>
      <c r="B183" s="4" t="s">
        <v>198</v>
      </c>
      <c r="C183" s="1">
        <v>6.1750000000000006E-2</v>
      </c>
      <c r="D183" s="1">
        <v>6.2519999999999992E-2</v>
      </c>
      <c r="E183" s="1">
        <v>1.8969999999999997E-2</v>
      </c>
      <c r="F183" s="1">
        <v>0.14491999999999999</v>
      </c>
      <c r="G183" s="1">
        <v>0.49577000000000004</v>
      </c>
      <c r="H183" s="1">
        <v>0.95965000000000011</v>
      </c>
      <c r="I183" s="1">
        <v>1.18771</v>
      </c>
      <c r="J183" s="1">
        <v>0.43882000000000004</v>
      </c>
      <c r="K183" s="1">
        <v>7.8899999999999998E-2</v>
      </c>
      <c r="L183" s="1">
        <v>0.10110000000000001</v>
      </c>
      <c r="M183" s="1">
        <v>0.11578000000000001</v>
      </c>
      <c r="N183" s="1">
        <v>0.38339999999999996</v>
      </c>
      <c r="O183" s="1">
        <v>0.60431000000000001</v>
      </c>
      <c r="P183" s="1">
        <v>0.82011000000000001</v>
      </c>
      <c r="Q183" s="1">
        <v>1.6709899999999998</v>
      </c>
      <c r="R183" s="1">
        <v>1.8127599999999999</v>
      </c>
      <c r="S183" s="1">
        <v>0.83126999999999995</v>
      </c>
      <c r="T183" s="1">
        <v>1.7966499999999999</v>
      </c>
      <c r="U183" s="4"/>
      <c r="V183" s="1">
        <f t="shared" si="263"/>
        <v>3.3362148144146095</v>
      </c>
      <c r="W183" s="1">
        <f t="shared" si="264"/>
        <v>3.3860485268630844</v>
      </c>
      <c r="X183" s="1">
        <f t="shared" si="265"/>
        <v>1.02291722836344</v>
      </c>
      <c r="Y183" s="1">
        <f t="shared" si="266"/>
        <v>7.847936748619083</v>
      </c>
      <c r="Z183" s="1">
        <f t="shared" si="267"/>
        <v>26.976275982152579</v>
      </c>
      <c r="AA183" s="1">
        <f t="shared" si="268"/>
        <v>52.205962354477215</v>
      </c>
      <c r="AB183" s="1">
        <f t="shared" si="269"/>
        <v>64.767695495691996</v>
      </c>
      <c r="AC183" s="1">
        <f t="shared" si="270"/>
        <v>23.825605386035402</v>
      </c>
      <c r="AD183" s="1">
        <f t="shared" si="271"/>
        <v>4.2840853559211602</v>
      </c>
      <c r="AE183" s="1">
        <f t="shared" si="272"/>
        <v>5.444558134525284</v>
      </c>
      <c r="AF183" s="1">
        <f t="shared" si="273"/>
        <v>6.2207178164624972</v>
      </c>
      <c r="AG183" s="1">
        <f t="shared" si="274"/>
        <v>20.45672820403372</v>
      </c>
      <c r="AH183" s="1">
        <f t="shared" si="275"/>
        <v>31.931836195508584</v>
      </c>
      <c r="AI183" s="1">
        <f t="shared" si="276"/>
        <v>42.794301815904817</v>
      </c>
      <c r="AJ183" s="1">
        <f t="shared" si="277"/>
        <v>86.084694245530869</v>
      </c>
      <c r="AK183" s="1">
        <f t="shared" si="278"/>
        <v>92.360523768278384</v>
      </c>
      <c r="AL183" s="1">
        <f t="shared" si="279"/>
        <v>42.004547751389588</v>
      </c>
      <c r="AM183" s="1">
        <f t="shared" si="280"/>
        <v>89.872942824270908</v>
      </c>
      <c r="AN183" s="4"/>
      <c r="AO183" s="1">
        <f t="shared" si="281"/>
        <v>3.3362148144146095</v>
      </c>
      <c r="AP183" s="1">
        <f t="shared" si="282"/>
        <v>6.722263341277694</v>
      </c>
      <c r="AQ183" s="1">
        <f t="shared" si="283"/>
        <v>7.7451805696411338</v>
      </c>
      <c r="AR183" s="1">
        <f t="shared" si="284"/>
        <v>15.593117318260216</v>
      </c>
      <c r="AS183" s="1">
        <f t="shared" si="285"/>
        <v>42.569393300412798</v>
      </c>
      <c r="AT183" s="1">
        <f t="shared" si="286"/>
        <v>94.775355654890006</v>
      </c>
      <c r="AU183" s="1">
        <f t="shared" si="287"/>
        <v>159.54305115058202</v>
      </c>
      <c r="AV183" s="1">
        <f t="shared" si="288"/>
        <v>183.36865653661741</v>
      </c>
      <c r="AW183" s="1">
        <f t="shared" si="289"/>
        <v>187.65274189253856</v>
      </c>
      <c r="AX183" s="1">
        <f t="shared" si="290"/>
        <v>193.09730002706385</v>
      </c>
      <c r="AY183" s="1">
        <f t="shared" si="291"/>
        <v>199.31801784352635</v>
      </c>
      <c r="AZ183" s="1">
        <f t="shared" si="292"/>
        <v>219.77474604756006</v>
      </c>
      <c r="BA183" s="1">
        <f t="shared" si="293"/>
        <v>251.70658224306865</v>
      </c>
      <c r="BB183" s="1">
        <f t="shared" si="294"/>
        <v>294.5008840589735</v>
      </c>
      <c r="BC183" s="1">
        <f t="shared" si="295"/>
        <v>380.58557830450434</v>
      </c>
      <c r="BD183" s="1">
        <f t="shared" si="296"/>
        <v>472.94610207278271</v>
      </c>
      <c r="BE183" s="1">
        <f t="shared" si="297"/>
        <v>514.95064982417227</v>
      </c>
      <c r="BF183" s="1">
        <f t="shared" si="298"/>
        <v>604.8235926484432</v>
      </c>
      <c r="BG183" s="4"/>
      <c r="BH183" s="1">
        <v>6</v>
      </c>
      <c r="BI183" s="1">
        <v>2</v>
      </c>
      <c r="BJ183" s="1">
        <v>7</v>
      </c>
      <c r="BK183" s="1">
        <v>37</v>
      </c>
      <c r="BL183" s="1">
        <v>123</v>
      </c>
      <c r="BM183" s="1">
        <v>95</v>
      </c>
      <c r="BN183" s="1">
        <v>202</v>
      </c>
      <c r="BO183" s="1">
        <v>97</v>
      </c>
      <c r="BP183" s="1">
        <v>17</v>
      </c>
      <c r="BQ183" s="1">
        <v>20</v>
      </c>
      <c r="BR183" s="1">
        <v>25</v>
      </c>
      <c r="BS183" s="1">
        <v>84</v>
      </c>
      <c r="BT183" s="1">
        <v>145</v>
      </c>
      <c r="BU183" s="1">
        <v>206</v>
      </c>
      <c r="BV183" s="1">
        <v>205</v>
      </c>
      <c r="BW183" s="1">
        <v>401</v>
      </c>
      <c r="BX183" s="1">
        <v>145</v>
      </c>
      <c r="BY183" s="1">
        <v>304</v>
      </c>
      <c r="BZ183" s="4"/>
      <c r="CA183" s="1">
        <f t="shared" si="299"/>
        <v>6</v>
      </c>
      <c r="CB183" s="1">
        <f t="shared" si="300"/>
        <v>8</v>
      </c>
      <c r="CC183" s="1">
        <f t="shared" si="301"/>
        <v>15</v>
      </c>
      <c r="CD183" s="1">
        <f t="shared" si="302"/>
        <v>52</v>
      </c>
      <c r="CE183" s="1">
        <f t="shared" si="303"/>
        <v>175</v>
      </c>
      <c r="CF183" s="1">
        <f t="shared" si="304"/>
        <v>270</v>
      </c>
      <c r="CG183" s="1">
        <f t="shared" si="305"/>
        <v>472</v>
      </c>
      <c r="CH183" s="1">
        <f t="shared" si="306"/>
        <v>569</v>
      </c>
      <c r="CI183" s="1">
        <f t="shared" si="307"/>
        <v>586</v>
      </c>
      <c r="CJ183" s="1">
        <f t="shared" si="308"/>
        <v>606</v>
      </c>
      <c r="CK183" s="1">
        <f t="shared" si="309"/>
        <v>631</v>
      </c>
      <c r="CL183" s="1">
        <f t="shared" si="310"/>
        <v>715</v>
      </c>
      <c r="CM183" s="1">
        <f t="shared" si="311"/>
        <v>860</v>
      </c>
      <c r="CN183" s="1">
        <f t="shared" si="312"/>
        <v>1066</v>
      </c>
      <c r="CO183" s="1">
        <f t="shared" si="313"/>
        <v>1271</v>
      </c>
      <c r="CP183" s="1">
        <f t="shared" si="314"/>
        <v>1672</v>
      </c>
      <c r="CQ183" s="1">
        <f t="shared" si="315"/>
        <v>1817</v>
      </c>
      <c r="CR183" s="1">
        <f t="shared" si="316"/>
        <v>2121</v>
      </c>
      <c r="CS183" s="4"/>
      <c r="CT183" s="1">
        <f t="shared" si="317"/>
        <v>0.32416662164352478</v>
      </c>
      <c r="CU183" s="1">
        <f t="shared" si="318"/>
        <v>0.43327556325823219</v>
      </c>
      <c r="CV183" s="1">
        <f t="shared" si="319"/>
        <v>0.80884335400377461</v>
      </c>
      <c r="CW183" s="1">
        <f t="shared" si="320"/>
        <v>2.8159861366836347</v>
      </c>
      <c r="CX183" s="1">
        <f t="shared" si="321"/>
        <v>9.5222548699532048</v>
      </c>
      <c r="CY183" s="1">
        <f t="shared" si="322"/>
        <v>14.688282015014687</v>
      </c>
      <c r="CZ183" s="1">
        <f t="shared" si="323"/>
        <v>25.738902824735522</v>
      </c>
      <c r="DA183" s="1">
        <f t="shared" si="324"/>
        <v>30.893690954501032</v>
      </c>
      <c r="DB183" s="1">
        <f t="shared" si="325"/>
        <v>31.818428625726231</v>
      </c>
      <c r="DC183" s="1">
        <f t="shared" si="326"/>
        <v>32.635036889439391</v>
      </c>
      <c r="DD183" s="1">
        <f t="shared" si="327"/>
        <v>33.902858370943477</v>
      </c>
      <c r="DE183" s="1">
        <f t="shared" si="328"/>
        <v>38.149610500480208</v>
      </c>
      <c r="DF183" s="1">
        <f t="shared" si="329"/>
        <v>45.442536327608977</v>
      </c>
      <c r="DG183" s="1">
        <f t="shared" si="330"/>
        <v>55.625130452932581</v>
      </c>
      <c r="DH183" s="1">
        <f t="shared" si="331"/>
        <v>65.478337025397977</v>
      </c>
      <c r="DI183" s="1">
        <f t="shared" si="332"/>
        <v>85.188770571151977</v>
      </c>
      <c r="DJ183" s="1">
        <f t="shared" si="333"/>
        <v>91.814047498736741</v>
      </c>
      <c r="DK183" s="1">
        <f t="shared" si="334"/>
        <v>106.09774398479315</v>
      </c>
      <c r="DL183" s="4"/>
      <c r="DM183" s="1">
        <f t="shared" si="335"/>
        <v>6.1750000000000006E-2</v>
      </c>
      <c r="DN183" s="1">
        <f t="shared" si="336"/>
        <v>0.12426999999999999</v>
      </c>
      <c r="DO183" s="1">
        <f t="shared" si="337"/>
        <v>0.14323999999999998</v>
      </c>
      <c r="DP183" s="1">
        <f t="shared" si="338"/>
        <v>0.28815999999999997</v>
      </c>
      <c r="DQ183" s="1">
        <f t="shared" si="339"/>
        <v>0.78393000000000002</v>
      </c>
      <c r="DR183" s="1">
        <f t="shared" si="340"/>
        <v>1.7435800000000001</v>
      </c>
      <c r="DS183" s="1">
        <f t="shared" si="341"/>
        <v>2.9312900000000002</v>
      </c>
      <c r="DT183" s="1">
        <f t="shared" si="342"/>
        <v>3.3701100000000004</v>
      </c>
      <c r="DU183" s="1">
        <f t="shared" si="343"/>
        <v>3.4490100000000004</v>
      </c>
      <c r="DV183" s="1">
        <f t="shared" si="344"/>
        <v>3.5501100000000005</v>
      </c>
      <c r="DW183" s="1">
        <f t="shared" si="345"/>
        <v>3.6658900000000005</v>
      </c>
      <c r="DX183" s="1">
        <f t="shared" si="346"/>
        <v>4.0492900000000009</v>
      </c>
      <c r="DY183" s="1">
        <f t="shared" si="347"/>
        <v>4.6536000000000008</v>
      </c>
      <c r="DZ183" s="1">
        <f t="shared" si="348"/>
        <v>5.4737100000000005</v>
      </c>
      <c r="EA183" s="1">
        <f t="shared" si="349"/>
        <v>7.1447000000000003</v>
      </c>
      <c r="EB183" s="1">
        <f t="shared" si="350"/>
        <v>8.9574600000000011</v>
      </c>
      <c r="EC183" s="1">
        <f t="shared" si="351"/>
        <v>9.788730000000001</v>
      </c>
      <c r="ED183" s="1">
        <f t="shared" si="352"/>
        <v>11.585380000000001</v>
      </c>
      <c r="EE183" s="4"/>
      <c r="EF183" s="1">
        <f t="shared" si="381"/>
        <v>10.291666666666668</v>
      </c>
      <c r="EG183" s="1">
        <f t="shared" si="380"/>
        <v>15.53375</v>
      </c>
      <c r="EH183" s="1">
        <f t="shared" si="378"/>
        <v>9.5493333333333315</v>
      </c>
      <c r="EI183" s="1">
        <f t="shared" si="362"/>
        <v>5.5415384615384609</v>
      </c>
      <c r="EJ183" s="1">
        <f t="shared" si="363"/>
        <v>4.4796000000000005</v>
      </c>
      <c r="EK183" s="1">
        <f t="shared" si="364"/>
        <v>6.4577037037037046</v>
      </c>
      <c r="EL183" s="1">
        <f t="shared" si="365"/>
        <v>6.2103601694915254</v>
      </c>
      <c r="EM183" s="1">
        <f t="shared" si="366"/>
        <v>5.9228646748681903</v>
      </c>
      <c r="EN183" s="1">
        <f t="shared" si="367"/>
        <v>5.8856825938566564</v>
      </c>
      <c r="EO183" s="1">
        <f t="shared" si="368"/>
        <v>5.8582673267326744</v>
      </c>
      <c r="EP183" s="1">
        <f t="shared" si="369"/>
        <v>5.8096513470681463</v>
      </c>
      <c r="EQ183" s="1">
        <f t="shared" si="370"/>
        <v>5.6633426573426586</v>
      </c>
      <c r="ER183" s="1">
        <f t="shared" si="371"/>
        <v>5.4111627906976754</v>
      </c>
      <c r="ES183" s="1">
        <f t="shared" si="372"/>
        <v>5.1348123827392129</v>
      </c>
      <c r="ET183" s="1">
        <f t="shared" si="373"/>
        <v>5.6213217938631006</v>
      </c>
      <c r="EU183" s="1">
        <f t="shared" si="374"/>
        <v>5.3573325358851678</v>
      </c>
      <c r="EV183" s="1">
        <f t="shared" si="375"/>
        <v>5.3873032471106219</v>
      </c>
      <c r="EW183" s="1">
        <f t="shared" si="376"/>
        <v>5.4622253653936825</v>
      </c>
      <c r="EX183" s="4"/>
      <c r="EY183" s="18">
        <v>18509</v>
      </c>
      <c r="EZ183" s="18">
        <v>18464</v>
      </c>
      <c r="FA183" s="18">
        <v>18545</v>
      </c>
      <c r="FB183" s="18">
        <v>18466</v>
      </c>
      <c r="FC183" s="18">
        <v>18378</v>
      </c>
      <c r="FD183" s="18">
        <v>18382</v>
      </c>
      <c r="FE183" s="18">
        <v>18338</v>
      </c>
      <c r="FF183" s="18">
        <v>18418</v>
      </c>
      <c r="FG183" s="18">
        <v>18417</v>
      </c>
      <c r="FH183" s="18">
        <v>18569</v>
      </c>
      <c r="FI183" s="18">
        <v>18612</v>
      </c>
      <c r="FJ183" s="18">
        <v>18742</v>
      </c>
      <c r="FK183" s="18">
        <v>18925</v>
      </c>
      <c r="FL183" s="1">
        <v>19164</v>
      </c>
      <c r="FM183" s="1">
        <v>19411</v>
      </c>
      <c r="FN183" s="1">
        <v>19627</v>
      </c>
      <c r="FO183" s="1">
        <v>19790</v>
      </c>
      <c r="FP183" s="4">
        <v>19991</v>
      </c>
      <c r="FQ183" s="4">
        <v>130862</v>
      </c>
      <c r="FR183" s="1">
        <f t="shared" si="353"/>
        <v>11585.380000000001</v>
      </c>
      <c r="FS183" s="4">
        <f t="shared" si="354"/>
        <v>142447.38</v>
      </c>
      <c r="FT183" s="18">
        <f t="shared" si="355"/>
        <v>6.5460457205742584</v>
      </c>
      <c r="FU183" s="18">
        <f t="shared" si="356"/>
        <v>0.5795297884047822</v>
      </c>
      <c r="FV183" s="10">
        <f t="shared" si="357"/>
        <v>8.1330944802213992E-2</v>
      </c>
      <c r="FW183" s="10">
        <f t="shared" si="358"/>
        <v>0.91866905519778597</v>
      </c>
      <c r="FX183" s="4"/>
    </row>
    <row r="184" spans="1:180" x14ac:dyDescent="0.2">
      <c r="A184" s="3">
        <v>44040</v>
      </c>
      <c r="B184" s="4" t="s">
        <v>199</v>
      </c>
      <c r="C184" s="1">
        <v>3.4499999999999996E-2</v>
      </c>
      <c r="D184" s="1">
        <v>1.6000000000000001E-3</v>
      </c>
      <c r="E184" s="1">
        <v>2.1599999999999998E-2</v>
      </c>
      <c r="F184" s="1">
        <v>9.3049999999999994E-2</v>
      </c>
      <c r="G184" s="1">
        <v>0.88398999999999994</v>
      </c>
      <c r="H184" s="1">
        <v>0.83988999999999991</v>
      </c>
      <c r="I184" s="1">
        <v>0.68554999999999999</v>
      </c>
      <c r="J184" s="1">
        <v>0.32425999999999999</v>
      </c>
      <c r="K184" s="1">
        <v>6.3399999999999998E-2</v>
      </c>
      <c r="L184" s="1">
        <v>0.2172</v>
      </c>
      <c r="M184" s="1">
        <v>0.15410000000000001</v>
      </c>
      <c r="N184" s="1">
        <v>0.25120999999999999</v>
      </c>
      <c r="O184" s="1">
        <v>0.71152999999999988</v>
      </c>
      <c r="P184" s="1">
        <v>1.1192300000000002</v>
      </c>
      <c r="Q184" s="1">
        <v>2.3232299999999997</v>
      </c>
      <c r="R184" s="1">
        <v>1.32744</v>
      </c>
      <c r="S184" s="1">
        <v>0.49130000000000007</v>
      </c>
      <c r="T184" s="1">
        <v>1.6610800000000001</v>
      </c>
      <c r="U184" s="4"/>
      <c r="V184" s="1">
        <f t="shared" si="263"/>
        <v>3.2685930838465178</v>
      </c>
      <c r="W184" s="1">
        <f t="shared" si="264"/>
        <v>0.15115729806329714</v>
      </c>
      <c r="X184" s="1">
        <f t="shared" si="265"/>
        <v>2.0262664165103188</v>
      </c>
      <c r="Y184" s="1">
        <f t="shared" si="266"/>
        <v>8.6905762585224622</v>
      </c>
      <c r="Z184" s="1">
        <f t="shared" si="267"/>
        <v>82.446371945532547</v>
      </c>
      <c r="AA184" s="1">
        <f t="shared" si="268"/>
        <v>77.955262669389256</v>
      </c>
      <c r="AB184" s="1">
        <f t="shared" si="269"/>
        <v>63.050675986388299</v>
      </c>
      <c r="AC184" s="1">
        <f t="shared" si="270"/>
        <v>29.435366739288305</v>
      </c>
      <c r="AD184" s="1">
        <f t="shared" si="271"/>
        <v>5.7505668934240362</v>
      </c>
      <c r="AE184" s="1">
        <f t="shared" si="272"/>
        <v>19.49380721593969</v>
      </c>
      <c r="AF184" s="1">
        <f t="shared" si="273"/>
        <v>13.839245621912889</v>
      </c>
      <c r="AG184" s="1">
        <f t="shared" si="274"/>
        <v>22.451514880686389</v>
      </c>
      <c r="AH184" s="1">
        <f t="shared" si="275"/>
        <v>62.850454906810334</v>
      </c>
      <c r="AI184" s="1">
        <f t="shared" si="276"/>
        <v>96.702090893381722</v>
      </c>
      <c r="AJ184" s="1">
        <f t="shared" si="277"/>
        <v>197.95756646216765</v>
      </c>
      <c r="AK184" s="1">
        <f t="shared" si="278"/>
        <v>112.39014478028955</v>
      </c>
      <c r="AL184" s="1">
        <f t="shared" si="279"/>
        <v>41.699202172805983</v>
      </c>
      <c r="AM184" s="1">
        <f t="shared" si="280"/>
        <v>139.73921090266677</v>
      </c>
      <c r="AN184" s="4"/>
      <c r="AO184" s="1">
        <f t="shared" si="281"/>
        <v>3.2685930838465178</v>
      </c>
      <c r="AP184" s="1">
        <f t="shared" si="282"/>
        <v>3.419750381909815</v>
      </c>
      <c r="AQ184" s="1">
        <f t="shared" si="283"/>
        <v>5.4460167984201338</v>
      </c>
      <c r="AR184" s="1">
        <f t="shared" si="284"/>
        <v>14.136593056942596</v>
      </c>
      <c r="AS184" s="1">
        <f t="shared" si="285"/>
        <v>96.582965002475149</v>
      </c>
      <c r="AT184" s="1">
        <f t="shared" si="286"/>
        <v>174.53822767186441</v>
      </c>
      <c r="AU184" s="1">
        <f t="shared" si="287"/>
        <v>237.58890365825272</v>
      </c>
      <c r="AV184" s="1">
        <f t="shared" si="288"/>
        <v>267.02427039754104</v>
      </c>
      <c r="AW184" s="1">
        <f t="shared" si="289"/>
        <v>272.77483729096508</v>
      </c>
      <c r="AX184" s="1">
        <f t="shared" si="290"/>
        <v>292.26864450690476</v>
      </c>
      <c r="AY184" s="1">
        <f t="shared" si="291"/>
        <v>306.10789012881764</v>
      </c>
      <c r="AZ184" s="1">
        <f t="shared" si="292"/>
        <v>328.55940500950402</v>
      </c>
      <c r="BA184" s="1">
        <f t="shared" si="293"/>
        <v>391.40985991631436</v>
      </c>
      <c r="BB184" s="1">
        <f t="shared" si="294"/>
        <v>488.11195080969605</v>
      </c>
      <c r="BC184" s="1">
        <f t="shared" si="295"/>
        <v>686.06951727186367</v>
      </c>
      <c r="BD184" s="1">
        <f t="shared" si="296"/>
        <v>798.45966205215325</v>
      </c>
      <c r="BE184" s="1">
        <f t="shared" si="297"/>
        <v>840.15886422495919</v>
      </c>
      <c r="BF184" s="1">
        <f t="shared" si="298"/>
        <v>979.89807512762593</v>
      </c>
      <c r="BG184" s="4"/>
      <c r="BH184" s="1">
        <v>3</v>
      </c>
      <c r="BI184" s="1">
        <v>1</v>
      </c>
      <c r="BJ184" s="1">
        <v>3</v>
      </c>
      <c r="BK184" s="1">
        <v>29</v>
      </c>
      <c r="BL184" s="1">
        <v>131</v>
      </c>
      <c r="BM184" s="1">
        <v>72</v>
      </c>
      <c r="BN184" s="1">
        <v>121</v>
      </c>
      <c r="BO184" s="1">
        <v>71</v>
      </c>
      <c r="BP184" s="1">
        <v>7</v>
      </c>
      <c r="BQ184" s="1">
        <v>12</v>
      </c>
      <c r="BR184" s="1">
        <v>18</v>
      </c>
      <c r="BS184" s="1">
        <v>56</v>
      </c>
      <c r="BT184" s="1">
        <v>159</v>
      </c>
      <c r="BU184" s="1">
        <v>149</v>
      </c>
      <c r="BV184" s="1">
        <v>166</v>
      </c>
      <c r="BW184" s="1">
        <v>337</v>
      </c>
      <c r="BX184" s="1">
        <v>77</v>
      </c>
      <c r="BY184" s="1">
        <v>258</v>
      </c>
      <c r="BZ184" s="4"/>
      <c r="CA184" s="1">
        <f t="shared" si="299"/>
        <v>3</v>
      </c>
      <c r="CB184" s="1">
        <f t="shared" si="300"/>
        <v>4</v>
      </c>
      <c r="CC184" s="1">
        <f t="shared" si="301"/>
        <v>7</v>
      </c>
      <c r="CD184" s="1">
        <f t="shared" si="302"/>
        <v>36</v>
      </c>
      <c r="CE184" s="1">
        <f t="shared" si="303"/>
        <v>167</v>
      </c>
      <c r="CF184" s="1">
        <f t="shared" si="304"/>
        <v>239</v>
      </c>
      <c r="CG184" s="1">
        <f t="shared" si="305"/>
        <v>360</v>
      </c>
      <c r="CH184" s="1">
        <f t="shared" si="306"/>
        <v>431</v>
      </c>
      <c r="CI184" s="1">
        <f t="shared" si="307"/>
        <v>438</v>
      </c>
      <c r="CJ184" s="1">
        <f t="shared" si="308"/>
        <v>450</v>
      </c>
      <c r="CK184" s="1">
        <f t="shared" si="309"/>
        <v>468</v>
      </c>
      <c r="CL184" s="1">
        <f t="shared" si="310"/>
        <v>524</v>
      </c>
      <c r="CM184" s="1">
        <f t="shared" si="311"/>
        <v>683</v>
      </c>
      <c r="CN184" s="1">
        <f t="shared" si="312"/>
        <v>832</v>
      </c>
      <c r="CO184" s="1">
        <f t="shared" si="313"/>
        <v>998</v>
      </c>
      <c r="CP184" s="1">
        <f t="shared" si="314"/>
        <v>1335</v>
      </c>
      <c r="CQ184" s="1">
        <f t="shared" si="315"/>
        <v>1412</v>
      </c>
      <c r="CR184" s="1">
        <f t="shared" si="316"/>
        <v>1670</v>
      </c>
      <c r="CS184" s="4"/>
      <c r="CT184" s="1">
        <f t="shared" si="317"/>
        <v>0.28422548555187116</v>
      </c>
      <c r="CU184" s="1">
        <f t="shared" si="318"/>
        <v>0.3778932451582428</v>
      </c>
      <c r="CV184" s="1">
        <f t="shared" si="319"/>
        <v>0.65666041275797371</v>
      </c>
      <c r="CW184" s="1">
        <f t="shared" si="320"/>
        <v>3.3622863547212103</v>
      </c>
      <c r="CX184" s="1">
        <f t="shared" si="321"/>
        <v>15.57545234098116</v>
      </c>
      <c r="CY184" s="1">
        <f t="shared" si="322"/>
        <v>22.183033228141824</v>
      </c>
      <c r="CZ184" s="1">
        <f t="shared" si="323"/>
        <v>33.10953738618597</v>
      </c>
      <c r="DA184" s="1">
        <f t="shared" si="324"/>
        <v>39.124909222948439</v>
      </c>
      <c r="DB184" s="1">
        <f t="shared" si="325"/>
        <v>39.72789115646259</v>
      </c>
      <c r="DC184" s="1">
        <f t="shared" si="326"/>
        <v>40.38772213247173</v>
      </c>
      <c r="DD184" s="1">
        <f t="shared" si="327"/>
        <v>42.029636281993717</v>
      </c>
      <c r="DE184" s="1">
        <f t="shared" si="328"/>
        <v>46.831709714898565</v>
      </c>
      <c r="DF184" s="1">
        <f t="shared" si="329"/>
        <v>60.330359508877308</v>
      </c>
      <c r="DG184" s="1">
        <f t="shared" si="330"/>
        <v>71.885260065664426</v>
      </c>
      <c r="DH184" s="1">
        <f t="shared" si="331"/>
        <v>85.03749147920928</v>
      </c>
      <c r="DI184" s="1">
        <f t="shared" si="332"/>
        <v>113.03022606045212</v>
      </c>
      <c r="DJ184" s="1">
        <f t="shared" si="333"/>
        <v>119.84382957053131</v>
      </c>
      <c r="DK184" s="1">
        <f t="shared" si="334"/>
        <v>140.48961049886429</v>
      </c>
      <c r="DL184" s="4"/>
      <c r="DM184" s="1">
        <f t="shared" si="335"/>
        <v>3.4499999999999996E-2</v>
      </c>
      <c r="DN184" s="1">
        <f t="shared" si="336"/>
        <v>3.6099999999999993E-2</v>
      </c>
      <c r="DO184" s="1">
        <f t="shared" si="337"/>
        <v>5.7699999999999987E-2</v>
      </c>
      <c r="DP184" s="1">
        <f t="shared" si="338"/>
        <v>0.15075</v>
      </c>
      <c r="DQ184" s="1">
        <f t="shared" si="339"/>
        <v>1.03474</v>
      </c>
      <c r="DR184" s="1">
        <f t="shared" si="340"/>
        <v>1.8746299999999998</v>
      </c>
      <c r="DS184" s="1">
        <f t="shared" si="341"/>
        <v>2.5601799999999999</v>
      </c>
      <c r="DT184" s="1">
        <f t="shared" si="342"/>
        <v>2.8844399999999997</v>
      </c>
      <c r="DU184" s="1">
        <f t="shared" si="343"/>
        <v>2.9478399999999998</v>
      </c>
      <c r="DV184" s="1">
        <f t="shared" si="344"/>
        <v>3.1650399999999999</v>
      </c>
      <c r="DW184" s="1">
        <f t="shared" si="345"/>
        <v>3.31914</v>
      </c>
      <c r="DX184" s="1">
        <f t="shared" si="346"/>
        <v>3.5703499999999999</v>
      </c>
      <c r="DY184" s="1">
        <f t="shared" si="347"/>
        <v>4.2818800000000001</v>
      </c>
      <c r="DZ184" s="1">
        <f t="shared" si="348"/>
        <v>5.4011100000000001</v>
      </c>
      <c r="EA184" s="1">
        <f t="shared" si="349"/>
        <v>7.7243399999999998</v>
      </c>
      <c r="EB184" s="1">
        <f t="shared" si="350"/>
        <v>9.051779999999999</v>
      </c>
      <c r="EC184" s="1">
        <f t="shared" si="351"/>
        <v>9.5430799999999998</v>
      </c>
      <c r="ED184" s="1">
        <f t="shared" si="352"/>
        <v>11.20416</v>
      </c>
      <c r="EE184" s="4"/>
      <c r="EF184" s="1">
        <f t="shared" si="381"/>
        <v>11.499999999999998</v>
      </c>
      <c r="EG184" s="1">
        <f t="shared" si="380"/>
        <v>9.0249999999999986</v>
      </c>
      <c r="EH184" s="1">
        <f t="shared" si="378"/>
        <v>8.2428571428571402</v>
      </c>
      <c r="EI184" s="1">
        <f t="shared" si="362"/>
        <v>4.1875</v>
      </c>
      <c r="EJ184" s="1">
        <f t="shared" si="363"/>
        <v>6.1960479041916168</v>
      </c>
      <c r="EK184" s="1">
        <f t="shared" si="364"/>
        <v>7.8436401673640157</v>
      </c>
      <c r="EL184" s="1">
        <f t="shared" si="365"/>
        <v>7.1116111111111113</v>
      </c>
      <c r="EM184" s="1">
        <f t="shared" si="366"/>
        <v>6.6924361948955902</v>
      </c>
      <c r="EN184" s="1">
        <f t="shared" si="367"/>
        <v>6.730228310502282</v>
      </c>
      <c r="EO184" s="1">
        <f t="shared" si="368"/>
        <v>7.0334222222222218</v>
      </c>
      <c r="EP184" s="1">
        <f t="shared" si="369"/>
        <v>7.0921794871794877</v>
      </c>
      <c r="EQ184" s="1">
        <f t="shared" si="370"/>
        <v>6.8136450381679383</v>
      </c>
      <c r="ER184" s="1">
        <f t="shared" si="371"/>
        <v>6.2692240117130309</v>
      </c>
      <c r="ES184" s="1">
        <f t="shared" si="372"/>
        <v>6.4917187500000004</v>
      </c>
      <c r="ET184" s="1">
        <f t="shared" si="373"/>
        <v>7.7398196392785561</v>
      </c>
      <c r="EU184" s="1">
        <f t="shared" si="374"/>
        <v>6.7803595505617968</v>
      </c>
      <c r="EV184" s="1">
        <f t="shared" si="375"/>
        <v>6.7585552407932008</v>
      </c>
      <c r="EW184" s="1">
        <f t="shared" si="376"/>
        <v>6.709077844311377</v>
      </c>
      <c r="EX184" s="4"/>
      <c r="EY184" s="18">
        <v>10555</v>
      </c>
      <c r="EZ184" s="18">
        <v>10585</v>
      </c>
      <c r="FA184" s="18">
        <v>10660</v>
      </c>
      <c r="FB184" s="18">
        <v>10707</v>
      </c>
      <c r="FC184" s="18">
        <v>10722</v>
      </c>
      <c r="FD184" s="18">
        <v>10774</v>
      </c>
      <c r="FE184" s="18">
        <v>10873</v>
      </c>
      <c r="FF184" s="18">
        <v>11016</v>
      </c>
      <c r="FG184" s="18">
        <v>11025</v>
      </c>
      <c r="FH184" s="18">
        <v>11142</v>
      </c>
      <c r="FI184" s="18">
        <v>11135</v>
      </c>
      <c r="FJ184" s="18">
        <v>11189</v>
      </c>
      <c r="FK184" s="18">
        <v>11321</v>
      </c>
      <c r="FL184" s="1">
        <v>11574</v>
      </c>
      <c r="FM184" s="1">
        <v>11736</v>
      </c>
      <c r="FN184" s="1">
        <v>11811</v>
      </c>
      <c r="FO184" s="1">
        <v>11782</v>
      </c>
      <c r="FP184" s="4">
        <v>11887</v>
      </c>
      <c r="FQ184" s="4">
        <v>91545</v>
      </c>
      <c r="FR184" s="1">
        <f t="shared" si="353"/>
        <v>11204.16</v>
      </c>
      <c r="FS184" s="4">
        <f t="shared" si="354"/>
        <v>102749.16</v>
      </c>
      <c r="FT184" s="18">
        <f t="shared" si="355"/>
        <v>7.7012702952805583</v>
      </c>
      <c r="FU184" s="18">
        <f t="shared" si="356"/>
        <v>0.94255573315386554</v>
      </c>
      <c r="FV184" s="10">
        <f t="shared" si="357"/>
        <v>0.10904381116108394</v>
      </c>
      <c r="FW184" s="10">
        <f t="shared" si="358"/>
        <v>0.89095618883891603</v>
      </c>
      <c r="FX184" s="4"/>
    </row>
    <row r="185" spans="1:180" x14ac:dyDescent="0.2">
      <c r="A185" s="3">
        <v>34027</v>
      </c>
      <c r="B185" s="4" t="s">
        <v>200</v>
      </c>
      <c r="C185" s="1">
        <v>0.14179999999999998</v>
      </c>
      <c r="D185" s="1">
        <v>0.11950000000000001</v>
      </c>
      <c r="E185" s="1">
        <v>5.1739999999999994E-2</v>
      </c>
      <c r="F185" s="1">
        <v>0.25595999999999997</v>
      </c>
      <c r="G185" s="1">
        <v>2.0384900000000004</v>
      </c>
      <c r="H185" s="1">
        <v>4.7959700000000005</v>
      </c>
      <c r="I185" s="1">
        <v>3.0374399999999997</v>
      </c>
      <c r="J185" s="1">
        <v>1.3927400000000001</v>
      </c>
      <c r="K185" s="1">
        <v>8.2129999999999995E-2</v>
      </c>
      <c r="L185" s="1">
        <v>0.11815000000000001</v>
      </c>
      <c r="M185" s="1">
        <v>0.19070999999999999</v>
      </c>
      <c r="N185" s="1">
        <v>0.58823000000000003</v>
      </c>
      <c r="O185" s="1">
        <v>0.83760000000000001</v>
      </c>
      <c r="P185" s="1">
        <v>1.11711</v>
      </c>
      <c r="Q185" s="1">
        <v>3.5262699999999998</v>
      </c>
      <c r="R185" s="1">
        <v>4.7281899999999997</v>
      </c>
      <c r="S185" s="1">
        <v>1.7482499999999999</v>
      </c>
      <c r="T185" s="1">
        <v>2.6589499999999999</v>
      </c>
      <c r="U185" s="4"/>
      <c r="V185" s="1">
        <f t="shared" si="263"/>
        <v>4.3866976024748636</v>
      </c>
      <c r="W185" s="1">
        <f t="shared" si="264"/>
        <v>3.6867923364082316</v>
      </c>
      <c r="X185" s="1">
        <f t="shared" si="265"/>
        <v>1.594993680446376</v>
      </c>
      <c r="Y185" s="1">
        <f t="shared" si="266"/>
        <v>7.8839401219737564</v>
      </c>
      <c r="Z185" s="1">
        <f t="shared" si="267"/>
        <v>62.511192885617916</v>
      </c>
      <c r="AA185" s="1">
        <f t="shared" si="268"/>
        <v>147.43221641561638</v>
      </c>
      <c r="AB185" s="1">
        <f t="shared" si="269"/>
        <v>92.800097766643233</v>
      </c>
      <c r="AC185" s="1">
        <f t="shared" si="270"/>
        <v>42.613591163601875</v>
      </c>
      <c r="AD185" s="1">
        <f t="shared" si="271"/>
        <v>2.5110832543492214</v>
      </c>
      <c r="AE185" s="1">
        <f t="shared" si="272"/>
        <v>3.58421308093678</v>
      </c>
      <c r="AF185" s="1">
        <f t="shared" si="273"/>
        <v>5.7957757179759914</v>
      </c>
      <c r="AG185" s="1">
        <f t="shared" si="274"/>
        <v>17.891839279739639</v>
      </c>
      <c r="AH185" s="1">
        <f t="shared" si="275"/>
        <v>25.295965208987678</v>
      </c>
      <c r="AI185" s="1">
        <f t="shared" si="276"/>
        <v>33.658029526965954</v>
      </c>
      <c r="AJ185" s="1">
        <f t="shared" si="277"/>
        <v>105.62438220757825</v>
      </c>
      <c r="AK185" s="1">
        <f t="shared" si="278"/>
        <v>140.97167561121049</v>
      </c>
      <c r="AL185" s="1">
        <f t="shared" si="279"/>
        <v>51.864542541829834</v>
      </c>
      <c r="AM185" s="1">
        <f t="shared" si="280"/>
        <v>78.245836030839854</v>
      </c>
      <c r="AN185" s="4"/>
      <c r="AO185" s="1">
        <f t="shared" si="281"/>
        <v>4.3866976024748636</v>
      </c>
      <c r="AP185" s="1">
        <f t="shared" si="282"/>
        <v>8.0734899388830961</v>
      </c>
      <c r="AQ185" s="1">
        <f t="shared" si="283"/>
        <v>9.6684836193294714</v>
      </c>
      <c r="AR185" s="1">
        <f t="shared" si="284"/>
        <v>17.55242374130323</v>
      </c>
      <c r="AS185" s="1">
        <f t="shared" si="285"/>
        <v>80.063616626921146</v>
      </c>
      <c r="AT185" s="1">
        <f t="shared" si="286"/>
        <v>227.49583304253753</v>
      </c>
      <c r="AU185" s="1">
        <f t="shared" si="287"/>
        <v>320.29593080918073</v>
      </c>
      <c r="AV185" s="1">
        <f t="shared" si="288"/>
        <v>362.90952197278261</v>
      </c>
      <c r="AW185" s="1">
        <f t="shared" si="289"/>
        <v>365.42060522713183</v>
      </c>
      <c r="AX185" s="1">
        <f t="shared" si="290"/>
        <v>369.00481830806859</v>
      </c>
      <c r="AY185" s="1">
        <f t="shared" si="291"/>
        <v>374.80059402604456</v>
      </c>
      <c r="AZ185" s="1">
        <f t="shared" si="292"/>
        <v>392.69243330578422</v>
      </c>
      <c r="BA185" s="1">
        <f t="shared" si="293"/>
        <v>417.98839851477192</v>
      </c>
      <c r="BB185" s="1">
        <f t="shared" si="294"/>
        <v>451.64642804173786</v>
      </c>
      <c r="BC185" s="1">
        <f t="shared" si="295"/>
        <v>557.27081024931613</v>
      </c>
      <c r="BD185" s="1">
        <f t="shared" si="296"/>
        <v>698.24248586052659</v>
      </c>
      <c r="BE185" s="1">
        <f t="shared" si="297"/>
        <v>750.10702840235638</v>
      </c>
      <c r="BF185" s="1">
        <f t="shared" si="298"/>
        <v>828.35286443319626</v>
      </c>
      <c r="BG185" s="4"/>
      <c r="BH185" s="1">
        <v>3</v>
      </c>
      <c r="BI185" s="1">
        <v>3</v>
      </c>
      <c r="BJ185" s="1">
        <v>11</v>
      </c>
      <c r="BK185" s="1">
        <v>62</v>
      </c>
      <c r="BL185" s="1">
        <v>230</v>
      </c>
      <c r="BM185" s="1">
        <v>165</v>
      </c>
      <c r="BN185" s="1">
        <v>354</v>
      </c>
      <c r="BO185" s="1">
        <v>184</v>
      </c>
      <c r="BP185" s="1">
        <v>21</v>
      </c>
      <c r="BQ185" s="1">
        <v>29</v>
      </c>
      <c r="BR185" s="1">
        <v>38</v>
      </c>
      <c r="BS185" s="1">
        <v>140</v>
      </c>
      <c r="BT185" s="1">
        <v>221</v>
      </c>
      <c r="BU185" s="1">
        <v>249</v>
      </c>
      <c r="BV185" s="1">
        <v>319</v>
      </c>
      <c r="BW185" s="1">
        <v>855</v>
      </c>
      <c r="BX185" s="1">
        <v>189</v>
      </c>
      <c r="BY185" s="1">
        <v>535</v>
      </c>
      <c r="BZ185" s="4"/>
      <c r="CA185" s="1">
        <f t="shared" si="299"/>
        <v>3</v>
      </c>
      <c r="CB185" s="1">
        <f t="shared" si="300"/>
        <v>6</v>
      </c>
      <c r="CC185" s="1">
        <f t="shared" si="301"/>
        <v>17</v>
      </c>
      <c r="CD185" s="1">
        <f t="shared" si="302"/>
        <v>79</v>
      </c>
      <c r="CE185" s="1">
        <f t="shared" si="303"/>
        <v>309</v>
      </c>
      <c r="CF185" s="1">
        <f t="shared" si="304"/>
        <v>474</v>
      </c>
      <c r="CG185" s="1">
        <f t="shared" si="305"/>
        <v>828</v>
      </c>
      <c r="CH185" s="1">
        <f t="shared" si="306"/>
        <v>1012</v>
      </c>
      <c r="CI185" s="1">
        <f t="shared" si="307"/>
        <v>1033</v>
      </c>
      <c r="CJ185" s="1">
        <f t="shared" si="308"/>
        <v>1062</v>
      </c>
      <c r="CK185" s="1">
        <f t="shared" si="309"/>
        <v>1100</v>
      </c>
      <c r="CL185" s="1">
        <f t="shared" si="310"/>
        <v>1240</v>
      </c>
      <c r="CM185" s="1">
        <f t="shared" si="311"/>
        <v>1461</v>
      </c>
      <c r="CN185" s="1">
        <f t="shared" si="312"/>
        <v>1710</v>
      </c>
      <c r="CO185" s="1">
        <f t="shared" si="313"/>
        <v>2029</v>
      </c>
      <c r="CP185" s="1">
        <f t="shared" si="314"/>
        <v>2884</v>
      </c>
      <c r="CQ185" s="1">
        <f t="shared" si="315"/>
        <v>3073</v>
      </c>
      <c r="CR185" s="1">
        <f t="shared" si="316"/>
        <v>3608</v>
      </c>
      <c r="CS185" s="4"/>
      <c r="CT185" s="1">
        <f t="shared" si="317"/>
        <v>9.2807424593967527E-2</v>
      </c>
      <c r="CU185" s="1">
        <f t="shared" si="318"/>
        <v>0.18511091228827939</v>
      </c>
      <c r="CV185" s="1">
        <f t="shared" si="319"/>
        <v>0.52406054440642436</v>
      </c>
      <c r="CW185" s="1">
        <f t="shared" si="320"/>
        <v>2.4333148524610362</v>
      </c>
      <c r="CX185" s="1">
        <f t="shared" si="321"/>
        <v>9.4756209751609948</v>
      </c>
      <c r="CY185" s="1">
        <f t="shared" si="322"/>
        <v>14.57116507838918</v>
      </c>
      <c r="CZ185" s="1">
        <f t="shared" si="323"/>
        <v>25.297118939231922</v>
      </c>
      <c r="DA185" s="1">
        <f t="shared" si="324"/>
        <v>30.964109781843771</v>
      </c>
      <c r="DB185" s="1">
        <f t="shared" si="325"/>
        <v>31.583453083437796</v>
      </c>
      <c r="DC185" s="1">
        <f t="shared" si="326"/>
        <v>32.216963960684382</v>
      </c>
      <c r="DD185" s="1">
        <f t="shared" si="327"/>
        <v>33.429569974168061</v>
      </c>
      <c r="DE185" s="1">
        <f t="shared" si="328"/>
        <v>37.71633664872099</v>
      </c>
      <c r="DF185" s="1">
        <f t="shared" si="329"/>
        <v>44.122976564387528</v>
      </c>
      <c r="DG185" s="1">
        <f t="shared" si="330"/>
        <v>51.521542633323293</v>
      </c>
      <c r="DH185" s="1">
        <f t="shared" si="331"/>
        <v>60.775797513853526</v>
      </c>
      <c r="DI185" s="1">
        <f t="shared" si="332"/>
        <v>85.98688133571855</v>
      </c>
      <c r="DJ185" s="1">
        <f t="shared" si="333"/>
        <v>91.165302005458656</v>
      </c>
      <c r="DK185" s="1">
        <f t="shared" si="334"/>
        <v>106.17385674768995</v>
      </c>
      <c r="DL185" s="4"/>
      <c r="DM185" s="1">
        <f t="shared" si="335"/>
        <v>0.14179999999999998</v>
      </c>
      <c r="DN185" s="1">
        <f t="shared" si="336"/>
        <v>0.26129999999999998</v>
      </c>
      <c r="DO185" s="1">
        <f t="shared" si="337"/>
        <v>0.31303999999999998</v>
      </c>
      <c r="DP185" s="1">
        <f t="shared" si="338"/>
        <v>0.56899999999999995</v>
      </c>
      <c r="DQ185" s="1">
        <f t="shared" si="339"/>
        <v>2.6074900000000003</v>
      </c>
      <c r="DR185" s="1">
        <f t="shared" si="340"/>
        <v>7.4034600000000008</v>
      </c>
      <c r="DS185" s="1">
        <f t="shared" si="341"/>
        <v>10.440900000000001</v>
      </c>
      <c r="DT185" s="1">
        <f t="shared" si="342"/>
        <v>11.833640000000001</v>
      </c>
      <c r="DU185" s="1">
        <f t="shared" si="343"/>
        <v>11.91577</v>
      </c>
      <c r="DV185" s="1">
        <f t="shared" si="344"/>
        <v>12.03392</v>
      </c>
      <c r="DW185" s="1">
        <f t="shared" si="345"/>
        <v>12.224629999999999</v>
      </c>
      <c r="DX185" s="1">
        <f t="shared" si="346"/>
        <v>12.812859999999999</v>
      </c>
      <c r="DY185" s="1">
        <f t="shared" si="347"/>
        <v>13.650459999999999</v>
      </c>
      <c r="DZ185" s="1">
        <f t="shared" si="348"/>
        <v>14.767569999999999</v>
      </c>
      <c r="EA185" s="1">
        <f t="shared" si="349"/>
        <v>18.293839999999999</v>
      </c>
      <c r="EB185" s="1">
        <f t="shared" si="350"/>
        <v>23.022030000000001</v>
      </c>
      <c r="EC185" s="1">
        <f t="shared" si="351"/>
        <v>24.77028</v>
      </c>
      <c r="ED185" s="1">
        <f t="shared" si="352"/>
        <v>27.42923</v>
      </c>
      <c r="EE185" s="4"/>
      <c r="EF185" s="1">
        <f t="shared" si="381"/>
        <v>47.266666666666659</v>
      </c>
      <c r="EG185" s="1">
        <f t="shared" si="380"/>
        <v>43.55</v>
      </c>
      <c r="EH185" s="1">
        <f t="shared" si="378"/>
        <v>18.414117647058823</v>
      </c>
      <c r="EI185" s="1">
        <f t="shared" si="362"/>
        <v>7.2025316455696196</v>
      </c>
      <c r="EJ185" s="1">
        <f t="shared" si="363"/>
        <v>8.4384789644012965</v>
      </c>
      <c r="EK185" s="1">
        <f t="shared" si="364"/>
        <v>15.619113924050636</v>
      </c>
      <c r="EL185" s="1">
        <f t="shared" si="365"/>
        <v>12.609782608695653</v>
      </c>
      <c r="EM185" s="1">
        <f t="shared" si="366"/>
        <v>11.693320158102766</v>
      </c>
      <c r="EN185" s="1">
        <f t="shared" si="367"/>
        <v>11.535111326234269</v>
      </c>
      <c r="EO185" s="1">
        <f t="shared" si="368"/>
        <v>11.331374764595104</v>
      </c>
      <c r="EP185" s="1">
        <f t="shared" si="369"/>
        <v>11.113299999999999</v>
      </c>
      <c r="EQ185" s="1">
        <f t="shared" si="370"/>
        <v>10.332951612903225</v>
      </c>
      <c r="ER185" s="1">
        <f t="shared" si="371"/>
        <v>9.3432306639288161</v>
      </c>
      <c r="ES185" s="1">
        <f t="shared" si="372"/>
        <v>8.636005847953216</v>
      </c>
      <c r="ET185" s="1">
        <f t="shared" si="373"/>
        <v>9.0161853129620493</v>
      </c>
      <c r="EU185" s="1">
        <f t="shared" si="374"/>
        <v>7.9826733703190023</v>
      </c>
      <c r="EV185" s="1">
        <f t="shared" si="375"/>
        <v>8.0606182883176043</v>
      </c>
      <c r="EW185" s="1">
        <f t="shared" si="376"/>
        <v>7.6023364745011088</v>
      </c>
      <c r="EX185" s="4"/>
      <c r="EY185" s="18">
        <v>32325</v>
      </c>
      <c r="EZ185" s="18">
        <v>32413</v>
      </c>
      <c r="FA185" s="18">
        <v>32439</v>
      </c>
      <c r="FB185" s="18">
        <v>32466</v>
      </c>
      <c r="FC185" s="18">
        <v>32610</v>
      </c>
      <c r="FD185" s="18">
        <v>32530</v>
      </c>
      <c r="FE185" s="18">
        <v>32731</v>
      </c>
      <c r="FF185" s="18">
        <v>32683</v>
      </c>
      <c r="FG185" s="18">
        <v>32707</v>
      </c>
      <c r="FH185" s="18">
        <v>32964</v>
      </c>
      <c r="FI185" s="18">
        <v>32905</v>
      </c>
      <c r="FJ185" s="18">
        <v>32877</v>
      </c>
      <c r="FK185" s="18">
        <v>33112</v>
      </c>
      <c r="FL185" s="1">
        <v>33190</v>
      </c>
      <c r="FM185" s="1">
        <v>33385</v>
      </c>
      <c r="FN185" s="1">
        <v>33540</v>
      </c>
      <c r="FO185" s="1">
        <v>33708</v>
      </c>
      <c r="FP185" s="4">
        <v>33982</v>
      </c>
      <c r="FQ185" s="4">
        <v>319525</v>
      </c>
      <c r="FR185" s="1">
        <f t="shared" si="353"/>
        <v>27429.23</v>
      </c>
      <c r="FS185" s="4">
        <f t="shared" si="354"/>
        <v>346954.23</v>
      </c>
      <c r="FT185" s="18">
        <f t="shared" si="355"/>
        <v>9.4027720557942445</v>
      </c>
      <c r="FU185" s="18">
        <f t="shared" si="356"/>
        <v>0.807169383791419</v>
      </c>
      <c r="FV185" s="10">
        <f t="shared" si="357"/>
        <v>7.9057200138473602E-2</v>
      </c>
      <c r="FW185" s="10">
        <f t="shared" si="358"/>
        <v>0.92094279986152638</v>
      </c>
      <c r="FX185" s="4"/>
    </row>
    <row r="186" spans="1:180" x14ac:dyDescent="0.2">
      <c r="A186" s="3">
        <v>23052</v>
      </c>
      <c r="B186" s="4" t="s">
        <v>201</v>
      </c>
      <c r="C186" s="1">
        <v>1.4999999999999999E-2</v>
      </c>
      <c r="D186" s="1">
        <v>3.8E-3</v>
      </c>
      <c r="E186" s="1">
        <v>0.12262999999999999</v>
      </c>
      <c r="F186" s="1">
        <v>6.7360000000000003E-2</v>
      </c>
      <c r="G186" s="1">
        <v>0.59538000000000002</v>
      </c>
      <c r="H186" s="1">
        <v>0.52681000000000011</v>
      </c>
      <c r="I186" s="1">
        <v>1.5139100000000001</v>
      </c>
      <c r="J186" s="1">
        <v>1.0440100000000001</v>
      </c>
      <c r="K186" s="1">
        <v>3.2099999999999997E-2</v>
      </c>
      <c r="L186" s="1">
        <v>9.2350000000000002E-2</v>
      </c>
      <c r="M186" s="1">
        <v>0.18268000000000001</v>
      </c>
      <c r="N186" s="1">
        <v>0.31507999999999997</v>
      </c>
      <c r="O186" s="1">
        <v>0.51518999999999993</v>
      </c>
      <c r="P186" s="1">
        <v>0.64046000000000003</v>
      </c>
      <c r="Q186" s="1">
        <v>0.97719</v>
      </c>
      <c r="R186" s="1">
        <v>2.1735900000000004</v>
      </c>
      <c r="S186" s="1">
        <v>0.86659999999999993</v>
      </c>
      <c r="T186" s="1">
        <v>1.39446</v>
      </c>
      <c r="U186" s="4"/>
      <c r="V186" s="1">
        <f t="shared" si="263"/>
        <v>1.0229830184818931</v>
      </c>
      <c r="W186" s="1">
        <f t="shared" si="264"/>
        <v>0.2560992047445747</v>
      </c>
      <c r="X186" s="1">
        <f t="shared" si="265"/>
        <v>8.146548860692219</v>
      </c>
      <c r="Y186" s="1">
        <f t="shared" si="266"/>
        <v>4.4597457627118651</v>
      </c>
      <c r="Z186" s="1">
        <f t="shared" si="267"/>
        <v>39.324966974900924</v>
      </c>
      <c r="AA186" s="1">
        <f t="shared" si="268"/>
        <v>34.34000391108794</v>
      </c>
      <c r="AB186" s="1">
        <f t="shared" si="269"/>
        <v>97.307494536572833</v>
      </c>
      <c r="AC186" s="1">
        <f t="shared" si="270"/>
        <v>66.527113999872569</v>
      </c>
      <c r="AD186" s="1">
        <f t="shared" si="271"/>
        <v>2.0231942518593216</v>
      </c>
      <c r="AE186" s="1">
        <f t="shared" si="272"/>
        <v>5.8081761006289314</v>
      </c>
      <c r="AF186" s="1">
        <f t="shared" si="273"/>
        <v>11.474874371859297</v>
      </c>
      <c r="AG186" s="1">
        <f t="shared" si="274"/>
        <v>19.590872349686002</v>
      </c>
      <c r="AH186" s="1">
        <f t="shared" si="275"/>
        <v>31.999378881987575</v>
      </c>
      <c r="AI186" s="1">
        <f t="shared" si="276"/>
        <v>39.306493187676445</v>
      </c>
      <c r="AJ186" s="1">
        <f t="shared" si="277"/>
        <v>58.927214617379242</v>
      </c>
      <c r="AK186" s="1">
        <f t="shared" si="278"/>
        <v>129.64272933317432</v>
      </c>
      <c r="AL186" s="1">
        <f t="shared" si="279"/>
        <v>50.518829427538762</v>
      </c>
      <c r="AM186" s="1">
        <f t="shared" si="280"/>
        <v>79.651567944250871</v>
      </c>
      <c r="AN186" s="4"/>
      <c r="AO186" s="1">
        <f t="shared" si="281"/>
        <v>1.0229830184818931</v>
      </c>
      <c r="AP186" s="1">
        <f t="shared" si="282"/>
        <v>1.2790822232264678</v>
      </c>
      <c r="AQ186" s="1">
        <f t="shared" si="283"/>
        <v>9.4256310839186863</v>
      </c>
      <c r="AR186" s="1">
        <f t="shared" si="284"/>
        <v>13.885376846630551</v>
      </c>
      <c r="AS186" s="1">
        <f t="shared" si="285"/>
        <v>53.210343821531474</v>
      </c>
      <c r="AT186" s="1">
        <f t="shared" si="286"/>
        <v>87.550347732619414</v>
      </c>
      <c r="AU186" s="1">
        <f t="shared" si="287"/>
        <v>184.85784226919225</v>
      </c>
      <c r="AV186" s="1">
        <f t="shared" si="288"/>
        <v>251.38495626906482</v>
      </c>
      <c r="AW186" s="1">
        <f t="shared" si="289"/>
        <v>253.40815052092412</v>
      </c>
      <c r="AX186" s="1">
        <f t="shared" si="290"/>
        <v>259.21632662155304</v>
      </c>
      <c r="AY186" s="1">
        <f t="shared" si="291"/>
        <v>270.69120099341234</v>
      </c>
      <c r="AZ186" s="1">
        <f t="shared" si="292"/>
        <v>290.28207334309832</v>
      </c>
      <c r="BA186" s="1">
        <f t="shared" si="293"/>
        <v>322.2814522250859</v>
      </c>
      <c r="BB186" s="1">
        <f t="shared" si="294"/>
        <v>361.58794541276234</v>
      </c>
      <c r="BC186" s="1">
        <f t="shared" si="295"/>
        <v>420.5151600301416</v>
      </c>
      <c r="BD186" s="1">
        <f t="shared" si="296"/>
        <v>550.15788936331592</v>
      </c>
      <c r="BE186" s="1">
        <f t="shared" si="297"/>
        <v>600.67671879085469</v>
      </c>
      <c r="BF186" s="1">
        <f t="shared" si="298"/>
        <v>680.32828673510562</v>
      </c>
      <c r="BG186" s="4"/>
      <c r="BH186" s="1">
        <v>1</v>
      </c>
      <c r="BI186" s="1">
        <v>1</v>
      </c>
      <c r="BJ186" s="1">
        <v>7</v>
      </c>
      <c r="BK186" s="1">
        <v>19</v>
      </c>
      <c r="BL186" s="1">
        <v>140</v>
      </c>
      <c r="BM186" s="1">
        <v>91</v>
      </c>
      <c r="BN186" s="1">
        <v>204</v>
      </c>
      <c r="BO186" s="1">
        <v>139</v>
      </c>
      <c r="BP186" s="1">
        <v>8</v>
      </c>
      <c r="BQ186" s="1">
        <v>20</v>
      </c>
      <c r="BR186" s="1">
        <v>38</v>
      </c>
      <c r="BS186" s="1">
        <v>61</v>
      </c>
      <c r="BT186" s="1">
        <v>128</v>
      </c>
      <c r="BU186" s="1">
        <v>137</v>
      </c>
      <c r="BV186" s="1">
        <v>185</v>
      </c>
      <c r="BW186" s="1">
        <v>493</v>
      </c>
      <c r="BX186" s="1">
        <v>107</v>
      </c>
      <c r="BY186" s="1">
        <v>306</v>
      </c>
      <c r="BZ186" s="4"/>
      <c r="CA186" s="1">
        <f t="shared" si="299"/>
        <v>1</v>
      </c>
      <c r="CB186" s="1">
        <f t="shared" si="300"/>
        <v>2</v>
      </c>
      <c r="CC186" s="1">
        <f t="shared" si="301"/>
        <v>9</v>
      </c>
      <c r="CD186" s="1">
        <f t="shared" si="302"/>
        <v>28</v>
      </c>
      <c r="CE186" s="1">
        <f t="shared" si="303"/>
        <v>168</v>
      </c>
      <c r="CF186" s="1">
        <f t="shared" si="304"/>
        <v>259</v>
      </c>
      <c r="CG186" s="1">
        <f t="shared" si="305"/>
        <v>463</v>
      </c>
      <c r="CH186" s="1">
        <f t="shared" si="306"/>
        <v>602</v>
      </c>
      <c r="CI186" s="1">
        <f t="shared" si="307"/>
        <v>610</v>
      </c>
      <c r="CJ186" s="1">
        <f t="shared" si="308"/>
        <v>630</v>
      </c>
      <c r="CK186" s="1">
        <f t="shared" si="309"/>
        <v>668</v>
      </c>
      <c r="CL186" s="1">
        <f t="shared" si="310"/>
        <v>729</v>
      </c>
      <c r="CM186" s="1">
        <f t="shared" si="311"/>
        <v>857</v>
      </c>
      <c r="CN186" s="1">
        <f t="shared" si="312"/>
        <v>994</v>
      </c>
      <c r="CO186" s="1">
        <f t="shared" si="313"/>
        <v>1179</v>
      </c>
      <c r="CP186" s="1">
        <f t="shared" si="314"/>
        <v>1672</v>
      </c>
      <c r="CQ186" s="1">
        <f t="shared" si="315"/>
        <v>1779</v>
      </c>
      <c r="CR186" s="1">
        <f t="shared" si="316"/>
        <v>2085</v>
      </c>
      <c r="CS186" s="4"/>
      <c r="CT186" s="1">
        <f t="shared" si="317"/>
        <v>6.8198867898792884E-2</v>
      </c>
      <c r="CU186" s="1">
        <f t="shared" si="318"/>
        <v>0.13478905512872355</v>
      </c>
      <c r="CV186" s="1">
        <f t="shared" si="319"/>
        <v>0.59788746429283202</v>
      </c>
      <c r="CW186" s="1">
        <f t="shared" si="320"/>
        <v>1.853813559322034</v>
      </c>
      <c r="CX186" s="1">
        <f t="shared" si="321"/>
        <v>11.096433289299869</v>
      </c>
      <c r="CY186" s="1">
        <f t="shared" si="322"/>
        <v>16.882862916367905</v>
      </c>
      <c r="CZ186" s="1">
        <f t="shared" si="323"/>
        <v>29.7596092042679</v>
      </c>
      <c r="DA186" s="1">
        <f t="shared" si="324"/>
        <v>38.361052698655456</v>
      </c>
      <c r="DB186" s="1">
        <f t="shared" si="325"/>
        <v>38.446993571158451</v>
      </c>
      <c r="DC186" s="1">
        <f t="shared" si="326"/>
        <v>39.622641509433961</v>
      </c>
      <c r="DD186" s="1">
        <f t="shared" si="327"/>
        <v>41.959798994974875</v>
      </c>
      <c r="DE186" s="1">
        <f t="shared" si="328"/>
        <v>45.327364297705657</v>
      </c>
      <c r="DF186" s="1">
        <f t="shared" si="329"/>
        <v>53.229813664596271</v>
      </c>
      <c r="DG186" s="1">
        <f t="shared" si="330"/>
        <v>61.004050570762246</v>
      </c>
      <c r="DH186" s="1">
        <f t="shared" si="331"/>
        <v>71.096906470481827</v>
      </c>
      <c r="DI186" s="1">
        <f t="shared" si="332"/>
        <v>99.725635214123827</v>
      </c>
      <c r="DJ186" s="1">
        <f t="shared" si="333"/>
        <v>103.7075900664568</v>
      </c>
      <c r="DK186" s="1">
        <f t="shared" si="334"/>
        <v>119.09521905523505</v>
      </c>
      <c r="DL186" s="4"/>
      <c r="DM186" s="1">
        <f t="shared" si="335"/>
        <v>1.4999999999999999E-2</v>
      </c>
      <c r="DN186" s="1">
        <f t="shared" si="336"/>
        <v>1.8800000000000001E-2</v>
      </c>
      <c r="DO186" s="1">
        <f t="shared" si="337"/>
        <v>0.14143</v>
      </c>
      <c r="DP186" s="1">
        <f t="shared" si="338"/>
        <v>0.20879</v>
      </c>
      <c r="DQ186" s="1">
        <f t="shared" si="339"/>
        <v>0.80417000000000005</v>
      </c>
      <c r="DR186" s="1">
        <f t="shared" si="340"/>
        <v>1.3309800000000003</v>
      </c>
      <c r="DS186" s="1">
        <f t="shared" si="341"/>
        <v>2.8448900000000004</v>
      </c>
      <c r="DT186" s="1">
        <f t="shared" si="342"/>
        <v>3.8889000000000005</v>
      </c>
      <c r="DU186" s="1">
        <f t="shared" si="343"/>
        <v>3.9210000000000003</v>
      </c>
      <c r="DV186" s="1">
        <f t="shared" si="344"/>
        <v>4.01335</v>
      </c>
      <c r="DW186" s="1">
        <f t="shared" si="345"/>
        <v>4.1960300000000004</v>
      </c>
      <c r="DX186" s="1">
        <f t="shared" si="346"/>
        <v>4.5111100000000004</v>
      </c>
      <c r="DY186" s="1">
        <f t="shared" si="347"/>
        <v>5.0263</v>
      </c>
      <c r="DZ186" s="1">
        <f t="shared" si="348"/>
        <v>5.66676</v>
      </c>
      <c r="EA186" s="1">
        <f t="shared" si="349"/>
        <v>6.6439500000000002</v>
      </c>
      <c r="EB186" s="1">
        <f t="shared" si="350"/>
        <v>8.817540000000001</v>
      </c>
      <c r="EC186" s="1">
        <f t="shared" si="351"/>
        <v>9.6841400000000011</v>
      </c>
      <c r="ED186" s="1">
        <f t="shared" si="352"/>
        <v>11.078600000000002</v>
      </c>
      <c r="EE186" s="4"/>
      <c r="EF186" s="1">
        <f t="shared" si="381"/>
        <v>15</v>
      </c>
      <c r="EG186" s="1">
        <f t="shared" si="380"/>
        <v>9.4</v>
      </c>
      <c r="EH186" s="1">
        <f t="shared" si="378"/>
        <v>15.714444444444444</v>
      </c>
      <c r="EI186" s="1">
        <f t="shared" si="362"/>
        <v>7.4567857142857141</v>
      </c>
      <c r="EJ186" s="1">
        <f t="shared" si="363"/>
        <v>4.7867261904761911</v>
      </c>
      <c r="EK186" s="1">
        <f t="shared" si="364"/>
        <v>5.1389189189189199</v>
      </c>
      <c r="EL186" s="1">
        <f t="shared" si="365"/>
        <v>6.1444708423326144</v>
      </c>
      <c r="EM186" s="1">
        <f t="shared" si="366"/>
        <v>6.4599667774086384</v>
      </c>
      <c r="EN186" s="1">
        <f t="shared" si="367"/>
        <v>6.4278688524590173</v>
      </c>
      <c r="EO186" s="1">
        <f t="shared" si="368"/>
        <v>6.3703968253968251</v>
      </c>
      <c r="EP186" s="1">
        <f t="shared" si="369"/>
        <v>6.2814820359281445</v>
      </c>
      <c r="EQ186" s="1">
        <f t="shared" si="370"/>
        <v>6.1880795610425245</v>
      </c>
      <c r="ER186" s="1">
        <f t="shared" si="371"/>
        <v>5.8649941656942826</v>
      </c>
      <c r="ES186" s="1">
        <f t="shared" si="372"/>
        <v>5.7009657947686119</v>
      </c>
      <c r="ET186" s="1">
        <f t="shared" si="373"/>
        <v>5.6352417302798985</v>
      </c>
      <c r="EU186" s="1">
        <f t="shared" si="374"/>
        <v>5.2736483253588524</v>
      </c>
      <c r="EV186" s="1">
        <f t="shared" si="375"/>
        <v>5.4435862844294549</v>
      </c>
      <c r="EW186" s="1">
        <f t="shared" si="376"/>
        <v>5.3134772182254197</v>
      </c>
      <c r="EX186" s="4"/>
      <c r="EY186" s="18">
        <v>14663</v>
      </c>
      <c r="EZ186" s="18">
        <v>14838</v>
      </c>
      <c r="FA186" s="18">
        <v>15053</v>
      </c>
      <c r="FB186" s="18">
        <v>15104</v>
      </c>
      <c r="FC186" s="18">
        <v>15140</v>
      </c>
      <c r="FD186" s="18">
        <v>15341</v>
      </c>
      <c r="FE186" s="18">
        <v>15558</v>
      </c>
      <c r="FF186" s="18">
        <v>15693</v>
      </c>
      <c r="FG186" s="18">
        <v>15866</v>
      </c>
      <c r="FH186" s="18">
        <v>15900</v>
      </c>
      <c r="FI186" s="18">
        <v>15920</v>
      </c>
      <c r="FJ186" s="18">
        <v>16083</v>
      </c>
      <c r="FK186" s="18">
        <v>16100</v>
      </c>
      <c r="FL186" s="1">
        <v>16294</v>
      </c>
      <c r="FM186" s="1">
        <v>16583</v>
      </c>
      <c r="FN186" s="1">
        <v>16766</v>
      </c>
      <c r="FO186" s="1">
        <v>17154</v>
      </c>
      <c r="FP186" s="4">
        <v>17507</v>
      </c>
      <c r="FQ186" s="4">
        <v>133031</v>
      </c>
      <c r="FR186" s="1">
        <f t="shared" si="353"/>
        <v>11078.600000000002</v>
      </c>
      <c r="FS186" s="4">
        <f t="shared" si="354"/>
        <v>144109.6</v>
      </c>
      <c r="FT186" s="18">
        <f t="shared" si="355"/>
        <v>7.5987319357971099</v>
      </c>
      <c r="FU186" s="18">
        <f t="shared" si="356"/>
        <v>0.63280973324955747</v>
      </c>
      <c r="FV186" s="10">
        <f t="shared" si="357"/>
        <v>7.6876210883938353E-2</v>
      </c>
      <c r="FW186" s="10">
        <f t="shared" si="358"/>
        <v>0.92312378911606163</v>
      </c>
      <c r="FX186" s="4"/>
    </row>
    <row r="187" spans="1:180" x14ac:dyDescent="0.2">
      <c r="A187" s="3">
        <v>44043</v>
      </c>
      <c r="B187" s="4" t="s">
        <v>202</v>
      </c>
      <c r="C187" s="1">
        <v>2.7790000000000002E-2</v>
      </c>
      <c r="D187" s="1">
        <v>5.7000000000000002E-3</v>
      </c>
      <c r="E187" s="1">
        <v>6.3439999999999996E-2</v>
      </c>
      <c r="F187" s="1">
        <v>0.18445000000000003</v>
      </c>
      <c r="G187" s="1">
        <v>1.2442800000000001</v>
      </c>
      <c r="H187" s="1">
        <v>0.85677000000000003</v>
      </c>
      <c r="I187" s="1">
        <v>1.5016099999999999</v>
      </c>
      <c r="J187" s="1">
        <v>0.79982000000000009</v>
      </c>
      <c r="K187" s="1">
        <v>9.062000000000002E-2</v>
      </c>
      <c r="L187" s="1">
        <v>0.15988999999999998</v>
      </c>
      <c r="M187" s="1">
        <v>0.22485000000000002</v>
      </c>
      <c r="N187" s="1">
        <v>0.63792999999999989</v>
      </c>
      <c r="O187" s="1">
        <v>0.97031000000000012</v>
      </c>
      <c r="P187" s="1">
        <v>1.1083699999999999</v>
      </c>
      <c r="Q187" s="1">
        <v>2.5063200000000001</v>
      </c>
      <c r="R187" s="1">
        <v>3.7910499999999998</v>
      </c>
      <c r="S187" s="1">
        <v>0.75787000000000004</v>
      </c>
      <c r="T187" s="1">
        <v>2.7566600000000001</v>
      </c>
      <c r="U187" s="4"/>
      <c r="V187" s="1">
        <f t="shared" si="263"/>
        <v>1.2521966385797323</v>
      </c>
      <c r="W187" s="1">
        <f t="shared" si="264"/>
        <v>0.25499932894913435</v>
      </c>
      <c r="X187" s="1">
        <f t="shared" si="265"/>
        <v>2.8292378361503809</v>
      </c>
      <c r="Y187" s="1">
        <f t="shared" si="266"/>
        <v>8.1216150763947006</v>
      </c>
      <c r="Z187" s="1">
        <f t="shared" si="267"/>
        <v>54.304543272378126</v>
      </c>
      <c r="AA187" s="1">
        <f t="shared" si="268"/>
        <v>37.062335078081063</v>
      </c>
      <c r="AB187" s="1">
        <f t="shared" si="269"/>
        <v>64.19605831302637</v>
      </c>
      <c r="AC187" s="1">
        <f t="shared" si="270"/>
        <v>34.027653690704113</v>
      </c>
      <c r="AD187" s="1">
        <f t="shared" si="271"/>
        <v>3.833657669853626</v>
      </c>
      <c r="AE187" s="1">
        <f t="shared" si="272"/>
        <v>6.7237174095878878</v>
      </c>
      <c r="AF187" s="1">
        <f t="shared" si="273"/>
        <v>9.3504387241651763</v>
      </c>
      <c r="AG187" s="1">
        <f t="shared" si="274"/>
        <v>26.274970138803074</v>
      </c>
      <c r="AH187" s="1">
        <f t="shared" si="275"/>
        <v>39.535101658313984</v>
      </c>
      <c r="AI187" s="1">
        <f t="shared" si="276"/>
        <v>44.993504911910364</v>
      </c>
      <c r="AJ187" s="1">
        <f t="shared" si="277"/>
        <v>101.63503649635038</v>
      </c>
      <c r="AK187" s="1">
        <f t="shared" si="278"/>
        <v>153.13661334625948</v>
      </c>
      <c r="AL187" s="1">
        <f t="shared" si="279"/>
        <v>30.585172928689616</v>
      </c>
      <c r="AM187" s="1">
        <f t="shared" si="280"/>
        <v>110.77151812263924</v>
      </c>
      <c r="AN187" s="4"/>
      <c r="AO187" s="1">
        <f t="shared" si="281"/>
        <v>1.2521966385797323</v>
      </c>
      <c r="AP187" s="1">
        <f t="shared" si="282"/>
        <v>1.5071959675288666</v>
      </c>
      <c r="AQ187" s="1">
        <f t="shared" si="283"/>
        <v>4.3364338036792471</v>
      </c>
      <c r="AR187" s="1">
        <f t="shared" si="284"/>
        <v>12.458048880073948</v>
      </c>
      <c r="AS187" s="1">
        <f t="shared" si="285"/>
        <v>66.762592152452072</v>
      </c>
      <c r="AT187" s="1">
        <f t="shared" si="286"/>
        <v>103.82492723053313</v>
      </c>
      <c r="AU187" s="1">
        <f t="shared" si="287"/>
        <v>168.0209855435595</v>
      </c>
      <c r="AV187" s="1">
        <f t="shared" si="288"/>
        <v>202.04863923426362</v>
      </c>
      <c r="AW187" s="1">
        <f t="shared" si="289"/>
        <v>205.88229690411725</v>
      </c>
      <c r="AX187" s="1">
        <f t="shared" si="290"/>
        <v>212.60601431370515</v>
      </c>
      <c r="AY187" s="1">
        <f t="shared" si="291"/>
        <v>221.95645303787032</v>
      </c>
      <c r="AZ187" s="1">
        <f t="shared" si="292"/>
        <v>248.23142317667339</v>
      </c>
      <c r="BA187" s="1">
        <f t="shared" si="293"/>
        <v>287.76652483498737</v>
      </c>
      <c r="BB187" s="1">
        <f t="shared" si="294"/>
        <v>332.76002974689771</v>
      </c>
      <c r="BC187" s="1">
        <f t="shared" si="295"/>
        <v>434.3950662432481</v>
      </c>
      <c r="BD187" s="1">
        <f t="shared" si="296"/>
        <v>587.53167958950758</v>
      </c>
      <c r="BE187" s="1">
        <f t="shared" si="297"/>
        <v>618.11685251819722</v>
      </c>
      <c r="BF187" s="1">
        <f t="shared" si="298"/>
        <v>728.88837064083646</v>
      </c>
      <c r="BG187" s="4"/>
      <c r="BH187" s="1">
        <v>4</v>
      </c>
      <c r="BI187" s="1">
        <v>2</v>
      </c>
      <c r="BJ187" s="1">
        <v>20</v>
      </c>
      <c r="BK187" s="1">
        <v>55</v>
      </c>
      <c r="BL187" s="1">
        <v>276</v>
      </c>
      <c r="BM187" s="1">
        <v>162</v>
      </c>
      <c r="BN187" s="1">
        <v>309</v>
      </c>
      <c r="BO187" s="1">
        <v>145</v>
      </c>
      <c r="BP187" s="1">
        <v>18</v>
      </c>
      <c r="BQ187" s="1">
        <v>36</v>
      </c>
      <c r="BR187" s="1">
        <v>60</v>
      </c>
      <c r="BS187" s="1">
        <v>127</v>
      </c>
      <c r="BT187" s="1">
        <v>210</v>
      </c>
      <c r="BU187" s="1">
        <v>278</v>
      </c>
      <c r="BV187" s="1">
        <v>326</v>
      </c>
      <c r="BW187" s="1">
        <v>773</v>
      </c>
      <c r="BX187" s="1">
        <v>188</v>
      </c>
      <c r="BY187" s="1">
        <v>632</v>
      </c>
      <c r="BZ187" s="4"/>
      <c r="CA187" s="1">
        <f t="shared" si="299"/>
        <v>4</v>
      </c>
      <c r="CB187" s="1">
        <f t="shared" si="300"/>
        <v>6</v>
      </c>
      <c r="CC187" s="1">
        <f t="shared" si="301"/>
        <v>26</v>
      </c>
      <c r="CD187" s="1">
        <f t="shared" si="302"/>
        <v>81</v>
      </c>
      <c r="CE187" s="1">
        <f t="shared" si="303"/>
        <v>357</v>
      </c>
      <c r="CF187" s="1">
        <f t="shared" si="304"/>
        <v>519</v>
      </c>
      <c r="CG187" s="1">
        <f t="shared" si="305"/>
        <v>828</v>
      </c>
      <c r="CH187" s="1">
        <f t="shared" si="306"/>
        <v>973</v>
      </c>
      <c r="CI187" s="1">
        <f t="shared" si="307"/>
        <v>991</v>
      </c>
      <c r="CJ187" s="1">
        <f t="shared" si="308"/>
        <v>1027</v>
      </c>
      <c r="CK187" s="1">
        <f t="shared" si="309"/>
        <v>1087</v>
      </c>
      <c r="CL187" s="1">
        <f t="shared" si="310"/>
        <v>1214</v>
      </c>
      <c r="CM187" s="1">
        <f t="shared" si="311"/>
        <v>1424</v>
      </c>
      <c r="CN187" s="1">
        <f t="shared" si="312"/>
        <v>1702</v>
      </c>
      <c r="CO187" s="1">
        <f t="shared" si="313"/>
        <v>2028</v>
      </c>
      <c r="CP187" s="1">
        <f t="shared" si="314"/>
        <v>2801</v>
      </c>
      <c r="CQ187" s="1">
        <f t="shared" si="315"/>
        <v>2989</v>
      </c>
      <c r="CR187" s="1">
        <f t="shared" si="316"/>
        <v>3621</v>
      </c>
      <c r="CS187" s="4"/>
      <c r="CT187" s="1">
        <f t="shared" si="317"/>
        <v>0.1802370116703465</v>
      </c>
      <c r="CU187" s="1">
        <f t="shared" si="318"/>
        <v>0.2684203462622467</v>
      </c>
      <c r="CV187" s="1">
        <f t="shared" si="319"/>
        <v>1.1595237033403203</v>
      </c>
      <c r="CW187" s="1">
        <f t="shared" si="320"/>
        <v>3.5665536524151293</v>
      </c>
      <c r="CX187" s="1">
        <f t="shared" si="321"/>
        <v>15.580674726138</v>
      </c>
      <c r="CY187" s="1">
        <f t="shared" si="322"/>
        <v>22.451010079162522</v>
      </c>
      <c r="CZ187" s="1">
        <f t="shared" si="323"/>
        <v>35.398230088495573</v>
      </c>
      <c r="DA187" s="1">
        <f t="shared" si="324"/>
        <v>41.395447777068711</v>
      </c>
      <c r="DB187" s="1">
        <f t="shared" si="325"/>
        <v>41.9240206447246</v>
      </c>
      <c r="DC187" s="1">
        <f t="shared" si="326"/>
        <v>43.187552565180823</v>
      </c>
      <c r="DD187" s="1">
        <f t="shared" si="327"/>
        <v>45.203143843306854</v>
      </c>
      <c r="DE187" s="1">
        <f t="shared" si="328"/>
        <v>50.002059392890978</v>
      </c>
      <c r="DF187" s="1">
        <f t="shared" si="329"/>
        <v>58.020616876502466</v>
      </c>
      <c r="DG187" s="1">
        <f t="shared" si="330"/>
        <v>69.091499553462697</v>
      </c>
      <c r="DH187" s="1">
        <f t="shared" si="331"/>
        <v>82.238442822384428</v>
      </c>
      <c r="DI187" s="1">
        <f t="shared" si="332"/>
        <v>113.14428825335273</v>
      </c>
      <c r="DJ187" s="1">
        <f t="shared" si="333"/>
        <v>120.6263368174664</v>
      </c>
      <c r="DK187" s="1">
        <f t="shared" si="334"/>
        <v>145.50349594149321</v>
      </c>
      <c r="DL187" s="4"/>
      <c r="DM187" s="1">
        <f t="shared" si="335"/>
        <v>2.7790000000000002E-2</v>
      </c>
      <c r="DN187" s="1">
        <f t="shared" si="336"/>
        <v>3.3490000000000006E-2</v>
      </c>
      <c r="DO187" s="1">
        <f t="shared" si="337"/>
        <v>9.6930000000000002E-2</v>
      </c>
      <c r="DP187" s="1">
        <f t="shared" si="338"/>
        <v>0.28138000000000002</v>
      </c>
      <c r="DQ187" s="1">
        <f t="shared" si="339"/>
        <v>1.52566</v>
      </c>
      <c r="DR187" s="1">
        <f t="shared" si="340"/>
        <v>2.3824300000000003</v>
      </c>
      <c r="DS187" s="1">
        <f t="shared" si="341"/>
        <v>3.8840400000000002</v>
      </c>
      <c r="DT187" s="1">
        <f t="shared" si="342"/>
        <v>4.6838600000000001</v>
      </c>
      <c r="DU187" s="1">
        <f t="shared" si="343"/>
        <v>4.7744800000000005</v>
      </c>
      <c r="DV187" s="1">
        <f t="shared" si="344"/>
        <v>4.9343700000000004</v>
      </c>
      <c r="DW187" s="1">
        <f t="shared" si="345"/>
        <v>5.1592200000000004</v>
      </c>
      <c r="DX187" s="1">
        <f t="shared" si="346"/>
        <v>5.7971500000000002</v>
      </c>
      <c r="DY187" s="1">
        <f t="shared" si="347"/>
        <v>6.7674600000000007</v>
      </c>
      <c r="DZ187" s="1">
        <f t="shared" si="348"/>
        <v>7.8758300000000006</v>
      </c>
      <c r="EA187" s="1">
        <f t="shared" si="349"/>
        <v>10.382150000000001</v>
      </c>
      <c r="EB187" s="1">
        <f t="shared" si="350"/>
        <v>14.173200000000001</v>
      </c>
      <c r="EC187" s="1">
        <f t="shared" si="351"/>
        <v>14.931070000000002</v>
      </c>
      <c r="ED187" s="1">
        <f t="shared" si="352"/>
        <v>17.687730000000002</v>
      </c>
      <c r="EE187" s="4"/>
      <c r="EF187" s="1">
        <f t="shared" si="381"/>
        <v>6.9475000000000007</v>
      </c>
      <c r="EG187" s="1">
        <f t="shared" si="380"/>
        <v>5.5816666666666679</v>
      </c>
      <c r="EH187" s="1">
        <f t="shared" si="378"/>
        <v>3.7280769230769235</v>
      </c>
      <c r="EI187" s="1">
        <f t="shared" si="362"/>
        <v>3.4738271604938276</v>
      </c>
      <c r="EJ187" s="1">
        <f t="shared" si="363"/>
        <v>4.2735574229691871</v>
      </c>
      <c r="EK187" s="1">
        <f t="shared" si="364"/>
        <v>4.5904238921001932</v>
      </c>
      <c r="EL187" s="1">
        <f t="shared" si="365"/>
        <v>4.6908695652173913</v>
      </c>
      <c r="EM187" s="1">
        <f t="shared" si="366"/>
        <v>4.8138335046248715</v>
      </c>
      <c r="EN187" s="1">
        <f t="shared" si="367"/>
        <v>4.8178405650857732</v>
      </c>
      <c r="EO187" s="1">
        <f t="shared" si="368"/>
        <v>4.8046445959104194</v>
      </c>
      <c r="EP187" s="1">
        <f t="shared" si="369"/>
        <v>4.7462925482980687</v>
      </c>
      <c r="EQ187" s="1">
        <f t="shared" si="370"/>
        <v>4.7752471169686981</v>
      </c>
      <c r="ER187" s="1">
        <f t="shared" si="371"/>
        <v>4.7524297752808993</v>
      </c>
      <c r="ES187" s="1">
        <f t="shared" si="372"/>
        <v>4.6273971797884847</v>
      </c>
      <c r="ET187" s="1">
        <f t="shared" si="373"/>
        <v>5.1194033530571996</v>
      </c>
      <c r="EU187" s="1">
        <f t="shared" si="374"/>
        <v>5.0600499821492333</v>
      </c>
      <c r="EV187" s="1">
        <f t="shared" si="375"/>
        <v>4.9953395784543337</v>
      </c>
      <c r="EW187" s="1">
        <f t="shared" si="376"/>
        <v>4.8847638773819391</v>
      </c>
      <c r="EX187" s="4"/>
      <c r="EY187" s="18">
        <v>22193</v>
      </c>
      <c r="EZ187" s="18">
        <v>22353</v>
      </c>
      <c r="FA187" s="18">
        <v>22423</v>
      </c>
      <c r="FB187" s="18">
        <v>22711</v>
      </c>
      <c r="FC187" s="18">
        <v>22913</v>
      </c>
      <c r="FD187" s="18">
        <v>23117</v>
      </c>
      <c r="FE187" s="18">
        <v>23391</v>
      </c>
      <c r="FF187" s="18">
        <v>23505</v>
      </c>
      <c r="FG187" s="18">
        <v>23638</v>
      </c>
      <c r="FH187" s="18">
        <v>23780</v>
      </c>
      <c r="FI187" s="18">
        <v>24047</v>
      </c>
      <c r="FJ187" s="18">
        <v>24279</v>
      </c>
      <c r="FK187" s="18">
        <v>24543</v>
      </c>
      <c r="FL187" s="1">
        <v>24634</v>
      </c>
      <c r="FM187" s="1">
        <v>24660</v>
      </c>
      <c r="FN187" s="1">
        <v>24756</v>
      </c>
      <c r="FO187" s="1">
        <v>24779</v>
      </c>
      <c r="FP187" s="4">
        <v>24886</v>
      </c>
      <c r="FQ187" s="4">
        <v>198593</v>
      </c>
      <c r="FR187" s="1">
        <f t="shared" si="353"/>
        <v>17687.730000000003</v>
      </c>
      <c r="FS187" s="4">
        <f t="shared" si="354"/>
        <v>216280.73</v>
      </c>
      <c r="FT187" s="18">
        <f t="shared" si="355"/>
        <v>7.9801092984007074</v>
      </c>
      <c r="FU187" s="18">
        <f t="shared" si="356"/>
        <v>0.71075022100779572</v>
      </c>
      <c r="FV187" s="10">
        <f t="shared" si="357"/>
        <v>8.1781349637575218E-2</v>
      </c>
      <c r="FW187" s="10">
        <f t="shared" si="358"/>
        <v>0.91821865036242478</v>
      </c>
      <c r="FX187" s="4"/>
    </row>
    <row r="188" spans="1:180" x14ac:dyDescent="0.2">
      <c r="A188" s="3">
        <v>13023</v>
      </c>
      <c r="B188" s="4" t="s">
        <v>203</v>
      </c>
      <c r="C188" s="1">
        <v>1.1000000000000001E-3</v>
      </c>
      <c r="D188" s="1">
        <v>3.8200000000000005E-3</v>
      </c>
      <c r="E188" s="1">
        <v>6.0060000000000002E-2</v>
      </c>
      <c r="F188" s="1">
        <v>0.24273999999999998</v>
      </c>
      <c r="G188" s="1">
        <v>0.54032999999999998</v>
      </c>
      <c r="H188" s="1">
        <v>0.34320000000000001</v>
      </c>
      <c r="I188" s="1">
        <v>1.5630700000000002</v>
      </c>
      <c r="J188" s="1">
        <v>0.49359999999999998</v>
      </c>
      <c r="K188" s="1">
        <v>7.3069999999999996E-2</v>
      </c>
      <c r="L188" s="1">
        <v>0.36687999999999998</v>
      </c>
      <c r="M188" s="1">
        <v>0.11114999999999997</v>
      </c>
      <c r="N188" s="1">
        <v>0.1946</v>
      </c>
      <c r="O188" s="1">
        <v>0.40221000000000007</v>
      </c>
      <c r="P188" s="1">
        <v>0.64106000000000007</v>
      </c>
      <c r="Q188" s="1">
        <v>0.58045999999999998</v>
      </c>
      <c r="R188" s="1">
        <v>1.2073199999999999</v>
      </c>
      <c r="S188" s="1">
        <v>0.32646000000000003</v>
      </c>
      <c r="T188" s="1">
        <v>0.96172999999999997</v>
      </c>
      <c r="U188" s="4"/>
      <c r="V188" s="1">
        <f t="shared" si="263"/>
        <v>0.13556815380823267</v>
      </c>
      <c r="W188" s="1">
        <f t="shared" si="264"/>
        <v>0.46739263428361683</v>
      </c>
      <c r="X188" s="1">
        <f t="shared" si="265"/>
        <v>7.2623941958887546</v>
      </c>
      <c r="Y188" s="1">
        <f t="shared" si="266"/>
        <v>29.109005876004314</v>
      </c>
      <c r="Z188" s="1">
        <f t="shared" si="267"/>
        <v>64.080882352941174</v>
      </c>
      <c r="AA188" s="1">
        <f t="shared" si="268"/>
        <v>40.543414057885414</v>
      </c>
      <c r="AB188" s="1">
        <f t="shared" si="269"/>
        <v>182.6656538506486</v>
      </c>
      <c r="AC188" s="1">
        <f t="shared" si="270"/>
        <v>57.555970149253731</v>
      </c>
      <c r="AD188" s="1">
        <f t="shared" si="271"/>
        <v>8.4162635337479834</v>
      </c>
      <c r="AE188" s="1">
        <f t="shared" si="272"/>
        <v>42.47771216857705</v>
      </c>
      <c r="AF188" s="1">
        <f t="shared" si="273"/>
        <v>12.786149775681579</v>
      </c>
      <c r="AG188" s="1">
        <f t="shared" si="274"/>
        <v>22.517935663040962</v>
      </c>
      <c r="AH188" s="1">
        <f t="shared" si="275"/>
        <v>46.627637375376771</v>
      </c>
      <c r="AI188" s="1">
        <f t="shared" si="276"/>
        <v>74.377537997447504</v>
      </c>
      <c r="AJ188" s="1">
        <f t="shared" si="277"/>
        <v>67.495348837209292</v>
      </c>
      <c r="AK188" s="1">
        <f t="shared" si="278"/>
        <v>140.58220773171868</v>
      </c>
      <c r="AL188" s="1">
        <f t="shared" si="279"/>
        <v>37.889972144846801</v>
      </c>
      <c r="AM188" s="1">
        <f t="shared" si="280"/>
        <v>110.76010595416331</v>
      </c>
      <c r="AN188" s="4"/>
      <c r="AO188" s="1">
        <f t="shared" si="281"/>
        <v>0.13556815380823267</v>
      </c>
      <c r="AP188" s="1">
        <f t="shared" si="282"/>
        <v>0.6029607880918495</v>
      </c>
      <c r="AQ188" s="1">
        <f t="shared" si="283"/>
        <v>7.8653549839806036</v>
      </c>
      <c r="AR188" s="1">
        <f t="shared" si="284"/>
        <v>36.97436085998492</v>
      </c>
      <c r="AS188" s="1">
        <f t="shared" si="285"/>
        <v>101.05524321292609</v>
      </c>
      <c r="AT188" s="1">
        <f t="shared" si="286"/>
        <v>141.59865727081149</v>
      </c>
      <c r="AU188" s="1">
        <f t="shared" si="287"/>
        <v>324.26431112146008</v>
      </c>
      <c r="AV188" s="1">
        <f t="shared" si="288"/>
        <v>381.82028127071379</v>
      </c>
      <c r="AW188" s="1">
        <f t="shared" si="289"/>
        <v>390.2365448044618</v>
      </c>
      <c r="AX188" s="1">
        <f t="shared" si="290"/>
        <v>432.71425697303886</v>
      </c>
      <c r="AY188" s="1">
        <f t="shared" si="291"/>
        <v>445.50040674872042</v>
      </c>
      <c r="AZ188" s="1">
        <f t="shared" si="292"/>
        <v>468.01834241176141</v>
      </c>
      <c r="BA188" s="1">
        <f t="shared" si="293"/>
        <v>514.64597978713823</v>
      </c>
      <c r="BB188" s="1">
        <f t="shared" si="294"/>
        <v>589.02351778458569</v>
      </c>
      <c r="BC188" s="1">
        <f t="shared" si="295"/>
        <v>656.51886662179504</v>
      </c>
      <c r="BD188" s="1">
        <f t="shared" si="296"/>
        <v>797.1010743535137</v>
      </c>
      <c r="BE188" s="1">
        <f t="shared" si="297"/>
        <v>834.99104649836045</v>
      </c>
      <c r="BF188" s="1">
        <f t="shared" si="298"/>
        <v>945.7511524525238</v>
      </c>
      <c r="BG188" s="4"/>
      <c r="BH188" s="1">
        <v>1</v>
      </c>
      <c r="BI188" s="1">
        <v>2</v>
      </c>
      <c r="BJ188" s="1">
        <v>2</v>
      </c>
      <c r="BK188" s="1">
        <v>18</v>
      </c>
      <c r="BL188" s="1">
        <v>80</v>
      </c>
      <c r="BM188" s="1">
        <v>55</v>
      </c>
      <c r="BN188" s="1">
        <v>162</v>
      </c>
      <c r="BO188" s="1">
        <v>86</v>
      </c>
      <c r="BP188" s="1">
        <v>15</v>
      </c>
      <c r="BQ188" s="1">
        <v>24</v>
      </c>
      <c r="BR188" s="1">
        <v>23</v>
      </c>
      <c r="BS188" s="1">
        <v>35</v>
      </c>
      <c r="BT188" s="1">
        <v>79</v>
      </c>
      <c r="BU188" s="1">
        <v>88</v>
      </c>
      <c r="BV188" s="1">
        <v>114</v>
      </c>
      <c r="BW188" s="1">
        <v>205</v>
      </c>
      <c r="BX188" s="1">
        <v>61</v>
      </c>
      <c r="BY188" s="1">
        <v>168</v>
      </c>
      <c r="BZ188" s="4"/>
      <c r="CA188" s="1">
        <f t="shared" si="299"/>
        <v>1</v>
      </c>
      <c r="CB188" s="1">
        <f t="shared" si="300"/>
        <v>3</v>
      </c>
      <c r="CC188" s="1">
        <f t="shared" si="301"/>
        <v>5</v>
      </c>
      <c r="CD188" s="1">
        <f t="shared" si="302"/>
        <v>23</v>
      </c>
      <c r="CE188" s="1">
        <f t="shared" si="303"/>
        <v>103</v>
      </c>
      <c r="CF188" s="1">
        <f t="shared" si="304"/>
        <v>158</v>
      </c>
      <c r="CG188" s="1">
        <f t="shared" si="305"/>
        <v>320</v>
      </c>
      <c r="CH188" s="1">
        <f t="shared" si="306"/>
        <v>406</v>
      </c>
      <c r="CI188" s="1">
        <f t="shared" si="307"/>
        <v>421</v>
      </c>
      <c r="CJ188" s="1">
        <f t="shared" si="308"/>
        <v>445</v>
      </c>
      <c r="CK188" s="1">
        <f t="shared" si="309"/>
        <v>468</v>
      </c>
      <c r="CL188" s="1">
        <f t="shared" si="310"/>
        <v>503</v>
      </c>
      <c r="CM188" s="1">
        <f t="shared" si="311"/>
        <v>582</v>
      </c>
      <c r="CN188" s="1">
        <f t="shared" si="312"/>
        <v>670</v>
      </c>
      <c r="CO188" s="1">
        <f t="shared" si="313"/>
        <v>784</v>
      </c>
      <c r="CP188" s="1">
        <f t="shared" si="314"/>
        <v>989</v>
      </c>
      <c r="CQ188" s="1">
        <f t="shared" si="315"/>
        <v>1050</v>
      </c>
      <c r="CR188" s="1">
        <f t="shared" si="316"/>
        <v>1218</v>
      </c>
      <c r="CS188" s="4"/>
      <c r="CT188" s="1">
        <f t="shared" si="317"/>
        <v>0.12324377618930243</v>
      </c>
      <c r="CU188" s="1">
        <f t="shared" si="318"/>
        <v>0.36706227823320692</v>
      </c>
      <c r="CV188" s="1">
        <f t="shared" si="319"/>
        <v>0.60459492140266013</v>
      </c>
      <c r="CW188" s="1">
        <f t="shared" si="320"/>
        <v>2.7581244753567571</v>
      </c>
      <c r="CX188" s="1">
        <f t="shared" si="321"/>
        <v>12.215370018975332</v>
      </c>
      <c r="CY188" s="1">
        <f t="shared" si="322"/>
        <v>18.665091553455404</v>
      </c>
      <c r="CZ188" s="1">
        <f t="shared" si="323"/>
        <v>37.396283744302913</v>
      </c>
      <c r="DA188" s="1">
        <f t="shared" si="324"/>
        <v>47.34141791044776</v>
      </c>
      <c r="DB188" s="1">
        <f t="shared" si="325"/>
        <v>48.491131075788985</v>
      </c>
      <c r="DC188" s="1">
        <f t="shared" si="326"/>
        <v>51.52251939330786</v>
      </c>
      <c r="DD188" s="1">
        <f t="shared" si="327"/>
        <v>53.836420108132977</v>
      </c>
      <c r="DE188" s="1">
        <f t="shared" si="328"/>
        <v>58.204119416801667</v>
      </c>
      <c r="DF188" s="1">
        <f t="shared" si="329"/>
        <v>67.470438210062596</v>
      </c>
      <c r="DG188" s="1">
        <f t="shared" si="330"/>
        <v>77.73523610627683</v>
      </c>
      <c r="DH188" s="1">
        <f t="shared" si="331"/>
        <v>91.16279069767441</v>
      </c>
      <c r="DI188" s="1">
        <f t="shared" si="332"/>
        <v>115.16068933395437</v>
      </c>
      <c r="DJ188" s="1">
        <f t="shared" si="333"/>
        <v>121.86629526462396</v>
      </c>
      <c r="DK188" s="1">
        <f t="shared" si="334"/>
        <v>140.27409881377403</v>
      </c>
      <c r="DL188" s="4"/>
      <c r="DM188" s="1">
        <f t="shared" si="335"/>
        <v>1.1000000000000001E-3</v>
      </c>
      <c r="DN188" s="1">
        <f t="shared" si="336"/>
        <v>4.9200000000000008E-3</v>
      </c>
      <c r="DO188" s="1">
        <f t="shared" si="337"/>
        <v>6.498000000000001E-2</v>
      </c>
      <c r="DP188" s="1">
        <f t="shared" si="338"/>
        <v>0.30771999999999999</v>
      </c>
      <c r="DQ188" s="1">
        <f t="shared" si="339"/>
        <v>0.84804999999999997</v>
      </c>
      <c r="DR188" s="1">
        <f t="shared" si="340"/>
        <v>1.1912499999999999</v>
      </c>
      <c r="DS188" s="1">
        <f t="shared" si="341"/>
        <v>2.7543199999999999</v>
      </c>
      <c r="DT188" s="1">
        <f t="shared" si="342"/>
        <v>3.2479199999999997</v>
      </c>
      <c r="DU188" s="1">
        <f t="shared" si="343"/>
        <v>3.3209899999999997</v>
      </c>
      <c r="DV188" s="1">
        <f t="shared" si="344"/>
        <v>3.6878699999999998</v>
      </c>
      <c r="DW188" s="1">
        <f t="shared" si="345"/>
        <v>3.7990199999999996</v>
      </c>
      <c r="DX188" s="1">
        <f t="shared" si="346"/>
        <v>3.9936199999999995</v>
      </c>
      <c r="DY188" s="1">
        <f t="shared" si="347"/>
        <v>4.3958299999999992</v>
      </c>
      <c r="DZ188" s="1">
        <f t="shared" si="348"/>
        <v>5.0368899999999996</v>
      </c>
      <c r="EA188" s="1">
        <f t="shared" si="349"/>
        <v>5.6173500000000001</v>
      </c>
      <c r="EB188" s="1">
        <f t="shared" si="350"/>
        <v>6.8246700000000002</v>
      </c>
      <c r="EC188" s="1">
        <f t="shared" si="351"/>
        <v>7.1511300000000002</v>
      </c>
      <c r="ED188" s="1">
        <f t="shared" si="352"/>
        <v>8.1128599999999995</v>
      </c>
      <c r="EE188" s="4"/>
      <c r="EF188" s="1">
        <f t="shared" si="381"/>
        <v>1.1000000000000001</v>
      </c>
      <c r="EG188" s="1">
        <f t="shared" si="380"/>
        <v>1.6400000000000001</v>
      </c>
      <c r="EH188" s="1">
        <f t="shared" si="378"/>
        <v>12.996000000000002</v>
      </c>
      <c r="EI188" s="1">
        <f t="shared" si="362"/>
        <v>13.379130434782608</v>
      </c>
      <c r="EJ188" s="1">
        <f t="shared" si="363"/>
        <v>8.2334951456310677</v>
      </c>
      <c r="EK188" s="1">
        <f t="shared" si="364"/>
        <v>7.5395569620253156</v>
      </c>
      <c r="EL188" s="1">
        <f t="shared" si="365"/>
        <v>8.6072500000000005</v>
      </c>
      <c r="EM188" s="1">
        <f t="shared" si="366"/>
        <v>7.9998029556650234</v>
      </c>
      <c r="EN188" s="1">
        <f t="shared" si="367"/>
        <v>7.8883372921615198</v>
      </c>
      <c r="EO188" s="1">
        <f t="shared" si="368"/>
        <v>8.2873483146067422</v>
      </c>
      <c r="EP188" s="1">
        <f t="shared" si="369"/>
        <v>8.1175641025641028</v>
      </c>
      <c r="EQ188" s="1">
        <f t="shared" si="370"/>
        <v>7.9396023856858831</v>
      </c>
      <c r="ER188" s="1">
        <f t="shared" si="371"/>
        <v>7.5529725085910639</v>
      </c>
      <c r="ES188" s="1">
        <f t="shared" si="372"/>
        <v>7.5177462686567162</v>
      </c>
      <c r="ET188" s="1">
        <f t="shared" si="373"/>
        <v>7.1649872448979588</v>
      </c>
      <c r="EU188" s="1">
        <f t="shared" si="374"/>
        <v>6.9005763397371087</v>
      </c>
      <c r="EV188" s="1">
        <f t="shared" si="375"/>
        <v>6.8106</v>
      </c>
      <c r="EW188" s="1">
        <f t="shared" si="376"/>
        <v>6.6608045977011496</v>
      </c>
      <c r="EX188" s="4"/>
      <c r="EY188" s="18">
        <v>8114</v>
      </c>
      <c r="EZ188" s="18">
        <v>8173</v>
      </c>
      <c r="FA188" s="18">
        <v>8270</v>
      </c>
      <c r="FB188" s="18">
        <v>8339</v>
      </c>
      <c r="FC188" s="18">
        <v>8432</v>
      </c>
      <c r="FD188" s="18">
        <v>8465</v>
      </c>
      <c r="FE188" s="18">
        <v>8557</v>
      </c>
      <c r="FF188" s="18">
        <v>8576</v>
      </c>
      <c r="FG188" s="18">
        <v>8682</v>
      </c>
      <c r="FH188" s="18">
        <v>8637</v>
      </c>
      <c r="FI188" s="18">
        <v>8693</v>
      </c>
      <c r="FJ188" s="18">
        <v>8642</v>
      </c>
      <c r="FK188" s="18">
        <v>8626</v>
      </c>
      <c r="FL188" s="1">
        <v>8619</v>
      </c>
      <c r="FM188" s="1">
        <v>8600</v>
      </c>
      <c r="FN188" s="1">
        <v>8588</v>
      </c>
      <c r="FO188" s="1">
        <v>8616</v>
      </c>
      <c r="FP188" s="4">
        <v>8683</v>
      </c>
      <c r="FQ188" s="4">
        <v>130440</v>
      </c>
      <c r="FR188" s="1">
        <f t="shared" si="353"/>
        <v>8112.86</v>
      </c>
      <c r="FS188" s="4">
        <f t="shared" si="354"/>
        <v>138552.85999999999</v>
      </c>
      <c r="FT188" s="18">
        <f t="shared" si="355"/>
        <v>15.022457675918462</v>
      </c>
      <c r="FU188" s="18">
        <f t="shared" si="356"/>
        <v>0.93433836231717149</v>
      </c>
      <c r="FV188" s="10">
        <f t="shared" si="357"/>
        <v>5.8554258641792027E-2</v>
      </c>
      <c r="FW188" s="10">
        <f t="shared" si="358"/>
        <v>0.94144574135820802</v>
      </c>
      <c r="FX188" s="4"/>
    </row>
    <row r="189" spans="1:180" x14ac:dyDescent="0.2">
      <c r="A189" s="3">
        <v>33016</v>
      </c>
      <c r="B189" s="4" t="s">
        <v>204</v>
      </c>
      <c r="C189" s="1"/>
      <c r="D189" s="1"/>
      <c r="E189" s="1"/>
      <c r="F189" s="1">
        <v>4.2000000000000006E-3</v>
      </c>
      <c r="G189" s="1">
        <v>1.3399999999999999E-2</v>
      </c>
      <c r="H189" s="1">
        <v>1.38E-2</v>
      </c>
      <c r="I189" s="1">
        <v>0.1186</v>
      </c>
      <c r="J189" s="1">
        <v>2.4029999999999999E-2</v>
      </c>
      <c r="K189" s="1">
        <v>3.3E-3</v>
      </c>
      <c r="L189" s="1"/>
      <c r="M189" s="1">
        <v>7.6E-3</v>
      </c>
      <c r="N189" s="1">
        <v>6.0000000000000001E-3</v>
      </c>
      <c r="O189" s="1">
        <v>1.3100000000000001E-2</v>
      </c>
      <c r="P189" s="1">
        <v>4.2530000000000005E-2</v>
      </c>
      <c r="Q189" s="1">
        <v>6.5500000000000003E-2</v>
      </c>
      <c r="R189" s="1">
        <v>4.9149999999999992E-2</v>
      </c>
      <c r="S189" s="1">
        <v>9.0200000000000016E-2</v>
      </c>
      <c r="T189" s="1">
        <v>7.6380000000000003E-2</v>
      </c>
      <c r="U189" s="4"/>
      <c r="V189" s="1">
        <f t="shared" si="263"/>
        <v>0</v>
      </c>
      <c r="W189" s="1">
        <f t="shared" si="264"/>
        <v>0</v>
      </c>
      <c r="X189" s="1">
        <f t="shared" si="265"/>
        <v>0</v>
      </c>
      <c r="Y189" s="1">
        <f t="shared" si="266"/>
        <v>4.212637913741224</v>
      </c>
      <c r="Z189" s="1">
        <f t="shared" si="267"/>
        <v>14.075630252100838</v>
      </c>
      <c r="AA189" s="1">
        <f t="shared" si="268"/>
        <v>14.526315789473683</v>
      </c>
      <c r="AB189" s="1">
        <f t="shared" si="269"/>
        <v>125.50264550264549</v>
      </c>
      <c r="AC189" s="1">
        <f t="shared" si="270"/>
        <v>25.241596638655462</v>
      </c>
      <c r="AD189" s="1">
        <f t="shared" si="271"/>
        <v>3.3673469387755102</v>
      </c>
      <c r="AE189" s="1">
        <f t="shared" si="272"/>
        <v>0</v>
      </c>
      <c r="AF189" s="1">
        <f t="shared" si="273"/>
        <v>7.3288331726133071</v>
      </c>
      <c r="AG189" s="1">
        <f t="shared" si="274"/>
        <v>5.6925996204933584</v>
      </c>
      <c r="AH189" s="1">
        <f t="shared" si="275"/>
        <v>12.488083889418494</v>
      </c>
      <c r="AI189" s="1">
        <f t="shared" si="276"/>
        <v>40.894230769230774</v>
      </c>
      <c r="AJ189" s="1">
        <f t="shared" si="277"/>
        <v>61.502347417840383</v>
      </c>
      <c r="AK189" s="1">
        <f t="shared" si="278"/>
        <v>46.943648519579746</v>
      </c>
      <c r="AL189" s="1">
        <f t="shared" si="279"/>
        <v>85.823025689819232</v>
      </c>
      <c r="AM189" s="1">
        <f t="shared" si="280"/>
        <v>71.92090395480227</v>
      </c>
      <c r="AN189" s="4"/>
      <c r="AO189" s="1">
        <f t="shared" si="281"/>
        <v>0</v>
      </c>
      <c r="AP189" s="1">
        <f t="shared" si="282"/>
        <v>0</v>
      </c>
      <c r="AQ189" s="1">
        <f t="shared" si="283"/>
        <v>0</v>
      </c>
      <c r="AR189" s="1">
        <f t="shared" si="284"/>
        <v>4.212637913741224</v>
      </c>
      <c r="AS189" s="1">
        <f t="shared" si="285"/>
        <v>18.288268165842062</v>
      </c>
      <c r="AT189" s="1">
        <f t="shared" si="286"/>
        <v>32.814583955315747</v>
      </c>
      <c r="AU189" s="1">
        <f t="shared" si="287"/>
        <v>158.31722945796125</v>
      </c>
      <c r="AV189" s="1">
        <f t="shared" si="288"/>
        <v>183.55882609661671</v>
      </c>
      <c r="AW189" s="1">
        <f t="shared" si="289"/>
        <v>186.92617303539222</v>
      </c>
      <c r="AX189" s="1">
        <f t="shared" si="290"/>
        <v>186.92617303539222</v>
      </c>
      <c r="AY189" s="1">
        <f t="shared" si="291"/>
        <v>194.25500620800554</v>
      </c>
      <c r="AZ189" s="1">
        <f t="shared" si="292"/>
        <v>199.94760582849889</v>
      </c>
      <c r="BA189" s="1">
        <f t="shared" si="293"/>
        <v>212.4356897179174</v>
      </c>
      <c r="BB189" s="1">
        <f t="shared" si="294"/>
        <v>253.32992048714817</v>
      </c>
      <c r="BC189" s="1">
        <f t="shared" si="295"/>
        <v>314.83226790498856</v>
      </c>
      <c r="BD189" s="1">
        <f t="shared" si="296"/>
        <v>361.77591642456832</v>
      </c>
      <c r="BE189" s="1">
        <f t="shared" si="297"/>
        <v>447.59894211438757</v>
      </c>
      <c r="BF189" s="1">
        <f t="shared" si="298"/>
        <v>519.51984606918984</v>
      </c>
      <c r="BG189" s="4"/>
      <c r="BH189" s="1"/>
      <c r="BI189" s="1"/>
      <c r="BJ189" s="1"/>
      <c r="BK189" s="1">
        <v>2</v>
      </c>
      <c r="BL189" s="1">
        <v>4</v>
      </c>
      <c r="BM189" s="1">
        <v>3</v>
      </c>
      <c r="BN189" s="1">
        <v>10</v>
      </c>
      <c r="BO189" s="1">
        <v>5</v>
      </c>
      <c r="BP189" s="1">
        <v>1</v>
      </c>
      <c r="BQ189" s="1"/>
      <c r="BR189" s="1">
        <v>2</v>
      </c>
      <c r="BS189" s="1">
        <v>2</v>
      </c>
      <c r="BT189" s="1">
        <v>4</v>
      </c>
      <c r="BU189" s="1">
        <v>12</v>
      </c>
      <c r="BV189" s="1">
        <v>3</v>
      </c>
      <c r="BW189" s="1">
        <v>20</v>
      </c>
      <c r="BX189" s="1">
        <v>7</v>
      </c>
      <c r="BY189" s="1">
        <v>16</v>
      </c>
      <c r="BZ189" s="4"/>
      <c r="CA189" s="1">
        <f t="shared" si="299"/>
        <v>0</v>
      </c>
      <c r="CB189" s="1">
        <f t="shared" si="300"/>
        <v>0</v>
      </c>
      <c r="CC189" s="1">
        <f t="shared" si="301"/>
        <v>0</v>
      </c>
      <c r="CD189" s="1">
        <f t="shared" si="302"/>
        <v>2</v>
      </c>
      <c r="CE189" s="1">
        <f t="shared" si="303"/>
        <v>6</v>
      </c>
      <c r="CF189" s="1">
        <f t="shared" si="304"/>
        <v>9</v>
      </c>
      <c r="CG189" s="1">
        <f t="shared" si="305"/>
        <v>19</v>
      </c>
      <c r="CH189" s="1">
        <f t="shared" si="306"/>
        <v>24</v>
      </c>
      <c r="CI189" s="1">
        <f t="shared" si="307"/>
        <v>25</v>
      </c>
      <c r="CJ189" s="1">
        <f t="shared" si="308"/>
        <v>25</v>
      </c>
      <c r="CK189" s="1">
        <f t="shared" si="309"/>
        <v>27</v>
      </c>
      <c r="CL189" s="1">
        <f t="shared" si="310"/>
        <v>29</v>
      </c>
      <c r="CM189" s="1">
        <f t="shared" si="311"/>
        <v>33</v>
      </c>
      <c r="CN189" s="1">
        <f t="shared" si="312"/>
        <v>45</v>
      </c>
      <c r="CO189" s="1">
        <f t="shared" si="313"/>
        <v>48</v>
      </c>
      <c r="CP189" s="1">
        <f t="shared" si="314"/>
        <v>68</v>
      </c>
      <c r="CQ189" s="1">
        <f t="shared" si="315"/>
        <v>75</v>
      </c>
      <c r="CR189" s="1">
        <f t="shared" si="316"/>
        <v>91</v>
      </c>
      <c r="CS189" s="4"/>
      <c r="CT189" s="1">
        <f t="shared" si="317"/>
        <v>0</v>
      </c>
      <c r="CU189" s="1">
        <f t="shared" si="318"/>
        <v>0</v>
      </c>
      <c r="CV189" s="1">
        <f t="shared" si="319"/>
        <v>0</v>
      </c>
      <c r="CW189" s="1">
        <f t="shared" si="320"/>
        <v>2.0060180541624875</v>
      </c>
      <c r="CX189" s="1">
        <f t="shared" si="321"/>
        <v>6.3025210084033612</v>
      </c>
      <c r="CY189" s="1">
        <f t="shared" si="322"/>
        <v>9.4736842105263168</v>
      </c>
      <c r="CZ189" s="1">
        <f t="shared" si="323"/>
        <v>20.105820105820108</v>
      </c>
      <c r="DA189" s="1">
        <f t="shared" si="324"/>
        <v>25.210084033613445</v>
      </c>
      <c r="DB189" s="1">
        <f t="shared" si="325"/>
        <v>25.510204081632654</v>
      </c>
      <c r="DC189" s="1">
        <f t="shared" si="326"/>
        <v>24.03846153846154</v>
      </c>
      <c r="DD189" s="1">
        <f t="shared" si="327"/>
        <v>26.036644165863066</v>
      </c>
      <c r="DE189" s="1">
        <f t="shared" si="328"/>
        <v>27.514231499051235</v>
      </c>
      <c r="DF189" s="1">
        <f t="shared" si="329"/>
        <v>31.458531935176357</v>
      </c>
      <c r="DG189" s="1">
        <f t="shared" si="330"/>
        <v>43.269230769230766</v>
      </c>
      <c r="DH189" s="1">
        <f t="shared" si="331"/>
        <v>45.070422535211272</v>
      </c>
      <c r="DI189" s="1">
        <f t="shared" si="332"/>
        <v>64.947468958930273</v>
      </c>
      <c r="DJ189" s="1">
        <f t="shared" si="333"/>
        <v>71.360608943862999</v>
      </c>
      <c r="DK189" s="1">
        <f t="shared" si="334"/>
        <v>85.687382297551792</v>
      </c>
      <c r="DL189" s="4"/>
      <c r="DM189" s="1">
        <f t="shared" si="335"/>
        <v>0</v>
      </c>
      <c r="DN189" s="1">
        <f t="shared" si="336"/>
        <v>0</v>
      </c>
      <c r="DO189" s="1">
        <f t="shared" si="337"/>
        <v>0</v>
      </c>
      <c r="DP189" s="1">
        <f t="shared" si="338"/>
        <v>4.2000000000000006E-3</v>
      </c>
      <c r="DQ189" s="1">
        <f t="shared" si="339"/>
        <v>1.7599999999999998E-2</v>
      </c>
      <c r="DR189" s="1">
        <f t="shared" si="340"/>
        <v>3.1399999999999997E-2</v>
      </c>
      <c r="DS189" s="1">
        <f t="shared" si="341"/>
        <v>0.15</v>
      </c>
      <c r="DT189" s="1">
        <f t="shared" si="342"/>
        <v>0.17402999999999999</v>
      </c>
      <c r="DU189" s="1">
        <f t="shared" si="343"/>
        <v>0.17732999999999999</v>
      </c>
      <c r="DV189" s="1">
        <f t="shared" si="344"/>
        <v>0.17732999999999999</v>
      </c>
      <c r="DW189" s="1">
        <f t="shared" si="345"/>
        <v>0.18492999999999998</v>
      </c>
      <c r="DX189" s="1">
        <f t="shared" si="346"/>
        <v>0.19092999999999999</v>
      </c>
      <c r="DY189" s="1">
        <f t="shared" si="347"/>
        <v>0.20402999999999999</v>
      </c>
      <c r="DZ189" s="1">
        <f t="shared" si="348"/>
        <v>0.24656</v>
      </c>
      <c r="EA189" s="1">
        <f t="shared" si="349"/>
        <v>0.31206</v>
      </c>
      <c r="EB189" s="1">
        <f t="shared" si="350"/>
        <v>0.36120999999999998</v>
      </c>
      <c r="EC189" s="1">
        <f t="shared" si="351"/>
        <v>0.45140999999999998</v>
      </c>
      <c r="ED189" s="1">
        <f t="shared" si="352"/>
        <v>0.52778999999999998</v>
      </c>
      <c r="EE189" s="4"/>
      <c r="EF189" s="1"/>
      <c r="EG189" s="1"/>
      <c r="EH189" s="1"/>
      <c r="EI189" s="1">
        <f t="shared" si="362"/>
        <v>2.1</v>
      </c>
      <c r="EJ189" s="1">
        <f t="shared" si="363"/>
        <v>2.9333333333333331</v>
      </c>
      <c r="EK189" s="1">
        <f t="shared" si="364"/>
        <v>3.4888888888888885</v>
      </c>
      <c r="EL189" s="1">
        <f t="shared" si="365"/>
        <v>7.8947368421052637</v>
      </c>
      <c r="EM189" s="1">
        <f t="shared" si="366"/>
        <v>7.2512499999999998</v>
      </c>
      <c r="EN189" s="1">
        <f t="shared" si="367"/>
        <v>7.0931999999999995</v>
      </c>
      <c r="EO189" s="1">
        <f t="shared" si="368"/>
        <v>7.0931999999999995</v>
      </c>
      <c r="EP189" s="1">
        <f t="shared" si="369"/>
        <v>6.8492592592592585</v>
      </c>
      <c r="EQ189" s="1">
        <f t="shared" si="370"/>
        <v>6.5837931034482748</v>
      </c>
      <c r="ER189" s="1">
        <f t="shared" si="371"/>
        <v>6.1827272727272717</v>
      </c>
      <c r="ES189" s="1">
        <f t="shared" si="372"/>
        <v>5.479111111111111</v>
      </c>
      <c r="ET189" s="1">
        <f t="shared" si="373"/>
        <v>6.5012499999999998</v>
      </c>
      <c r="EU189" s="1">
        <f t="shared" si="374"/>
        <v>5.311911764705882</v>
      </c>
      <c r="EV189" s="1">
        <f t="shared" si="375"/>
        <v>6.0187999999999997</v>
      </c>
      <c r="EW189" s="1">
        <f t="shared" si="376"/>
        <v>5.799890109890109</v>
      </c>
      <c r="EX189" s="4"/>
      <c r="EY189" s="18">
        <v>976</v>
      </c>
      <c r="EZ189" s="18">
        <v>988</v>
      </c>
      <c r="FA189" s="18">
        <v>983</v>
      </c>
      <c r="FB189" s="18">
        <v>997</v>
      </c>
      <c r="FC189" s="18">
        <v>952</v>
      </c>
      <c r="FD189" s="18">
        <v>950</v>
      </c>
      <c r="FE189" s="18">
        <v>945</v>
      </c>
      <c r="FF189" s="18">
        <v>952</v>
      </c>
      <c r="FG189" s="18">
        <v>980</v>
      </c>
      <c r="FH189" s="18">
        <v>1040</v>
      </c>
      <c r="FI189" s="18">
        <v>1037</v>
      </c>
      <c r="FJ189" s="18">
        <v>1054</v>
      </c>
      <c r="FK189" s="18">
        <v>1049</v>
      </c>
      <c r="FL189" s="1">
        <v>1040</v>
      </c>
      <c r="FM189" s="1">
        <v>1065</v>
      </c>
      <c r="FN189" s="1">
        <v>1047</v>
      </c>
      <c r="FO189" s="1">
        <v>1051</v>
      </c>
      <c r="FP189" s="4">
        <v>1062</v>
      </c>
      <c r="FQ189" s="4">
        <v>9487</v>
      </c>
      <c r="FR189" s="1">
        <f t="shared" si="353"/>
        <v>527.79</v>
      </c>
      <c r="FS189" s="4">
        <f t="shared" si="354"/>
        <v>10014.790000000001</v>
      </c>
      <c r="FT189" s="18">
        <f t="shared" si="355"/>
        <v>8.9331450094161955</v>
      </c>
      <c r="FU189" s="18">
        <f t="shared" si="356"/>
        <v>0.49697740112994349</v>
      </c>
      <c r="FV189" s="10">
        <f t="shared" si="357"/>
        <v>5.2701055139448748E-2</v>
      </c>
      <c r="FW189" s="10">
        <f t="shared" si="358"/>
        <v>0.94729894486055122</v>
      </c>
      <c r="FX189" s="4"/>
    </row>
    <row r="190" spans="1:180" x14ac:dyDescent="0.2">
      <c r="A190" s="3">
        <v>37007</v>
      </c>
      <c r="B190" s="4" t="s">
        <v>205</v>
      </c>
      <c r="C190" s="1">
        <v>0.59472999999999998</v>
      </c>
      <c r="D190" s="1">
        <v>6.1199999999999996E-3</v>
      </c>
      <c r="E190" s="1">
        <v>5.0479999999999997E-2</v>
      </c>
      <c r="F190" s="1">
        <v>0.11572</v>
      </c>
      <c r="G190" s="1">
        <v>1.1212600000000001</v>
      </c>
      <c r="H190" s="1">
        <v>1.30474</v>
      </c>
      <c r="I190" s="1">
        <v>2.63253</v>
      </c>
      <c r="J190" s="1">
        <v>0.85787999999999998</v>
      </c>
      <c r="K190" s="1">
        <v>0.104</v>
      </c>
      <c r="L190" s="1">
        <v>0.31349000000000005</v>
      </c>
      <c r="M190" s="1">
        <v>0.11435000000000001</v>
      </c>
      <c r="N190" s="1">
        <v>0.37447000000000003</v>
      </c>
      <c r="O190" s="1">
        <v>0.41227999999999992</v>
      </c>
      <c r="P190" s="1">
        <v>0.55974999999999986</v>
      </c>
      <c r="Q190" s="1">
        <v>0.76697000000000015</v>
      </c>
      <c r="R190" s="1">
        <v>2.41648</v>
      </c>
      <c r="S190" s="1">
        <v>0.62982999999999989</v>
      </c>
      <c r="T190" s="1">
        <v>1.2072099999999999</v>
      </c>
      <c r="U190" s="4"/>
      <c r="V190" s="1">
        <f t="shared" si="263"/>
        <v>54.209279008294594</v>
      </c>
      <c r="W190" s="1">
        <f t="shared" si="264"/>
        <v>0.55737704918032782</v>
      </c>
      <c r="X190" s="1">
        <f t="shared" si="265"/>
        <v>4.5961941181826456</v>
      </c>
      <c r="Y190" s="1">
        <f t="shared" si="266"/>
        <v>10.489485134155185</v>
      </c>
      <c r="Z190" s="1">
        <f t="shared" si="267"/>
        <v>101.36141746519618</v>
      </c>
      <c r="AA190" s="1">
        <f t="shared" si="268"/>
        <v>117.97992585224705</v>
      </c>
      <c r="AB190" s="1">
        <f t="shared" si="269"/>
        <v>237.7861078493361</v>
      </c>
      <c r="AC190" s="1">
        <f t="shared" si="270"/>
        <v>77.384088038968059</v>
      </c>
      <c r="AD190" s="1">
        <f t="shared" si="271"/>
        <v>9.3905191873589153</v>
      </c>
      <c r="AE190" s="1">
        <f t="shared" si="272"/>
        <v>28.298429319371731</v>
      </c>
      <c r="AF190" s="1">
        <f t="shared" si="273"/>
        <v>10.3737639481085</v>
      </c>
      <c r="AG190" s="1">
        <f t="shared" si="274"/>
        <v>33.987111998547832</v>
      </c>
      <c r="AH190" s="1">
        <f t="shared" si="275"/>
        <v>37.340820577846202</v>
      </c>
      <c r="AI190" s="1">
        <f t="shared" si="276"/>
        <v>51.324958738309171</v>
      </c>
      <c r="AJ190" s="1">
        <f t="shared" si="277"/>
        <v>70.623388581952128</v>
      </c>
      <c r="AK190" s="1">
        <f t="shared" si="278"/>
        <v>223.06655589402752</v>
      </c>
      <c r="AL190" s="1">
        <f t="shared" si="279"/>
        <v>57.862195682131365</v>
      </c>
      <c r="AM190" s="1">
        <f t="shared" si="280"/>
        <v>109.64668483197093</v>
      </c>
      <c r="AN190" s="4"/>
      <c r="AO190" s="1">
        <f t="shared" si="281"/>
        <v>54.209279008294594</v>
      </c>
      <c r="AP190" s="1">
        <f t="shared" si="282"/>
        <v>54.766656057474918</v>
      </c>
      <c r="AQ190" s="1">
        <f t="shared" si="283"/>
        <v>59.362850175657563</v>
      </c>
      <c r="AR190" s="1">
        <f t="shared" si="284"/>
        <v>69.852335309812744</v>
      </c>
      <c r="AS190" s="1">
        <f t="shared" si="285"/>
        <v>171.21375277500891</v>
      </c>
      <c r="AT190" s="1">
        <f t="shared" si="286"/>
        <v>289.19367862725596</v>
      </c>
      <c r="AU190" s="1">
        <f t="shared" si="287"/>
        <v>526.97978647659204</v>
      </c>
      <c r="AV190" s="1">
        <f t="shared" si="288"/>
        <v>604.36387451556016</v>
      </c>
      <c r="AW190" s="1">
        <f t="shared" si="289"/>
        <v>613.75439370291906</v>
      </c>
      <c r="AX190" s="1">
        <f t="shared" si="290"/>
        <v>642.0528230222908</v>
      </c>
      <c r="AY190" s="1">
        <f t="shared" si="291"/>
        <v>652.42658697039928</v>
      </c>
      <c r="AZ190" s="1">
        <f t="shared" si="292"/>
        <v>686.41369896894707</v>
      </c>
      <c r="BA190" s="1">
        <f t="shared" si="293"/>
        <v>723.75451954679329</v>
      </c>
      <c r="BB190" s="1">
        <f t="shared" si="294"/>
        <v>775.07947828510248</v>
      </c>
      <c r="BC190" s="1">
        <f t="shared" si="295"/>
        <v>845.70286686705458</v>
      </c>
      <c r="BD190" s="1">
        <f t="shared" si="296"/>
        <v>1068.7694227610821</v>
      </c>
      <c r="BE190" s="1">
        <f t="shared" si="297"/>
        <v>1126.6316184432135</v>
      </c>
      <c r="BF190" s="1">
        <f t="shared" si="298"/>
        <v>1236.2783032751845</v>
      </c>
      <c r="BG190" s="4"/>
      <c r="BH190" s="1">
        <v>5</v>
      </c>
      <c r="BI190" s="1">
        <v>1</v>
      </c>
      <c r="BJ190" s="1">
        <v>6</v>
      </c>
      <c r="BK190" s="1">
        <v>23</v>
      </c>
      <c r="BL190" s="1">
        <v>82</v>
      </c>
      <c r="BM190" s="1">
        <v>64</v>
      </c>
      <c r="BN190" s="1">
        <v>265</v>
      </c>
      <c r="BO190" s="1">
        <v>102</v>
      </c>
      <c r="BP190" s="1">
        <v>9</v>
      </c>
      <c r="BQ190" s="1">
        <v>13</v>
      </c>
      <c r="BR190" s="1">
        <v>21</v>
      </c>
      <c r="BS190" s="1">
        <v>78</v>
      </c>
      <c r="BT190" s="1">
        <v>91</v>
      </c>
      <c r="BU190" s="1">
        <v>140</v>
      </c>
      <c r="BV190" s="1">
        <v>129</v>
      </c>
      <c r="BW190" s="1">
        <v>441</v>
      </c>
      <c r="BX190" s="1">
        <v>81</v>
      </c>
      <c r="BY190" s="1">
        <v>220</v>
      </c>
      <c r="BZ190" s="4"/>
      <c r="CA190" s="1">
        <f t="shared" si="299"/>
        <v>5</v>
      </c>
      <c r="CB190" s="1">
        <f t="shared" si="300"/>
        <v>6</v>
      </c>
      <c r="CC190" s="1">
        <f t="shared" si="301"/>
        <v>12</v>
      </c>
      <c r="CD190" s="1">
        <f t="shared" si="302"/>
        <v>35</v>
      </c>
      <c r="CE190" s="1">
        <f t="shared" si="303"/>
        <v>117</v>
      </c>
      <c r="CF190" s="1">
        <f t="shared" si="304"/>
        <v>181</v>
      </c>
      <c r="CG190" s="1">
        <f t="shared" si="305"/>
        <v>446</v>
      </c>
      <c r="CH190" s="1">
        <f t="shared" si="306"/>
        <v>548</v>
      </c>
      <c r="CI190" s="1">
        <f t="shared" si="307"/>
        <v>557</v>
      </c>
      <c r="CJ190" s="1">
        <f t="shared" si="308"/>
        <v>570</v>
      </c>
      <c r="CK190" s="1">
        <f t="shared" si="309"/>
        <v>591</v>
      </c>
      <c r="CL190" s="1">
        <f t="shared" si="310"/>
        <v>669</v>
      </c>
      <c r="CM190" s="1">
        <f t="shared" si="311"/>
        <v>760</v>
      </c>
      <c r="CN190" s="1">
        <f t="shared" si="312"/>
        <v>900</v>
      </c>
      <c r="CO190" s="1">
        <f t="shared" si="313"/>
        <v>1029</v>
      </c>
      <c r="CP190" s="1">
        <f t="shared" si="314"/>
        <v>1470</v>
      </c>
      <c r="CQ190" s="1">
        <f t="shared" si="315"/>
        <v>1551</v>
      </c>
      <c r="CR190" s="1">
        <f t="shared" si="316"/>
        <v>1771</v>
      </c>
      <c r="CS190" s="4"/>
      <c r="CT190" s="1">
        <f t="shared" si="317"/>
        <v>0.45574696928265429</v>
      </c>
      <c r="CU190" s="1">
        <f t="shared" si="318"/>
        <v>0.54644808743169404</v>
      </c>
      <c r="CV190" s="1">
        <f t="shared" si="319"/>
        <v>1.0925976509150503</v>
      </c>
      <c r="CW190" s="1">
        <f t="shared" si="320"/>
        <v>3.1725888324873095</v>
      </c>
      <c r="CX190" s="1">
        <f t="shared" si="321"/>
        <v>10.576749231603687</v>
      </c>
      <c r="CY190" s="1">
        <f t="shared" si="322"/>
        <v>16.366760104891945</v>
      </c>
      <c r="CZ190" s="1">
        <f t="shared" si="323"/>
        <v>40.285430403757566</v>
      </c>
      <c r="DA190" s="1">
        <f t="shared" si="324"/>
        <v>49.431715677430994</v>
      </c>
      <c r="DB190" s="1">
        <f t="shared" si="325"/>
        <v>50.293453724604966</v>
      </c>
      <c r="DC190" s="1">
        <f t="shared" si="326"/>
        <v>51.453330926159957</v>
      </c>
      <c r="DD190" s="1">
        <f t="shared" si="327"/>
        <v>53.615168284496058</v>
      </c>
      <c r="DE190" s="1">
        <f t="shared" si="328"/>
        <v>60.718823742966052</v>
      </c>
      <c r="DF190" s="1">
        <f t="shared" si="329"/>
        <v>68.834344715152611</v>
      </c>
      <c r="DG190" s="1">
        <f t="shared" si="330"/>
        <v>82.5233816247937</v>
      </c>
      <c r="DH190" s="1">
        <f t="shared" si="331"/>
        <v>94.751381215469607</v>
      </c>
      <c r="DI190" s="1">
        <f t="shared" si="332"/>
        <v>135.69648296870673</v>
      </c>
      <c r="DJ190" s="1">
        <f t="shared" si="333"/>
        <v>142.48966467615986</v>
      </c>
      <c r="DK190" s="1">
        <f t="shared" si="334"/>
        <v>160.85376930063578</v>
      </c>
      <c r="DL190" s="4"/>
      <c r="DM190" s="1">
        <f t="shared" si="335"/>
        <v>0.59472999999999998</v>
      </c>
      <c r="DN190" s="1">
        <f t="shared" si="336"/>
        <v>0.60085</v>
      </c>
      <c r="DO190" s="1">
        <f t="shared" si="337"/>
        <v>0.65132999999999996</v>
      </c>
      <c r="DP190" s="1">
        <f t="shared" si="338"/>
        <v>0.76705000000000001</v>
      </c>
      <c r="DQ190" s="1">
        <f t="shared" si="339"/>
        <v>1.8883100000000002</v>
      </c>
      <c r="DR190" s="1">
        <f t="shared" si="340"/>
        <v>3.1930500000000004</v>
      </c>
      <c r="DS190" s="1">
        <f t="shared" si="341"/>
        <v>5.8255800000000004</v>
      </c>
      <c r="DT190" s="1">
        <f t="shared" si="342"/>
        <v>6.6834600000000002</v>
      </c>
      <c r="DU190" s="1">
        <f t="shared" si="343"/>
        <v>6.7874600000000003</v>
      </c>
      <c r="DV190" s="1">
        <f t="shared" si="344"/>
        <v>7.1009500000000001</v>
      </c>
      <c r="DW190" s="1">
        <f t="shared" si="345"/>
        <v>7.2153</v>
      </c>
      <c r="DX190" s="1">
        <f t="shared" si="346"/>
        <v>7.5897699999999997</v>
      </c>
      <c r="DY190" s="1">
        <f t="shared" si="347"/>
        <v>8.0020499999999988</v>
      </c>
      <c r="DZ190" s="1">
        <f t="shared" si="348"/>
        <v>8.5617999999999981</v>
      </c>
      <c r="EA190" s="1">
        <f t="shared" si="349"/>
        <v>9.3287699999999987</v>
      </c>
      <c r="EB190" s="1">
        <f t="shared" si="350"/>
        <v>11.745249999999999</v>
      </c>
      <c r="EC190" s="1">
        <f t="shared" si="351"/>
        <v>12.375079999999999</v>
      </c>
      <c r="ED190" s="1">
        <f t="shared" si="352"/>
        <v>13.582289999999999</v>
      </c>
      <c r="EE190" s="4"/>
      <c r="EF190" s="1">
        <f t="shared" ref="EF190:EH191" si="382">DM190/CA190*1000</f>
        <v>118.946</v>
      </c>
      <c r="EG190" s="1">
        <f t="shared" si="382"/>
        <v>100.14166666666667</v>
      </c>
      <c r="EH190" s="1">
        <f t="shared" si="382"/>
        <v>54.277499999999996</v>
      </c>
      <c r="EI190" s="1">
        <f t="shared" si="362"/>
        <v>21.915714285714284</v>
      </c>
      <c r="EJ190" s="1">
        <f t="shared" si="363"/>
        <v>16.139401709401714</v>
      </c>
      <c r="EK190" s="1">
        <f t="shared" si="364"/>
        <v>17.641160220994475</v>
      </c>
      <c r="EL190" s="1">
        <f t="shared" si="365"/>
        <v>13.061838565022422</v>
      </c>
      <c r="EM190" s="1">
        <f t="shared" si="366"/>
        <v>12.196094890510949</v>
      </c>
      <c r="EN190" s="1">
        <f t="shared" si="367"/>
        <v>12.185745062836626</v>
      </c>
      <c r="EO190" s="1">
        <f t="shared" si="368"/>
        <v>12.45780701754386</v>
      </c>
      <c r="EP190" s="1">
        <f t="shared" si="369"/>
        <v>12.208629441624366</v>
      </c>
      <c r="EQ190" s="1">
        <f t="shared" si="370"/>
        <v>11.344947683109117</v>
      </c>
      <c r="ER190" s="1">
        <f t="shared" si="371"/>
        <v>10.529013157894736</v>
      </c>
      <c r="ES190" s="1">
        <f t="shared" si="372"/>
        <v>9.51311111111111</v>
      </c>
      <c r="ET190" s="1">
        <f t="shared" si="373"/>
        <v>9.0658600583090365</v>
      </c>
      <c r="EU190" s="1">
        <f t="shared" si="374"/>
        <v>7.989965986394556</v>
      </c>
      <c r="EV190" s="1">
        <f t="shared" si="375"/>
        <v>7.9787749838813662</v>
      </c>
      <c r="EW190" s="1">
        <f t="shared" si="376"/>
        <v>7.6692772444946353</v>
      </c>
      <c r="EX190" s="4"/>
      <c r="EY190" s="18">
        <v>10971</v>
      </c>
      <c r="EZ190" s="18">
        <v>10980</v>
      </c>
      <c r="FA190" s="18">
        <v>10983</v>
      </c>
      <c r="FB190" s="18">
        <v>11032</v>
      </c>
      <c r="FC190" s="18">
        <v>11062</v>
      </c>
      <c r="FD190" s="18">
        <v>11059</v>
      </c>
      <c r="FE190" s="18">
        <v>11071</v>
      </c>
      <c r="FF190" s="18">
        <v>11086</v>
      </c>
      <c r="FG190" s="18">
        <v>11075</v>
      </c>
      <c r="FH190" s="18">
        <v>11078</v>
      </c>
      <c r="FI190" s="18">
        <v>11023</v>
      </c>
      <c r="FJ190" s="18">
        <v>11018</v>
      </c>
      <c r="FK190" s="18">
        <v>11041</v>
      </c>
      <c r="FL190" s="1">
        <v>10906</v>
      </c>
      <c r="FM190" s="1">
        <v>10860</v>
      </c>
      <c r="FN190" s="1">
        <v>10833</v>
      </c>
      <c r="FO190" s="1">
        <v>10885</v>
      </c>
      <c r="FP190" s="4">
        <v>11010</v>
      </c>
      <c r="FQ190" s="4">
        <v>178990</v>
      </c>
      <c r="FR190" s="1">
        <f t="shared" si="353"/>
        <v>13582.289999999999</v>
      </c>
      <c r="FS190" s="4">
        <f t="shared" si="354"/>
        <v>192572.29</v>
      </c>
      <c r="FT190" s="18">
        <f t="shared" si="355"/>
        <v>16.257039055404178</v>
      </c>
      <c r="FU190" s="18">
        <f t="shared" si="356"/>
        <v>1.2336321525885559</v>
      </c>
      <c r="FV190" s="10">
        <f t="shared" si="357"/>
        <v>7.0530864019948028E-2</v>
      </c>
      <c r="FW190" s="10">
        <f t="shared" si="358"/>
        <v>0.92946913598005199</v>
      </c>
      <c r="FX190" s="4"/>
    </row>
    <row r="191" spans="1:180" x14ac:dyDescent="0.2">
      <c r="A191" s="3">
        <v>35011</v>
      </c>
      <c r="B191" s="4" t="s">
        <v>206</v>
      </c>
      <c r="C191" s="1">
        <v>1.97E-3</v>
      </c>
      <c r="D191" s="1">
        <v>1.702E-2</v>
      </c>
      <c r="E191" s="1">
        <v>1.3347800000000001</v>
      </c>
      <c r="F191" s="1">
        <v>0.12207000000000001</v>
      </c>
      <c r="G191" s="1">
        <v>0.75885000000000002</v>
      </c>
      <c r="H191" s="1">
        <v>1.1960999999999999</v>
      </c>
      <c r="I191" s="1">
        <v>1.3455400000000002</v>
      </c>
      <c r="J191" s="1">
        <v>0.50764999999999993</v>
      </c>
      <c r="K191" s="1">
        <v>4.2230000000000004E-2</v>
      </c>
      <c r="L191" s="1">
        <v>8.9809999999999987E-2</v>
      </c>
      <c r="M191" s="1">
        <v>0.46593000000000001</v>
      </c>
      <c r="N191" s="1">
        <v>0.36615999999999993</v>
      </c>
      <c r="O191" s="1">
        <v>0.71172999999999997</v>
      </c>
      <c r="P191" s="1">
        <v>0.71592000000000011</v>
      </c>
      <c r="Q191" s="1">
        <v>0.95823000000000014</v>
      </c>
      <c r="R191" s="1">
        <v>1.6854200000000001</v>
      </c>
      <c r="S191" s="1">
        <v>0.43915000000000004</v>
      </c>
      <c r="T191" s="1">
        <v>1.5994299999999999</v>
      </c>
      <c r="U191" s="4"/>
      <c r="V191" s="1">
        <f t="shared" si="263"/>
        <v>0.11136235161107971</v>
      </c>
      <c r="W191" s="1">
        <f t="shared" si="264"/>
        <v>0.95398240008968105</v>
      </c>
      <c r="X191" s="1">
        <f t="shared" si="265"/>
        <v>73.826327433628322</v>
      </c>
      <c r="Y191" s="1">
        <f t="shared" si="266"/>
        <v>6.6425423083201833</v>
      </c>
      <c r="Z191" s="1">
        <f t="shared" si="267"/>
        <v>40.767701729880734</v>
      </c>
      <c r="AA191" s="1">
        <f t="shared" si="268"/>
        <v>64.182227945911137</v>
      </c>
      <c r="AB191" s="1">
        <f t="shared" si="269"/>
        <v>71.21896998888478</v>
      </c>
      <c r="AC191" s="1">
        <f t="shared" si="270"/>
        <v>26.645496535796763</v>
      </c>
      <c r="AD191" s="1">
        <f t="shared" si="271"/>
        <v>2.2129644185924646</v>
      </c>
      <c r="AE191" s="1">
        <f t="shared" si="272"/>
        <v>4.6832142670907855</v>
      </c>
      <c r="AF191" s="1">
        <f t="shared" si="273"/>
        <v>24.138949331675473</v>
      </c>
      <c r="AG191" s="1">
        <f t="shared" si="274"/>
        <v>19.009448655383654</v>
      </c>
      <c r="AH191" s="1">
        <f t="shared" si="275"/>
        <v>37.09632023350359</v>
      </c>
      <c r="AI191" s="1">
        <f t="shared" si="276"/>
        <v>36.958339786278458</v>
      </c>
      <c r="AJ191" s="1">
        <f t="shared" si="277"/>
        <v>49.556785270997111</v>
      </c>
      <c r="AK191" s="1">
        <f t="shared" si="278"/>
        <v>86.08744509142916</v>
      </c>
      <c r="AL191" s="1">
        <f t="shared" si="279"/>
        <v>22.319068916446433</v>
      </c>
      <c r="AM191" s="1">
        <f t="shared" si="280"/>
        <v>81.094661055620335</v>
      </c>
      <c r="AN191" s="4"/>
      <c r="AO191" s="1">
        <f t="shared" si="281"/>
        <v>0.11136235161107971</v>
      </c>
      <c r="AP191" s="1">
        <f t="shared" si="282"/>
        <v>1.0653447517007608</v>
      </c>
      <c r="AQ191" s="1">
        <f t="shared" si="283"/>
        <v>74.891672185329085</v>
      </c>
      <c r="AR191" s="1">
        <f t="shared" si="284"/>
        <v>81.534214493649273</v>
      </c>
      <c r="AS191" s="1">
        <f t="shared" si="285"/>
        <v>122.30191622353001</v>
      </c>
      <c r="AT191" s="1">
        <f t="shared" si="286"/>
        <v>186.48414416944115</v>
      </c>
      <c r="AU191" s="1">
        <f t="shared" si="287"/>
        <v>257.70311415832595</v>
      </c>
      <c r="AV191" s="1">
        <f t="shared" si="288"/>
        <v>284.34861069412273</v>
      </c>
      <c r="AW191" s="1">
        <f t="shared" si="289"/>
        <v>286.56157511271522</v>
      </c>
      <c r="AX191" s="1">
        <f t="shared" si="290"/>
        <v>291.24478937980598</v>
      </c>
      <c r="AY191" s="1">
        <f t="shared" si="291"/>
        <v>315.38373871148144</v>
      </c>
      <c r="AZ191" s="1">
        <f t="shared" si="292"/>
        <v>334.39318736686511</v>
      </c>
      <c r="BA191" s="1">
        <f t="shared" si="293"/>
        <v>371.48950760036871</v>
      </c>
      <c r="BB191" s="1">
        <f t="shared" si="294"/>
        <v>408.44784738664714</v>
      </c>
      <c r="BC191" s="1">
        <f t="shared" si="295"/>
        <v>458.00463265764427</v>
      </c>
      <c r="BD191" s="1">
        <f t="shared" si="296"/>
        <v>544.09207774907338</v>
      </c>
      <c r="BE191" s="1">
        <f t="shared" si="297"/>
        <v>566.41114666551982</v>
      </c>
      <c r="BF191" s="1">
        <f t="shared" si="298"/>
        <v>647.50580772114017</v>
      </c>
      <c r="BG191" s="4"/>
      <c r="BH191" s="1">
        <v>1</v>
      </c>
      <c r="BI191" s="1">
        <v>3</v>
      </c>
      <c r="BJ191" s="1">
        <v>9</v>
      </c>
      <c r="BK191" s="1">
        <v>21</v>
      </c>
      <c r="BL191" s="1">
        <v>148</v>
      </c>
      <c r="BM191" s="1">
        <v>86</v>
      </c>
      <c r="BN191" s="1">
        <v>218</v>
      </c>
      <c r="BO191" s="1">
        <v>95</v>
      </c>
      <c r="BP191" s="1">
        <v>9</v>
      </c>
      <c r="BQ191" s="1">
        <v>21</v>
      </c>
      <c r="BR191" s="1">
        <v>35</v>
      </c>
      <c r="BS191" s="1">
        <v>64</v>
      </c>
      <c r="BT191" s="1">
        <v>149</v>
      </c>
      <c r="BU191" s="1">
        <v>183</v>
      </c>
      <c r="BV191" s="1">
        <v>280</v>
      </c>
      <c r="BW191" s="1">
        <v>456</v>
      </c>
      <c r="BX191" s="1">
        <v>136</v>
      </c>
      <c r="BY191" s="1">
        <v>385</v>
      </c>
      <c r="BZ191" s="4"/>
      <c r="CA191" s="1">
        <f t="shared" si="299"/>
        <v>1</v>
      </c>
      <c r="CB191" s="1">
        <f t="shared" si="300"/>
        <v>4</v>
      </c>
      <c r="CC191" s="1">
        <f t="shared" si="301"/>
        <v>13</v>
      </c>
      <c r="CD191" s="1">
        <f t="shared" si="302"/>
        <v>34</v>
      </c>
      <c r="CE191" s="1">
        <f t="shared" si="303"/>
        <v>182</v>
      </c>
      <c r="CF191" s="1">
        <f t="shared" si="304"/>
        <v>268</v>
      </c>
      <c r="CG191" s="1">
        <f t="shared" si="305"/>
        <v>486</v>
      </c>
      <c r="CH191" s="1">
        <f t="shared" si="306"/>
        <v>581</v>
      </c>
      <c r="CI191" s="1">
        <f t="shared" si="307"/>
        <v>590</v>
      </c>
      <c r="CJ191" s="1">
        <f t="shared" si="308"/>
        <v>611</v>
      </c>
      <c r="CK191" s="1">
        <f t="shared" si="309"/>
        <v>646</v>
      </c>
      <c r="CL191" s="1">
        <f t="shared" si="310"/>
        <v>710</v>
      </c>
      <c r="CM191" s="1">
        <f t="shared" si="311"/>
        <v>859</v>
      </c>
      <c r="CN191" s="1">
        <f t="shared" si="312"/>
        <v>1042</v>
      </c>
      <c r="CO191" s="1">
        <f t="shared" si="313"/>
        <v>1322</v>
      </c>
      <c r="CP191" s="1">
        <f t="shared" si="314"/>
        <v>1778</v>
      </c>
      <c r="CQ191" s="1">
        <f t="shared" si="315"/>
        <v>1914</v>
      </c>
      <c r="CR191" s="1">
        <f t="shared" si="316"/>
        <v>2299</v>
      </c>
      <c r="CS191" s="4"/>
      <c r="CT191" s="1">
        <f t="shared" si="317"/>
        <v>5.652911249293386E-2</v>
      </c>
      <c r="CU191" s="1">
        <f t="shared" si="318"/>
        <v>0.2242026792220167</v>
      </c>
      <c r="CV191" s="1">
        <f t="shared" si="319"/>
        <v>0.71902654867256632</v>
      </c>
      <c r="CW191" s="1">
        <f t="shared" si="320"/>
        <v>1.8501387604070305</v>
      </c>
      <c r="CX191" s="1">
        <f t="shared" si="321"/>
        <v>9.777586762651767</v>
      </c>
      <c r="CY191" s="1">
        <f t="shared" si="322"/>
        <v>14.380768405237175</v>
      </c>
      <c r="CZ191" s="1">
        <f t="shared" si="323"/>
        <v>25.723813052453291</v>
      </c>
      <c r="DA191" s="1">
        <f t="shared" si="324"/>
        <v>30.495486038211212</v>
      </c>
      <c r="DB191" s="1">
        <f t="shared" si="325"/>
        <v>30.917570612587117</v>
      </c>
      <c r="DC191" s="1">
        <f t="shared" si="326"/>
        <v>31.861083589716849</v>
      </c>
      <c r="DD191" s="1">
        <f t="shared" si="327"/>
        <v>33.468034400580251</v>
      </c>
      <c r="DE191" s="1">
        <f t="shared" si="328"/>
        <v>36.860139134046307</v>
      </c>
      <c r="DF191" s="1">
        <f t="shared" si="329"/>
        <v>44.772229750859999</v>
      </c>
      <c r="DG191" s="1">
        <f t="shared" si="330"/>
        <v>53.791750554953282</v>
      </c>
      <c r="DH191" s="1">
        <f t="shared" si="331"/>
        <v>68.36988001654943</v>
      </c>
      <c r="DI191" s="1">
        <f t="shared" si="332"/>
        <v>90.816222290325882</v>
      </c>
      <c r="DJ191" s="1">
        <f t="shared" si="333"/>
        <v>97.275869079081119</v>
      </c>
      <c r="DK191" s="1">
        <f t="shared" si="334"/>
        <v>116.56441717791411</v>
      </c>
      <c r="DL191" s="4"/>
      <c r="DM191" s="1">
        <f t="shared" si="335"/>
        <v>1.97E-3</v>
      </c>
      <c r="DN191" s="1">
        <f t="shared" si="336"/>
        <v>1.899E-2</v>
      </c>
      <c r="DO191" s="1">
        <f t="shared" si="337"/>
        <v>1.3537700000000001</v>
      </c>
      <c r="DP191" s="1">
        <f t="shared" si="338"/>
        <v>1.4758400000000003</v>
      </c>
      <c r="DQ191" s="1">
        <f t="shared" si="339"/>
        <v>2.2346900000000005</v>
      </c>
      <c r="DR191" s="1">
        <f t="shared" si="340"/>
        <v>3.4307900000000005</v>
      </c>
      <c r="DS191" s="1">
        <f t="shared" si="341"/>
        <v>4.7763300000000006</v>
      </c>
      <c r="DT191" s="1">
        <f t="shared" si="342"/>
        <v>5.2839800000000006</v>
      </c>
      <c r="DU191" s="1">
        <f t="shared" si="343"/>
        <v>5.3262100000000006</v>
      </c>
      <c r="DV191" s="1">
        <f t="shared" si="344"/>
        <v>5.4160200000000005</v>
      </c>
      <c r="DW191" s="1">
        <f t="shared" si="345"/>
        <v>5.8819500000000007</v>
      </c>
      <c r="DX191" s="1">
        <f t="shared" si="346"/>
        <v>6.2481100000000005</v>
      </c>
      <c r="DY191" s="1">
        <f t="shared" si="347"/>
        <v>6.9598400000000007</v>
      </c>
      <c r="DZ191" s="1">
        <f t="shared" si="348"/>
        <v>7.6757600000000004</v>
      </c>
      <c r="EA191" s="1">
        <f t="shared" si="349"/>
        <v>8.6339900000000007</v>
      </c>
      <c r="EB191" s="1">
        <f t="shared" si="350"/>
        <v>10.319410000000001</v>
      </c>
      <c r="EC191" s="1">
        <f t="shared" si="351"/>
        <v>10.758560000000001</v>
      </c>
      <c r="ED191" s="1">
        <f t="shared" si="352"/>
        <v>12.357990000000001</v>
      </c>
      <c r="EE191" s="4"/>
      <c r="EF191" s="1">
        <f t="shared" si="382"/>
        <v>1.97</v>
      </c>
      <c r="EG191" s="1">
        <f t="shared" si="382"/>
        <v>4.7474999999999996</v>
      </c>
      <c r="EH191" s="1">
        <f t="shared" si="382"/>
        <v>104.13615384615385</v>
      </c>
      <c r="EI191" s="1">
        <f t="shared" si="362"/>
        <v>43.407058823529418</v>
      </c>
      <c r="EJ191" s="1">
        <f t="shared" si="363"/>
        <v>12.278516483516487</v>
      </c>
      <c r="EK191" s="1">
        <f t="shared" si="364"/>
        <v>12.801455223880598</v>
      </c>
      <c r="EL191" s="1">
        <f t="shared" si="365"/>
        <v>9.8278395061728414</v>
      </c>
      <c r="EM191" s="1">
        <f t="shared" si="366"/>
        <v>9.0946299483648883</v>
      </c>
      <c r="EN191" s="1">
        <f t="shared" si="367"/>
        <v>9.027474576271187</v>
      </c>
      <c r="EO191" s="1">
        <f t="shared" si="368"/>
        <v>8.8641898527004912</v>
      </c>
      <c r="EP191" s="1">
        <f t="shared" si="369"/>
        <v>9.1051857585139331</v>
      </c>
      <c r="EQ191" s="1">
        <f t="shared" si="370"/>
        <v>8.8001549295774666</v>
      </c>
      <c r="ER191" s="1">
        <f t="shared" si="371"/>
        <v>8.1022584400465654</v>
      </c>
      <c r="ES191" s="1">
        <f t="shared" si="372"/>
        <v>7.3663723608445304</v>
      </c>
      <c r="ET191" s="1">
        <f t="shared" si="373"/>
        <v>6.5310060514372168</v>
      </c>
      <c r="EU191" s="1">
        <f t="shared" si="374"/>
        <v>5.8039426321709788</v>
      </c>
      <c r="EV191" s="1">
        <f t="shared" si="375"/>
        <v>5.6209822361546502</v>
      </c>
      <c r="EW191" s="1">
        <f t="shared" si="376"/>
        <v>5.3753762505437157</v>
      </c>
      <c r="EX191" s="4"/>
      <c r="EY191" s="18">
        <v>17690</v>
      </c>
      <c r="EZ191" s="18">
        <v>17841</v>
      </c>
      <c r="FA191" s="18">
        <v>18080</v>
      </c>
      <c r="FB191" s="18">
        <v>18377</v>
      </c>
      <c r="FC191" s="18">
        <v>18614</v>
      </c>
      <c r="FD191" s="18">
        <v>18636</v>
      </c>
      <c r="FE191" s="18">
        <v>18893</v>
      </c>
      <c r="FF191" s="18">
        <v>19052</v>
      </c>
      <c r="FG191" s="18">
        <v>19083</v>
      </c>
      <c r="FH191" s="18">
        <v>19177</v>
      </c>
      <c r="FI191" s="18">
        <v>19302</v>
      </c>
      <c r="FJ191" s="18">
        <v>19262</v>
      </c>
      <c r="FK191" s="18">
        <v>19186</v>
      </c>
      <c r="FL191" s="1">
        <v>19371</v>
      </c>
      <c r="FM191" s="1">
        <v>19336</v>
      </c>
      <c r="FN191" s="1">
        <v>19578</v>
      </c>
      <c r="FO191" s="1">
        <v>19676</v>
      </c>
      <c r="FP191" s="4">
        <v>19723</v>
      </c>
      <c r="FQ191" s="4">
        <v>199066</v>
      </c>
      <c r="FR191" s="1">
        <f t="shared" si="353"/>
        <v>12357.990000000002</v>
      </c>
      <c r="FS191" s="4">
        <f t="shared" si="354"/>
        <v>211423.99</v>
      </c>
      <c r="FT191" s="18">
        <f t="shared" si="355"/>
        <v>10.093089286619682</v>
      </c>
      <c r="FU191" s="18">
        <f t="shared" si="356"/>
        <v>0.62657759975662941</v>
      </c>
      <c r="FV191" s="10">
        <f t="shared" si="357"/>
        <v>5.845121927743395E-2</v>
      </c>
      <c r="FW191" s="10">
        <f t="shared" si="358"/>
        <v>0.94154878072256609</v>
      </c>
      <c r="FX191" s="4"/>
    </row>
    <row r="192" spans="1:180" x14ac:dyDescent="0.2">
      <c r="A192" s="3">
        <v>44045</v>
      </c>
      <c r="B192" s="4" t="s">
        <v>207</v>
      </c>
      <c r="C192" s="1"/>
      <c r="D192" s="1">
        <v>5.0000000000000001E-3</v>
      </c>
      <c r="E192" s="1">
        <v>9.8500000000000011E-3</v>
      </c>
      <c r="F192" s="1">
        <v>6.0260000000000008E-2</v>
      </c>
      <c r="G192" s="1">
        <v>0.18354999999999999</v>
      </c>
      <c r="H192" s="1">
        <v>0.23277</v>
      </c>
      <c r="I192" s="1">
        <v>0.46261000000000002</v>
      </c>
      <c r="J192" s="1">
        <v>0.27798</v>
      </c>
      <c r="K192" s="1">
        <v>1.907E-2</v>
      </c>
      <c r="L192" s="1">
        <v>2.5100000000000001E-2</v>
      </c>
      <c r="M192" s="1">
        <v>8.1159999999999996E-2</v>
      </c>
      <c r="N192" s="1">
        <v>0.20685000000000001</v>
      </c>
      <c r="O192" s="1">
        <v>0.26998</v>
      </c>
      <c r="P192" s="1">
        <v>0.57850000000000001</v>
      </c>
      <c r="Q192" s="1">
        <v>0.34555000000000008</v>
      </c>
      <c r="R192" s="1">
        <v>0.84331</v>
      </c>
      <c r="S192" s="1">
        <v>0.50853000000000004</v>
      </c>
      <c r="T192" s="1">
        <v>0.72886000000000006</v>
      </c>
      <c r="U192" s="4"/>
      <c r="V192" s="1">
        <f t="shared" si="263"/>
        <v>0</v>
      </c>
      <c r="W192" s="1">
        <f t="shared" si="264"/>
        <v>0.85557837097878164</v>
      </c>
      <c r="X192" s="1">
        <f t="shared" si="265"/>
        <v>1.6683604336043363</v>
      </c>
      <c r="Y192" s="1">
        <f t="shared" si="266"/>
        <v>10.139660104324417</v>
      </c>
      <c r="Z192" s="1">
        <f t="shared" si="267"/>
        <v>30.571285809460356</v>
      </c>
      <c r="AA192" s="1">
        <f t="shared" si="268"/>
        <v>38.71756487025948</v>
      </c>
      <c r="AB192" s="1">
        <f t="shared" si="269"/>
        <v>76.629120424051692</v>
      </c>
      <c r="AC192" s="1">
        <f t="shared" si="270"/>
        <v>45.111976630963973</v>
      </c>
      <c r="AD192" s="1">
        <f t="shared" si="271"/>
        <v>3.0521766965428938</v>
      </c>
      <c r="AE192" s="1">
        <f t="shared" si="272"/>
        <v>4.0172855313700389</v>
      </c>
      <c r="AF192" s="1">
        <f t="shared" si="273"/>
        <v>12.927683975788467</v>
      </c>
      <c r="AG192" s="1">
        <f t="shared" si="274"/>
        <v>32.688053097345133</v>
      </c>
      <c r="AH192" s="1">
        <f t="shared" si="275"/>
        <v>42.456361063060228</v>
      </c>
      <c r="AI192" s="1">
        <f t="shared" si="276"/>
        <v>89.62044926413634</v>
      </c>
      <c r="AJ192" s="1">
        <f t="shared" si="277"/>
        <v>53.317389291775974</v>
      </c>
      <c r="AK192" s="1">
        <f t="shared" si="278"/>
        <v>128.35768645357686</v>
      </c>
      <c r="AL192" s="1">
        <f t="shared" si="279"/>
        <v>76.828826106662646</v>
      </c>
      <c r="AM192" s="1">
        <f t="shared" si="280"/>
        <v>109.02916978309649</v>
      </c>
      <c r="AN192" s="4"/>
      <c r="AO192" s="1">
        <f t="shared" si="281"/>
        <v>0</v>
      </c>
      <c r="AP192" s="1">
        <f t="shared" si="282"/>
        <v>0.85557837097878164</v>
      </c>
      <c r="AQ192" s="1">
        <f t="shared" si="283"/>
        <v>2.5239388045831177</v>
      </c>
      <c r="AR192" s="1">
        <f t="shared" si="284"/>
        <v>12.663598908907534</v>
      </c>
      <c r="AS192" s="1">
        <f t="shared" si="285"/>
        <v>43.234884718367894</v>
      </c>
      <c r="AT192" s="1">
        <f t="shared" si="286"/>
        <v>81.952449588627374</v>
      </c>
      <c r="AU192" s="1">
        <f t="shared" si="287"/>
        <v>158.58157001267907</v>
      </c>
      <c r="AV192" s="1">
        <f t="shared" si="288"/>
        <v>203.69354664364303</v>
      </c>
      <c r="AW192" s="1">
        <f t="shared" si="289"/>
        <v>206.74572334018592</v>
      </c>
      <c r="AX192" s="1">
        <f t="shared" si="290"/>
        <v>210.76300887155597</v>
      </c>
      <c r="AY192" s="1">
        <f t="shared" si="291"/>
        <v>223.69069284734442</v>
      </c>
      <c r="AZ192" s="1">
        <f t="shared" si="292"/>
        <v>256.37874594468957</v>
      </c>
      <c r="BA192" s="1">
        <f t="shared" si="293"/>
        <v>298.8351070077498</v>
      </c>
      <c r="BB192" s="1">
        <f t="shared" si="294"/>
        <v>388.45555627188617</v>
      </c>
      <c r="BC192" s="1">
        <f t="shared" si="295"/>
        <v>441.77294556366212</v>
      </c>
      <c r="BD192" s="1">
        <f t="shared" si="296"/>
        <v>570.13063201723901</v>
      </c>
      <c r="BE192" s="1">
        <f t="shared" si="297"/>
        <v>646.95945812390164</v>
      </c>
      <c r="BF192" s="1">
        <f t="shared" si="298"/>
        <v>755.98862790699809</v>
      </c>
      <c r="BG192" s="4"/>
      <c r="BH192" s="1"/>
      <c r="BI192" s="1">
        <v>1</v>
      </c>
      <c r="BJ192" s="1">
        <v>3</v>
      </c>
      <c r="BK192" s="1">
        <v>12</v>
      </c>
      <c r="BL192" s="1">
        <v>45</v>
      </c>
      <c r="BM192" s="1">
        <v>45</v>
      </c>
      <c r="BN192" s="1">
        <v>96</v>
      </c>
      <c r="BO192" s="1">
        <v>52</v>
      </c>
      <c r="BP192" s="1">
        <v>5</v>
      </c>
      <c r="BQ192" s="1">
        <v>5</v>
      </c>
      <c r="BR192" s="1">
        <v>17</v>
      </c>
      <c r="BS192" s="1">
        <v>40</v>
      </c>
      <c r="BT192" s="1">
        <v>68</v>
      </c>
      <c r="BU192" s="1">
        <v>86</v>
      </c>
      <c r="BV192" s="1">
        <v>75</v>
      </c>
      <c r="BW192" s="1">
        <v>197</v>
      </c>
      <c r="BX192" s="1">
        <v>89</v>
      </c>
      <c r="BY192" s="1">
        <v>143</v>
      </c>
      <c r="BZ192" s="4"/>
      <c r="CA192" s="1">
        <f t="shared" si="299"/>
        <v>0</v>
      </c>
      <c r="CB192" s="1">
        <f t="shared" si="300"/>
        <v>1</v>
      </c>
      <c r="CC192" s="1">
        <f t="shared" si="301"/>
        <v>4</v>
      </c>
      <c r="CD192" s="1">
        <f t="shared" si="302"/>
        <v>16</v>
      </c>
      <c r="CE192" s="1">
        <f t="shared" si="303"/>
        <v>61</v>
      </c>
      <c r="CF192" s="1">
        <f t="shared" si="304"/>
        <v>106</v>
      </c>
      <c r="CG192" s="1">
        <f t="shared" si="305"/>
        <v>202</v>
      </c>
      <c r="CH192" s="1">
        <f t="shared" si="306"/>
        <v>254</v>
      </c>
      <c r="CI192" s="1">
        <f t="shared" si="307"/>
        <v>259</v>
      </c>
      <c r="CJ192" s="1">
        <f t="shared" si="308"/>
        <v>264</v>
      </c>
      <c r="CK192" s="1">
        <f t="shared" si="309"/>
        <v>281</v>
      </c>
      <c r="CL192" s="1">
        <f t="shared" si="310"/>
        <v>321</v>
      </c>
      <c r="CM192" s="1">
        <f t="shared" si="311"/>
        <v>389</v>
      </c>
      <c r="CN192" s="1">
        <f t="shared" si="312"/>
        <v>475</v>
      </c>
      <c r="CO192" s="1">
        <f t="shared" si="313"/>
        <v>550</v>
      </c>
      <c r="CP192" s="1">
        <f t="shared" si="314"/>
        <v>747</v>
      </c>
      <c r="CQ192" s="1">
        <f t="shared" si="315"/>
        <v>836</v>
      </c>
      <c r="CR192" s="1">
        <f t="shared" si="316"/>
        <v>979</v>
      </c>
      <c r="CS192" s="4"/>
      <c r="CT192" s="1">
        <f t="shared" si="317"/>
        <v>0</v>
      </c>
      <c r="CU192" s="1">
        <f t="shared" si="318"/>
        <v>0.17111567419575632</v>
      </c>
      <c r="CV192" s="1">
        <f t="shared" si="319"/>
        <v>0.6775067750677507</v>
      </c>
      <c r="CW192" s="1">
        <f t="shared" si="320"/>
        <v>2.6922429749284875</v>
      </c>
      <c r="CX192" s="1">
        <f t="shared" si="321"/>
        <v>10.159893404397069</v>
      </c>
      <c r="CY192" s="1">
        <f t="shared" si="322"/>
        <v>17.631403858948769</v>
      </c>
      <c r="CZ192" s="1">
        <f t="shared" si="323"/>
        <v>33.460327977472254</v>
      </c>
      <c r="DA192" s="1">
        <f t="shared" si="324"/>
        <v>41.220382992534894</v>
      </c>
      <c r="DB192" s="1">
        <f t="shared" si="325"/>
        <v>41.453265044814344</v>
      </c>
      <c r="DC192" s="1">
        <f t="shared" si="326"/>
        <v>42.25352112676056</v>
      </c>
      <c r="DD192" s="1">
        <f t="shared" si="327"/>
        <v>44.759477540618029</v>
      </c>
      <c r="DE192" s="1">
        <f t="shared" si="328"/>
        <v>50.726927939317314</v>
      </c>
      <c r="DF192" s="1">
        <f t="shared" si="329"/>
        <v>61.173140430885354</v>
      </c>
      <c r="DG192" s="1">
        <f t="shared" si="330"/>
        <v>73.586367157242435</v>
      </c>
      <c r="DH192" s="1">
        <f t="shared" si="331"/>
        <v>84.863446998919912</v>
      </c>
      <c r="DI192" s="1">
        <f t="shared" si="332"/>
        <v>113.69863013698631</v>
      </c>
      <c r="DJ192" s="1">
        <f t="shared" si="333"/>
        <v>126.30306692853904</v>
      </c>
      <c r="DK192" s="1">
        <f t="shared" si="334"/>
        <v>146.44727000747943</v>
      </c>
      <c r="DL192" s="4"/>
      <c r="DM192" s="1">
        <f t="shared" si="335"/>
        <v>0</v>
      </c>
      <c r="DN192" s="1">
        <f t="shared" si="336"/>
        <v>5.0000000000000001E-3</v>
      </c>
      <c r="DO192" s="1">
        <f t="shared" si="337"/>
        <v>1.4850000000000002E-2</v>
      </c>
      <c r="DP192" s="1">
        <f t="shared" si="338"/>
        <v>7.511000000000001E-2</v>
      </c>
      <c r="DQ192" s="1">
        <f t="shared" si="339"/>
        <v>0.25866</v>
      </c>
      <c r="DR192" s="1">
        <f t="shared" si="340"/>
        <v>0.49143000000000003</v>
      </c>
      <c r="DS192" s="1">
        <f t="shared" si="341"/>
        <v>0.95404</v>
      </c>
      <c r="DT192" s="1">
        <f t="shared" si="342"/>
        <v>1.2320199999999999</v>
      </c>
      <c r="DU192" s="1">
        <f t="shared" si="343"/>
        <v>1.2510899999999998</v>
      </c>
      <c r="DV192" s="1">
        <f t="shared" si="344"/>
        <v>1.2761899999999997</v>
      </c>
      <c r="DW192" s="1">
        <f t="shared" si="345"/>
        <v>1.3573499999999996</v>
      </c>
      <c r="DX192" s="1">
        <f t="shared" si="346"/>
        <v>1.5641999999999996</v>
      </c>
      <c r="DY192" s="1">
        <f t="shared" si="347"/>
        <v>1.8341799999999995</v>
      </c>
      <c r="DZ192" s="1">
        <f t="shared" si="348"/>
        <v>2.4126799999999995</v>
      </c>
      <c r="EA192" s="1">
        <f t="shared" si="349"/>
        <v>2.7582299999999997</v>
      </c>
      <c r="EB192" s="1">
        <f t="shared" si="350"/>
        <v>3.60154</v>
      </c>
      <c r="EC192" s="1">
        <f t="shared" si="351"/>
        <v>4.1100700000000003</v>
      </c>
      <c r="ED192" s="1">
        <f t="shared" si="352"/>
        <v>4.8389300000000004</v>
      </c>
      <c r="EE192" s="4"/>
      <c r="EF192" s="1"/>
      <c r="EG192" s="1">
        <f t="shared" ref="EG192:EH197" si="383">DN192/CB192*1000</f>
        <v>5</v>
      </c>
      <c r="EH192" s="1">
        <f t="shared" si="383"/>
        <v>3.7125000000000004</v>
      </c>
      <c r="EI192" s="1">
        <f t="shared" si="362"/>
        <v>4.6943750000000009</v>
      </c>
      <c r="EJ192" s="1">
        <f t="shared" si="363"/>
        <v>4.240327868852459</v>
      </c>
      <c r="EK192" s="1">
        <f t="shared" si="364"/>
        <v>4.636132075471699</v>
      </c>
      <c r="EL192" s="1">
        <f t="shared" si="365"/>
        <v>4.7229702970297032</v>
      </c>
      <c r="EM192" s="1">
        <f t="shared" si="366"/>
        <v>4.8504724409448814</v>
      </c>
      <c r="EN192" s="1">
        <f t="shared" si="367"/>
        <v>4.8304633204633198</v>
      </c>
      <c r="EO192" s="1">
        <f t="shared" si="368"/>
        <v>4.8340530303030285</v>
      </c>
      <c r="EP192" s="1">
        <f t="shared" si="369"/>
        <v>4.8304270462633436</v>
      </c>
      <c r="EQ192" s="1">
        <f t="shared" si="370"/>
        <v>4.8728971962616807</v>
      </c>
      <c r="ER192" s="1">
        <f t="shared" si="371"/>
        <v>4.7151156812339314</v>
      </c>
      <c r="ES192" s="1">
        <f t="shared" si="372"/>
        <v>5.0793263157894728</v>
      </c>
      <c r="ET192" s="1">
        <f t="shared" si="373"/>
        <v>5.0149636363636363</v>
      </c>
      <c r="EU192" s="1">
        <f t="shared" si="374"/>
        <v>4.8213386880856755</v>
      </c>
      <c r="EV192" s="1">
        <f t="shared" si="375"/>
        <v>4.9163516746411489</v>
      </c>
      <c r="EW192" s="1">
        <f t="shared" si="376"/>
        <v>4.9427272727272733</v>
      </c>
      <c r="EX192" s="4"/>
      <c r="EY192" s="18">
        <v>5813</v>
      </c>
      <c r="EZ192" s="18">
        <v>5844</v>
      </c>
      <c r="FA192" s="18">
        <v>5904</v>
      </c>
      <c r="FB192" s="18">
        <v>5943</v>
      </c>
      <c r="FC192" s="18">
        <v>6004</v>
      </c>
      <c r="FD192" s="18">
        <v>6012</v>
      </c>
      <c r="FE192" s="18">
        <v>6037</v>
      </c>
      <c r="FF192" s="18">
        <v>6162</v>
      </c>
      <c r="FG192" s="18">
        <v>6248</v>
      </c>
      <c r="FH192" s="18">
        <v>6248</v>
      </c>
      <c r="FI192" s="18">
        <v>6278</v>
      </c>
      <c r="FJ192" s="18">
        <v>6328</v>
      </c>
      <c r="FK192" s="18">
        <v>6359</v>
      </c>
      <c r="FL192" s="1">
        <v>6455</v>
      </c>
      <c r="FM192" s="1">
        <v>6481</v>
      </c>
      <c r="FN192" s="1">
        <v>6570</v>
      </c>
      <c r="FO192" s="1">
        <v>6619</v>
      </c>
      <c r="FP192" s="4">
        <v>6685</v>
      </c>
      <c r="FQ192" s="4">
        <v>66075</v>
      </c>
      <c r="FR192" s="1">
        <f t="shared" si="353"/>
        <v>4838.93</v>
      </c>
      <c r="FS192" s="4">
        <f t="shared" si="354"/>
        <v>70913.929999999993</v>
      </c>
      <c r="FT192" s="18">
        <f t="shared" si="355"/>
        <v>9.8840688107703816</v>
      </c>
      <c r="FU192" s="18">
        <f t="shared" si="356"/>
        <v>0.72384891548242336</v>
      </c>
      <c r="FV192" s="10">
        <f t="shared" si="357"/>
        <v>6.8236663797930822E-2</v>
      </c>
      <c r="FW192" s="10">
        <f t="shared" si="358"/>
        <v>0.93176333620206919</v>
      </c>
      <c r="FX192" s="4"/>
    </row>
    <row r="193" spans="1:180" x14ac:dyDescent="0.2">
      <c r="A193" s="3">
        <v>13025</v>
      </c>
      <c r="B193" s="4" t="s">
        <v>208</v>
      </c>
      <c r="C193" s="1">
        <v>0.13116</v>
      </c>
      <c r="D193" s="1">
        <v>5.9199999999999999E-3</v>
      </c>
      <c r="E193" s="1">
        <v>5.0350000000000006E-2</v>
      </c>
      <c r="F193" s="1">
        <v>0.2437</v>
      </c>
      <c r="G193" s="1">
        <v>2.4228699999999996</v>
      </c>
      <c r="H193" s="1">
        <v>1.45692</v>
      </c>
      <c r="I193" s="1">
        <v>6.2744200000000001</v>
      </c>
      <c r="J193" s="1">
        <v>2.1171900000000003</v>
      </c>
      <c r="K193" s="1">
        <v>0.18237999999999999</v>
      </c>
      <c r="L193" s="1">
        <v>0.35328000000000004</v>
      </c>
      <c r="M193" s="1">
        <v>1.05098</v>
      </c>
      <c r="N193" s="1">
        <v>1.1131</v>
      </c>
      <c r="O193" s="1">
        <v>1.6870400000000001</v>
      </c>
      <c r="P193" s="1">
        <v>1.5938300000000001</v>
      </c>
      <c r="Q193" s="1">
        <v>2.05165</v>
      </c>
      <c r="R193" s="1">
        <v>3.7898900000000002</v>
      </c>
      <c r="S193" s="1">
        <v>1.3629800000000001</v>
      </c>
      <c r="T193" s="1">
        <v>3.1871800000000006</v>
      </c>
      <c r="U193" s="4"/>
      <c r="V193" s="1">
        <f t="shared" si="263"/>
        <v>4.0386747136346841</v>
      </c>
      <c r="W193" s="1">
        <f t="shared" si="264"/>
        <v>0.18075783945528381</v>
      </c>
      <c r="X193" s="1">
        <f t="shared" si="265"/>
        <v>1.5229885057471266</v>
      </c>
      <c r="Y193" s="1">
        <f t="shared" si="266"/>
        <v>7.299466842389025</v>
      </c>
      <c r="Z193" s="1">
        <f t="shared" si="267"/>
        <v>71.761099428368325</v>
      </c>
      <c r="AA193" s="1">
        <f t="shared" si="268"/>
        <v>42.707392859236677</v>
      </c>
      <c r="AB193" s="1">
        <f t="shared" si="269"/>
        <v>182.15235440980086</v>
      </c>
      <c r="AC193" s="1">
        <f t="shared" si="270"/>
        <v>60.791627185804124</v>
      </c>
      <c r="AD193" s="1">
        <f t="shared" si="271"/>
        <v>5.1976402861295563</v>
      </c>
      <c r="AE193" s="1">
        <f t="shared" si="272"/>
        <v>9.9847380023740886</v>
      </c>
      <c r="AF193" s="1">
        <f t="shared" si="273"/>
        <v>29.451590304049322</v>
      </c>
      <c r="AG193" s="1">
        <f t="shared" si="274"/>
        <v>30.890270300271961</v>
      </c>
      <c r="AH193" s="1">
        <f t="shared" si="275"/>
        <v>46.666482254986036</v>
      </c>
      <c r="AI193" s="1">
        <f t="shared" si="276"/>
        <v>43.613999562171628</v>
      </c>
      <c r="AJ193" s="1">
        <f t="shared" si="277"/>
        <v>55.71350984385608</v>
      </c>
      <c r="AK193" s="1">
        <f t="shared" si="278"/>
        <v>102.36859164820918</v>
      </c>
      <c r="AL193" s="1">
        <f t="shared" si="279"/>
        <v>36.816401501850301</v>
      </c>
      <c r="AM193" s="1">
        <f t="shared" si="280"/>
        <v>84.765425531914914</v>
      </c>
      <c r="AN193" s="4"/>
      <c r="AO193" s="1">
        <f t="shared" si="281"/>
        <v>4.0386747136346841</v>
      </c>
      <c r="AP193" s="1">
        <f t="shared" si="282"/>
        <v>4.2194325530899679</v>
      </c>
      <c r="AQ193" s="1">
        <f t="shared" si="283"/>
        <v>5.7424210588370945</v>
      </c>
      <c r="AR193" s="1">
        <f t="shared" si="284"/>
        <v>13.041887901226119</v>
      </c>
      <c r="AS193" s="1">
        <f t="shared" si="285"/>
        <v>84.802987329594444</v>
      </c>
      <c r="AT193" s="1">
        <f t="shared" si="286"/>
        <v>127.51038018883112</v>
      </c>
      <c r="AU193" s="1">
        <f t="shared" si="287"/>
        <v>309.66273459863197</v>
      </c>
      <c r="AV193" s="1">
        <f t="shared" si="288"/>
        <v>370.45436178443612</v>
      </c>
      <c r="AW193" s="1">
        <f t="shared" si="289"/>
        <v>375.65200207056569</v>
      </c>
      <c r="AX193" s="1">
        <f t="shared" si="290"/>
        <v>385.6367400729398</v>
      </c>
      <c r="AY193" s="1">
        <f t="shared" si="291"/>
        <v>415.08833037698912</v>
      </c>
      <c r="AZ193" s="1">
        <f t="shared" si="292"/>
        <v>445.97860067726106</v>
      </c>
      <c r="BA193" s="1">
        <f t="shared" si="293"/>
        <v>492.64508293224708</v>
      </c>
      <c r="BB193" s="1">
        <f t="shared" si="294"/>
        <v>536.25908249441875</v>
      </c>
      <c r="BC193" s="1">
        <f t="shared" si="295"/>
        <v>591.97259233827481</v>
      </c>
      <c r="BD193" s="1">
        <f t="shared" si="296"/>
        <v>694.341183986484</v>
      </c>
      <c r="BE193" s="1">
        <f t="shared" si="297"/>
        <v>731.15758548833435</v>
      </c>
      <c r="BF193" s="1">
        <f t="shared" si="298"/>
        <v>815.92301102024931</v>
      </c>
      <c r="BG193" s="4"/>
      <c r="BH193" s="1">
        <v>5</v>
      </c>
      <c r="BI193" s="1">
        <v>2</v>
      </c>
      <c r="BJ193" s="1">
        <v>14</v>
      </c>
      <c r="BK193" s="1">
        <v>64</v>
      </c>
      <c r="BL193" s="1">
        <v>426</v>
      </c>
      <c r="BM193" s="1">
        <v>264</v>
      </c>
      <c r="BN193" s="1">
        <v>797</v>
      </c>
      <c r="BO193" s="1">
        <v>350</v>
      </c>
      <c r="BP193" s="1">
        <v>35</v>
      </c>
      <c r="BQ193" s="1">
        <v>62</v>
      </c>
      <c r="BR193" s="1">
        <v>146</v>
      </c>
      <c r="BS193" s="1">
        <v>232</v>
      </c>
      <c r="BT193" s="1">
        <v>369</v>
      </c>
      <c r="BU193" s="1">
        <v>342</v>
      </c>
      <c r="BV193" s="1">
        <v>437</v>
      </c>
      <c r="BW193" s="1">
        <v>982</v>
      </c>
      <c r="BX193" s="1">
        <v>265</v>
      </c>
      <c r="BY193" s="1">
        <v>665</v>
      </c>
      <c r="BZ193" s="4"/>
      <c r="CA193" s="1">
        <f t="shared" si="299"/>
        <v>5</v>
      </c>
      <c r="CB193" s="1">
        <f t="shared" si="300"/>
        <v>7</v>
      </c>
      <c r="CC193" s="1">
        <f t="shared" si="301"/>
        <v>21</v>
      </c>
      <c r="CD193" s="1">
        <f t="shared" si="302"/>
        <v>85</v>
      </c>
      <c r="CE193" s="1">
        <f t="shared" si="303"/>
        <v>511</v>
      </c>
      <c r="CF193" s="1">
        <f t="shared" si="304"/>
        <v>775</v>
      </c>
      <c r="CG193" s="1">
        <f t="shared" si="305"/>
        <v>1572</v>
      </c>
      <c r="CH193" s="1">
        <f t="shared" si="306"/>
        <v>1922</v>
      </c>
      <c r="CI193" s="1">
        <f t="shared" si="307"/>
        <v>1957</v>
      </c>
      <c r="CJ193" s="1">
        <f t="shared" si="308"/>
        <v>2019</v>
      </c>
      <c r="CK193" s="1">
        <f t="shared" si="309"/>
        <v>2165</v>
      </c>
      <c r="CL193" s="1">
        <f t="shared" si="310"/>
        <v>2397</v>
      </c>
      <c r="CM193" s="1">
        <f t="shared" si="311"/>
        <v>2766</v>
      </c>
      <c r="CN193" s="1">
        <f t="shared" si="312"/>
        <v>3108</v>
      </c>
      <c r="CO193" s="1">
        <f t="shared" si="313"/>
        <v>3545</v>
      </c>
      <c r="CP193" s="1">
        <f t="shared" si="314"/>
        <v>4527</v>
      </c>
      <c r="CQ193" s="1">
        <f t="shared" si="315"/>
        <v>4792</v>
      </c>
      <c r="CR193" s="1">
        <f t="shared" si="316"/>
        <v>5457</v>
      </c>
      <c r="CS193" s="4"/>
      <c r="CT193" s="1">
        <f t="shared" si="317"/>
        <v>0.15395984727183151</v>
      </c>
      <c r="CU193" s="1">
        <f t="shared" si="318"/>
        <v>0.21373393178834232</v>
      </c>
      <c r="CV193" s="1">
        <f t="shared" si="319"/>
        <v>0.63520871143375679</v>
      </c>
      <c r="CW193" s="1">
        <f t="shared" si="320"/>
        <v>2.5459773557778709</v>
      </c>
      <c r="CX193" s="1">
        <f t="shared" si="321"/>
        <v>15.134910997245505</v>
      </c>
      <c r="CY193" s="1">
        <f t="shared" si="322"/>
        <v>22.717945711438119</v>
      </c>
      <c r="CZ193" s="1">
        <f t="shared" si="323"/>
        <v>45.636648667479534</v>
      </c>
      <c r="DA193" s="1">
        <f t="shared" si="324"/>
        <v>55.187067505096621</v>
      </c>
      <c r="DB193" s="1">
        <f t="shared" si="325"/>
        <v>55.772464305052864</v>
      </c>
      <c r="DC193" s="1">
        <f t="shared" si="326"/>
        <v>57.06291334576904</v>
      </c>
      <c r="DD193" s="1">
        <f t="shared" si="327"/>
        <v>60.66974919433936</v>
      </c>
      <c r="DE193" s="1">
        <f t="shared" si="328"/>
        <v>66.520508408725092</v>
      </c>
      <c r="DF193" s="1">
        <f t="shared" si="329"/>
        <v>76.512406295814785</v>
      </c>
      <c r="DG193" s="1">
        <f t="shared" si="330"/>
        <v>85.048161120840632</v>
      </c>
      <c r="DH193" s="1">
        <f t="shared" si="331"/>
        <v>96.26612355736593</v>
      </c>
      <c r="DI193" s="1">
        <f t="shared" si="332"/>
        <v>122.27864512992275</v>
      </c>
      <c r="DJ193" s="1">
        <f t="shared" si="333"/>
        <v>129.44004754058508</v>
      </c>
      <c r="DK193" s="1">
        <f t="shared" si="334"/>
        <v>145.13297872340425</v>
      </c>
      <c r="DL193" s="4"/>
      <c r="DM193" s="1">
        <f t="shared" si="335"/>
        <v>0.13116</v>
      </c>
      <c r="DN193" s="1">
        <f t="shared" si="336"/>
        <v>0.13708000000000001</v>
      </c>
      <c r="DO193" s="1">
        <f t="shared" si="337"/>
        <v>0.18743000000000001</v>
      </c>
      <c r="DP193" s="1">
        <f t="shared" si="338"/>
        <v>0.43113000000000001</v>
      </c>
      <c r="DQ193" s="1">
        <f t="shared" si="339"/>
        <v>2.8539999999999996</v>
      </c>
      <c r="DR193" s="1">
        <f t="shared" si="340"/>
        <v>4.3109199999999994</v>
      </c>
      <c r="DS193" s="1">
        <f t="shared" si="341"/>
        <v>10.585339999999999</v>
      </c>
      <c r="DT193" s="1">
        <f t="shared" si="342"/>
        <v>12.702529999999999</v>
      </c>
      <c r="DU193" s="1">
        <f t="shared" si="343"/>
        <v>12.88491</v>
      </c>
      <c r="DV193" s="1">
        <f t="shared" si="344"/>
        <v>13.238189999999999</v>
      </c>
      <c r="DW193" s="1">
        <f t="shared" si="345"/>
        <v>14.289169999999999</v>
      </c>
      <c r="DX193" s="1">
        <f t="shared" si="346"/>
        <v>15.402269999999998</v>
      </c>
      <c r="DY193" s="1">
        <f t="shared" si="347"/>
        <v>17.089309999999998</v>
      </c>
      <c r="DZ193" s="1">
        <f t="shared" si="348"/>
        <v>18.683139999999998</v>
      </c>
      <c r="EA193" s="1">
        <f t="shared" si="349"/>
        <v>20.734789999999997</v>
      </c>
      <c r="EB193" s="1">
        <f t="shared" si="350"/>
        <v>24.524679999999996</v>
      </c>
      <c r="EC193" s="1">
        <f t="shared" si="351"/>
        <v>25.887659999999997</v>
      </c>
      <c r="ED193" s="1">
        <f t="shared" si="352"/>
        <v>29.074839999999998</v>
      </c>
      <c r="EE193" s="4"/>
      <c r="EF193" s="1">
        <f>DM193/CA193*1000</f>
        <v>26.231999999999999</v>
      </c>
      <c r="EG193" s="1">
        <f t="shared" si="383"/>
        <v>19.582857142857144</v>
      </c>
      <c r="EH193" s="1">
        <f t="shared" si="383"/>
        <v>8.925238095238095</v>
      </c>
      <c r="EI193" s="1">
        <f t="shared" si="362"/>
        <v>5.072117647058823</v>
      </c>
      <c r="EJ193" s="1">
        <f t="shared" si="363"/>
        <v>5.5851272015655571</v>
      </c>
      <c r="EK193" s="1">
        <f t="shared" si="364"/>
        <v>5.5624774193548383</v>
      </c>
      <c r="EL193" s="1">
        <f t="shared" si="365"/>
        <v>6.7336768447837141</v>
      </c>
      <c r="EM193" s="1">
        <f t="shared" si="366"/>
        <v>6.6090166493236202</v>
      </c>
      <c r="EN193" s="1">
        <f t="shared" si="367"/>
        <v>6.5840112416964747</v>
      </c>
      <c r="EO193" s="1">
        <f t="shared" si="368"/>
        <v>6.5568053491827634</v>
      </c>
      <c r="EP193" s="1">
        <f t="shared" si="369"/>
        <v>6.6000785219399525</v>
      </c>
      <c r="EQ193" s="1">
        <f t="shared" si="370"/>
        <v>6.4256445556946176</v>
      </c>
      <c r="ER193" s="1">
        <f t="shared" si="371"/>
        <v>6.1783477946493122</v>
      </c>
      <c r="ES193" s="1">
        <f t="shared" si="372"/>
        <v>6.0113063063063059</v>
      </c>
      <c r="ET193" s="1">
        <f t="shared" si="373"/>
        <v>5.8490239774330037</v>
      </c>
      <c r="EU193" s="1">
        <f t="shared" si="374"/>
        <v>5.4174243428318967</v>
      </c>
      <c r="EV193" s="1">
        <f t="shared" si="375"/>
        <v>5.4022662771285468</v>
      </c>
      <c r="EW193" s="1">
        <f t="shared" si="376"/>
        <v>5.3279897379512544</v>
      </c>
      <c r="EX193" s="4"/>
      <c r="EY193" s="18">
        <v>32476</v>
      </c>
      <c r="EZ193" s="18">
        <v>32751</v>
      </c>
      <c r="FA193" s="18">
        <v>33060</v>
      </c>
      <c r="FB193" s="18">
        <v>33386</v>
      </c>
      <c r="FC193" s="18">
        <v>33763</v>
      </c>
      <c r="FD193" s="18">
        <v>34114</v>
      </c>
      <c r="FE193" s="18">
        <v>34446</v>
      </c>
      <c r="FF193" s="18">
        <v>34827</v>
      </c>
      <c r="FG193" s="18">
        <v>35089</v>
      </c>
      <c r="FH193" s="18">
        <v>35382</v>
      </c>
      <c r="FI193" s="18">
        <v>35685</v>
      </c>
      <c r="FJ193" s="18">
        <v>36034</v>
      </c>
      <c r="FK193" s="18">
        <v>36151</v>
      </c>
      <c r="FL193" s="1">
        <v>36544</v>
      </c>
      <c r="FM193" s="1">
        <v>36825</v>
      </c>
      <c r="FN193" s="1">
        <v>37022</v>
      </c>
      <c r="FO193" s="1">
        <v>37021</v>
      </c>
      <c r="FP193" s="4">
        <v>37600</v>
      </c>
      <c r="FQ193" s="4">
        <v>261816</v>
      </c>
      <c r="FR193" s="1">
        <f t="shared" si="353"/>
        <v>29074.839999999997</v>
      </c>
      <c r="FS193" s="4">
        <f t="shared" si="354"/>
        <v>290890.83999999997</v>
      </c>
      <c r="FT193" s="18">
        <f t="shared" si="355"/>
        <v>6.9631914893617024</v>
      </c>
      <c r="FU193" s="18">
        <f t="shared" si="356"/>
        <v>0.77326702127659563</v>
      </c>
      <c r="FV193" s="10">
        <f t="shared" si="357"/>
        <v>9.9951033177944001E-2</v>
      </c>
      <c r="FW193" s="10">
        <f t="shared" si="358"/>
        <v>0.90004896682205604</v>
      </c>
      <c r="FX193" s="4"/>
    </row>
    <row r="194" spans="1:180" x14ac:dyDescent="0.2">
      <c r="A194" s="3">
        <v>36012</v>
      </c>
      <c r="B194" s="4" t="s">
        <v>209</v>
      </c>
      <c r="C194" s="1">
        <v>4.9409999999999996E-2</v>
      </c>
      <c r="D194" s="1">
        <v>9.2999999999999992E-3</v>
      </c>
      <c r="E194" s="1">
        <v>4.7149999999999997E-2</v>
      </c>
      <c r="F194" s="1">
        <v>8.5809999999999997E-2</v>
      </c>
      <c r="G194" s="1">
        <v>1.02664</v>
      </c>
      <c r="H194" s="1">
        <v>0.59004999999999996</v>
      </c>
      <c r="I194" s="1">
        <v>1.51999</v>
      </c>
      <c r="J194" s="1">
        <v>1.0609900000000001</v>
      </c>
      <c r="K194" s="1">
        <v>1.495E-2</v>
      </c>
      <c r="L194" s="1">
        <v>9.423999999999999E-2</v>
      </c>
      <c r="M194" s="1">
        <v>0.13486999999999999</v>
      </c>
      <c r="N194" s="1">
        <v>0.44313000000000002</v>
      </c>
      <c r="O194" s="1">
        <v>0.40053000000000005</v>
      </c>
      <c r="P194" s="1">
        <v>0.76631999999999989</v>
      </c>
      <c r="Q194" s="1">
        <v>0.93929000000000007</v>
      </c>
      <c r="R194" s="1">
        <v>1.61605</v>
      </c>
      <c r="S194" s="1">
        <v>0.39799000000000001</v>
      </c>
      <c r="T194" s="1">
        <v>1.08168</v>
      </c>
      <c r="U194" s="4"/>
      <c r="V194" s="1">
        <f t="shared" ref="V194:V257" si="384">C194/EY194*1000000</f>
        <v>4.649915302089215</v>
      </c>
      <c r="W194" s="1">
        <f t="shared" ref="W194:W257" si="385">D194/EZ194*1000000</f>
        <v>0.87587116217743455</v>
      </c>
      <c r="X194" s="1">
        <f t="shared" ref="X194:X257" si="386">E194/FA194*1000000</f>
        <v>4.4077778816490607</v>
      </c>
      <c r="Y194" s="1">
        <f t="shared" ref="Y194:Y257" si="387">F194/FB194*1000000</f>
        <v>7.9160516605166054</v>
      </c>
      <c r="Z194" s="1">
        <f t="shared" ref="Z194:Z257" si="388">G194/FC194*1000000</f>
        <v>95.536943979155026</v>
      </c>
      <c r="AA194" s="1">
        <f t="shared" ref="AA194:AA257" si="389">H194/FD194*1000000</f>
        <v>54.639318455412536</v>
      </c>
      <c r="AB194" s="1">
        <f t="shared" ref="AB194:AB257" si="390">I194/FE194*1000000</f>
        <v>139.97513583202874</v>
      </c>
      <c r="AC194" s="1">
        <f t="shared" ref="AC194:AC257" si="391">J194/FF194*1000000</f>
        <v>97.115789473684217</v>
      </c>
      <c r="AD194" s="1">
        <f t="shared" ref="AD194:AD257" si="392">K194/FG194*1000000</f>
        <v>1.3603275705186533</v>
      </c>
      <c r="AE194" s="1">
        <f t="shared" ref="AE194:AE257" si="393">L194/FH194*1000000</f>
        <v>8.5969713555920446</v>
      </c>
      <c r="AF194" s="1">
        <f t="shared" ref="AF194:AF257" si="394">M194/FI194*1000000</f>
        <v>12.325900201060135</v>
      </c>
      <c r="AG194" s="1">
        <f t="shared" ref="AG194:AG257" si="395">N194/FJ194*1000000</f>
        <v>40.472189241026577</v>
      </c>
      <c r="AH194" s="1">
        <f t="shared" ref="AH194:AH257" si="396">O194/FK194*1000000</f>
        <v>36.362233318202456</v>
      </c>
      <c r="AI194" s="1">
        <f t="shared" ref="AI194:AI257" si="397">P194/FL194*1000000</f>
        <v>69.162454873646197</v>
      </c>
      <c r="AJ194" s="1">
        <f t="shared" ref="AJ194:AJ257" si="398">Q194/FM194*1000000</f>
        <v>83.492444444444459</v>
      </c>
      <c r="AK194" s="1">
        <f t="shared" ref="AK194:AK257" si="399">R194/FN194*1000000</f>
        <v>141.2384198566684</v>
      </c>
      <c r="AL194" s="1">
        <f t="shared" ref="AL194:AL257" si="400">S194/FO194*1000000</f>
        <v>34.774137177806907</v>
      </c>
      <c r="AM194" s="1">
        <f t="shared" ref="AM194:AM257" si="401">T194/FP194*1000000</f>
        <v>95.000878271561561</v>
      </c>
      <c r="AN194" s="4"/>
      <c r="AO194" s="1">
        <f t="shared" ref="AO194:AO257" si="402">V194</f>
        <v>4.649915302089215</v>
      </c>
      <c r="AP194" s="1">
        <f t="shared" ref="AP194:AP257" si="403">AO194+W194</f>
        <v>5.5257864642666492</v>
      </c>
      <c r="AQ194" s="1">
        <f t="shared" ref="AQ194:AQ257" si="404">AP194+X194</f>
        <v>9.933564345915709</v>
      </c>
      <c r="AR194" s="1">
        <f t="shared" ref="AR194:AR257" si="405">AQ194+Y194</f>
        <v>17.849616006432313</v>
      </c>
      <c r="AS194" s="1">
        <f t="shared" ref="AS194:AS257" si="406">AR194+Z194</f>
        <v>113.38655998558734</v>
      </c>
      <c r="AT194" s="1">
        <f t="shared" ref="AT194:AT257" si="407">AS194+AA194</f>
        <v>168.02587844099986</v>
      </c>
      <c r="AU194" s="1">
        <f t="shared" ref="AU194:AU257" si="408">AT194+AB194</f>
        <v>308.0010142730286</v>
      </c>
      <c r="AV194" s="1">
        <f t="shared" ref="AV194:AV257" si="409">AU194+AC194</f>
        <v>405.11680374671283</v>
      </c>
      <c r="AW194" s="1">
        <f t="shared" ref="AW194:AW257" si="410">AV194+AD194</f>
        <v>406.47713131723151</v>
      </c>
      <c r="AX194" s="1">
        <f t="shared" ref="AX194:AX257" si="411">AW194+AE194</f>
        <v>415.07410267282353</v>
      </c>
      <c r="AY194" s="1">
        <f t="shared" ref="AY194:AY257" si="412">AX194+AF194</f>
        <v>427.40000287388364</v>
      </c>
      <c r="AZ194" s="1">
        <f t="shared" ref="AZ194:AZ257" si="413">AY194+AG194</f>
        <v>467.87219211491021</v>
      </c>
      <c r="BA194" s="1">
        <f t="shared" ref="BA194:BA257" si="414">AZ194+AH194</f>
        <v>504.23442543311268</v>
      </c>
      <c r="BB194" s="1">
        <f t="shared" ref="BB194:BB257" si="415">BA194+AI194</f>
        <v>573.39688030675893</v>
      </c>
      <c r="BC194" s="1">
        <f t="shared" ref="BC194:BC257" si="416">BB194+AJ194</f>
        <v>656.88932475120339</v>
      </c>
      <c r="BD194" s="1">
        <f t="shared" ref="BD194:BD257" si="417">BC194+AK194</f>
        <v>798.12774460787182</v>
      </c>
      <c r="BE194" s="1">
        <f t="shared" ref="BE194:BE257" si="418">BD194+AL194</f>
        <v>832.90188178567871</v>
      </c>
      <c r="BF194" s="1">
        <f t="shared" ref="BF194:BF257" si="419">BE194+AM194</f>
        <v>927.90276005724024</v>
      </c>
      <c r="BG194" s="4"/>
      <c r="BH194" s="1">
        <v>4</v>
      </c>
      <c r="BI194" s="1">
        <v>2</v>
      </c>
      <c r="BJ194" s="1">
        <v>13</v>
      </c>
      <c r="BK194" s="1">
        <v>22</v>
      </c>
      <c r="BL194" s="1">
        <v>122</v>
      </c>
      <c r="BM194" s="1">
        <v>89</v>
      </c>
      <c r="BN194" s="1">
        <v>223</v>
      </c>
      <c r="BO194" s="1">
        <v>135</v>
      </c>
      <c r="BP194" s="1">
        <v>3</v>
      </c>
      <c r="BQ194" s="1">
        <v>19</v>
      </c>
      <c r="BR194" s="1">
        <v>25</v>
      </c>
      <c r="BS194" s="1">
        <v>103</v>
      </c>
      <c r="BT194" s="1">
        <v>97</v>
      </c>
      <c r="BU194" s="1">
        <v>144</v>
      </c>
      <c r="BV194" s="1">
        <v>163</v>
      </c>
      <c r="BW194" s="1">
        <v>395</v>
      </c>
      <c r="BX194" s="1">
        <v>59</v>
      </c>
      <c r="BY194" s="1">
        <v>236</v>
      </c>
      <c r="BZ194" s="4"/>
      <c r="CA194" s="1">
        <f t="shared" ref="CA194:CA257" si="420">BH194</f>
        <v>4</v>
      </c>
      <c r="CB194" s="1">
        <f t="shared" ref="CB194:CB257" si="421">CA194+BI194</f>
        <v>6</v>
      </c>
      <c r="CC194" s="1">
        <f t="shared" ref="CC194:CC257" si="422">CB194+BJ194</f>
        <v>19</v>
      </c>
      <c r="CD194" s="1">
        <f t="shared" ref="CD194:CD257" si="423">CC194+BK194</f>
        <v>41</v>
      </c>
      <c r="CE194" s="1">
        <f t="shared" ref="CE194:CE257" si="424">CD194+BL194</f>
        <v>163</v>
      </c>
      <c r="CF194" s="1">
        <f t="shared" ref="CF194:CF257" si="425">CE194+BM194</f>
        <v>252</v>
      </c>
      <c r="CG194" s="1">
        <f t="shared" ref="CG194:CG257" si="426">CF194+BN194</f>
        <v>475</v>
      </c>
      <c r="CH194" s="1">
        <f t="shared" ref="CH194:CH257" si="427">CG194+BO194</f>
        <v>610</v>
      </c>
      <c r="CI194" s="1">
        <f t="shared" ref="CI194:CI257" si="428">CH194+BP194</f>
        <v>613</v>
      </c>
      <c r="CJ194" s="1">
        <f t="shared" ref="CJ194:CJ257" si="429">CI194+BQ194</f>
        <v>632</v>
      </c>
      <c r="CK194" s="1">
        <f t="shared" ref="CK194:CK257" si="430">CJ194+BR194</f>
        <v>657</v>
      </c>
      <c r="CL194" s="1">
        <f t="shared" ref="CL194:CL257" si="431">CK194+BS194</f>
        <v>760</v>
      </c>
      <c r="CM194" s="1">
        <f t="shared" ref="CM194:CM257" si="432">CL194+BT194</f>
        <v>857</v>
      </c>
      <c r="CN194" s="1">
        <f t="shared" ref="CN194:CN257" si="433">CM194+BU194</f>
        <v>1001</v>
      </c>
      <c r="CO194" s="1">
        <f t="shared" ref="CO194:CO257" si="434">CN194+BV194</f>
        <v>1164</v>
      </c>
      <c r="CP194" s="1">
        <f t="shared" ref="CP194:CP257" si="435">CO194+BW194</f>
        <v>1559</v>
      </c>
      <c r="CQ194" s="1">
        <f t="shared" ref="CQ194:CQ257" si="436">CP194+BX194</f>
        <v>1618</v>
      </c>
      <c r="CR194" s="1">
        <f t="shared" ref="CR194:CR257" si="437">CQ194+BY194</f>
        <v>1854</v>
      </c>
      <c r="CS194" s="4"/>
      <c r="CT194" s="1">
        <f t="shared" ref="CT194:CT257" si="438">CA194/EY194*1000</f>
        <v>0.37643515904385466</v>
      </c>
      <c r="CU194" s="1">
        <f t="shared" ref="CU194:CU257" si="439">CB194/EZ194*1000</f>
        <v>0.56507816914673203</v>
      </c>
      <c r="CV194" s="1">
        <f t="shared" ref="CV194:CV257" si="440">CC194/FA194*1000</f>
        <v>1.7761989342806395</v>
      </c>
      <c r="CW194" s="1">
        <f t="shared" ref="CW194:CW257" si="441">CD194/FB194*1000</f>
        <v>3.7822878228782288</v>
      </c>
      <c r="CX194" s="1">
        <f t="shared" ref="CX194:CX257" si="442">CE194/FC194*1000</f>
        <v>15.168434766424717</v>
      </c>
      <c r="CY194" s="1">
        <f t="shared" ref="CY194:CY257" si="443">CF194/FD194*1000</f>
        <v>23.33549402722474</v>
      </c>
      <c r="CZ194" s="1">
        <f t="shared" ref="CZ194:CZ257" si="444">CG194/FE194*1000</f>
        <v>43.742517727230869</v>
      </c>
      <c r="DA194" s="1">
        <f t="shared" ref="DA194:DA257" si="445">CH194/FF194*1000</f>
        <v>55.835240274599549</v>
      </c>
      <c r="DB194" s="1">
        <f t="shared" ref="DB194:DB257" si="446">CI194/FG194*1000</f>
        <v>55.777979981801636</v>
      </c>
      <c r="DC194" s="1">
        <f t="shared" ref="DC194:DC257" si="447">CJ194/FH194*1000</f>
        <v>57.653712826126622</v>
      </c>
      <c r="DD194" s="1">
        <f t="shared" ref="DD194:DD257" si="448">CK194/FI194*1000</f>
        <v>60.043867665874615</v>
      </c>
      <c r="DE194" s="1">
        <f t="shared" ref="DE194:DE257" si="449">CL194/FJ194*1000</f>
        <v>69.412731756324774</v>
      </c>
      <c r="DF194" s="1">
        <f t="shared" ref="DF194:DF257" si="450">CM194/FK194*1000</f>
        <v>77.802995914661821</v>
      </c>
      <c r="DG194" s="1">
        <f t="shared" ref="DG194:DG257" si="451">CN194/FL194*1000</f>
        <v>90.342960288808655</v>
      </c>
      <c r="DH194" s="1">
        <f t="shared" ref="DH194:DH257" si="452">CO194/FM194*1000</f>
        <v>103.46666666666667</v>
      </c>
      <c r="DI194" s="1">
        <f t="shared" ref="DI194:DI257" si="453">CP194/FN194*1000</f>
        <v>136.25240342597448</v>
      </c>
      <c r="DJ194" s="1">
        <f t="shared" ref="DJ194:DJ257" si="454">CQ194/FO194*1000</f>
        <v>141.37177806902579</v>
      </c>
      <c r="DK194" s="1">
        <f t="shared" ref="DK194:DK257" si="455">CR194/FP194*1000</f>
        <v>162.83154751449146</v>
      </c>
      <c r="DL194" s="4"/>
      <c r="DM194" s="1">
        <f t="shared" ref="DM194:DM257" si="456">C194</f>
        <v>4.9409999999999996E-2</v>
      </c>
      <c r="DN194" s="1">
        <f t="shared" ref="DN194:DN257" si="457">DM194+D194</f>
        <v>5.8709999999999998E-2</v>
      </c>
      <c r="DO194" s="1">
        <f t="shared" ref="DO194:DO257" si="458">DN194+E194</f>
        <v>0.10586</v>
      </c>
      <c r="DP194" s="1">
        <f t="shared" ref="DP194:DP257" si="459">DO194+F194</f>
        <v>0.19167000000000001</v>
      </c>
      <c r="DQ194" s="1">
        <f t="shared" ref="DQ194:DQ257" si="460">DP194+G194</f>
        <v>1.21831</v>
      </c>
      <c r="DR194" s="1">
        <f t="shared" ref="DR194:DR257" si="461">DQ194+H194</f>
        <v>1.80836</v>
      </c>
      <c r="DS194" s="1">
        <f t="shared" ref="DS194:DS257" si="462">DR194+I194</f>
        <v>3.3283499999999999</v>
      </c>
      <c r="DT194" s="1">
        <f t="shared" ref="DT194:DT257" si="463">DS194+J194</f>
        <v>4.3893399999999998</v>
      </c>
      <c r="DU194" s="1">
        <f t="shared" ref="DU194:DU257" si="464">DT194+K194</f>
        <v>4.4042899999999996</v>
      </c>
      <c r="DV194" s="1">
        <f t="shared" ref="DV194:DV257" si="465">DU194+L194</f>
        <v>4.4985299999999997</v>
      </c>
      <c r="DW194" s="1">
        <f t="shared" ref="DW194:DW257" si="466">DV194+M194</f>
        <v>4.6334</v>
      </c>
      <c r="DX194" s="1">
        <f t="shared" ref="DX194:DX257" si="467">DW194+N194</f>
        <v>5.07653</v>
      </c>
      <c r="DY194" s="1">
        <f t="shared" ref="DY194:DY257" si="468">DX194+O194</f>
        <v>5.4770599999999998</v>
      </c>
      <c r="DZ194" s="1">
        <f t="shared" ref="DZ194:DZ257" si="469">DY194+P194</f>
        <v>6.2433800000000002</v>
      </c>
      <c r="EA194" s="1">
        <f t="shared" ref="EA194:EA257" si="470">DZ194+Q194</f>
        <v>7.1826699999999999</v>
      </c>
      <c r="EB194" s="1">
        <f t="shared" ref="EB194:EB257" si="471">EA194+R194</f>
        <v>8.7987199999999994</v>
      </c>
      <c r="EC194" s="1">
        <f t="shared" ref="EC194:EC257" si="472">EB194+S194</f>
        <v>9.1967099999999995</v>
      </c>
      <c r="ED194" s="1">
        <f t="shared" ref="ED194:ED257" si="473">EC194+T194</f>
        <v>10.27839</v>
      </c>
      <c r="EE194" s="4"/>
      <c r="EF194" s="1">
        <f>DM194/CA194*1000</f>
        <v>12.352499999999999</v>
      </c>
      <c r="EG194" s="1">
        <f t="shared" si="383"/>
        <v>9.7850000000000001</v>
      </c>
      <c r="EH194" s="1">
        <f t="shared" si="383"/>
        <v>5.5715789473684207</v>
      </c>
      <c r="EI194" s="1">
        <f t="shared" si="362"/>
        <v>4.6748780487804877</v>
      </c>
      <c r="EJ194" s="1">
        <f t="shared" si="363"/>
        <v>7.4742944785276073</v>
      </c>
      <c r="EK194" s="1">
        <f t="shared" si="364"/>
        <v>7.1760317460317458</v>
      </c>
      <c r="EL194" s="1">
        <f t="shared" si="365"/>
        <v>7.0070526315789472</v>
      </c>
      <c r="EM194" s="1">
        <f t="shared" si="366"/>
        <v>7.195639344262295</v>
      </c>
      <c r="EN194" s="1">
        <f t="shared" si="367"/>
        <v>7.1848123980424141</v>
      </c>
      <c r="EO194" s="1">
        <f t="shared" si="368"/>
        <v>7.1179272151898729</v>
      </c>
      <c r="EP194" s="1">
        <f t="shared" si="369"/>
        <v>7.0523592085235922</v>
      </c>
      <c r="EQ194" s="1">
        <f t="shared" si="370"/>
        <v>6.6796447368421052</v>
      </c>
      <c r="ER194" s="1">
        <f t="shared" si="371"/>
        <v>6.3909684947491252</v>
      </c>
      <c r="ES194" s="1">
        <f t="shared" si="372"/>
        <v>6.2371428571428567</v>
      </c>
      <c r="ET194" s="1">
        <f t="shared" si="373"/>
        <v>6.1706786941580756</v>
      </c>
      <c r="EU194" s="1">
        <f t="shared" si="374"/>
        <v>5.643822963438101</v>
      </c>
      <c r="EV194" s="1">
        <f t="shared" si="375"/>
        <v>5.6839987639060565</v>
      </c>
      <c r="EW194" s="1">
        <f t="shared" si="376"/>
        <v>5.5438996763754043</v>
      </c>
      <c r="EX194" s="4"/>
      <c r="EY194" s="18">
        <v>10626</v>
      </c>
      <c r="EZ194" s="18">
        <v>10618</v>
      </c>
      <c r="FA194" s="18">
        <v>10697</v>
      </c>
      <c r="FB194" s="18">
        <v>10840</v>
      </c>
      <c r="FC194" s="18">
        <v>10746</v>
      </c>
      <c r="FD194" s="18">
        <v>10799</v>
      </c>
      <c r="FE194" s="18">
        <v>10859</v>
      </c>
      <c r="FF194" s="18">
        <v>10925</v>
      </c>
      <c r="FG194" s="18">
        <v>10990</v>
      </c>
      <c r="FH194" s="18">
        <v>10962</v>
      </c>
      <c r="FI194" s="18">
        <v>10942</v>
      </c>
      <c r="FJ194" s="18">
        <v>10949</v>
      </c>
      <c r="FK194" s="18">
        <v>11015</v>
      </c>
      <c r="FL194" s="1">
        <v>11080</v>
      </c>
      <c r="FM194" s="1">
        <v>11250</v>
      </c>
      <c r="FN194" s="1">
        <v>11442</v>
      </c>
      <c r="FO194" s="1">
        <v>11445</v>
      </c>
      <c r="FP194" s="4">
        <v>11386</v>
      </c>
      <c r="FQ194" s="4">
        <v>159476</v>
      </c>
      <c r="FR194" s="1">
        <f t="shared" ref="FR194:FR257" si="474">ED194*1000</f>
        <v>10278.39</v>
      </c>
      <c r="FS194" s="4">
        <f t="shared" ref="FS194:FS257" si="475">FQ194+FR194</f>
        <v>169754.39</v>
      </c>
      <c r="FT194" s="18">
        <f t="shared" ref="FT194:FT257" si="476">FQ194/FP194</f>
        <v>14.006323555243281</v>
      </c>
      <c r="FU194" s="18">
        <f t="shared" ref="FU194:FU257" si="477">FR194/FP194</f>
        <v>0.90272176356929557</v>
      </c>
      <c r="FV194" s="10">
        <f t="shared" ref="FV194:FV257" si="478">FR194/FS194</f>
        <v>6.0548596121726209E-2</v>
      </c>
      <c r="FW194" s="10">
        <f t="shared" ref="FW194:FW257" si="479">1-FV194</f>
        <v>0.93945140387827375</v>
      </c>
      <c r="FX194" s="4"/>
    </row>
    <row r="195" spans="1:180" x14ac:dyDescent="0.2">
      <c r="A195" s="3">
        <v>11029</v>
      </c>
      <c r="B195" s="4" t="s">
        <v>210</v>
      </c>
      <c r="C195" s="1">
        <v>1.65E-3</v>
      </c>
      <c r="D195" s="1">
        <v>2.3800000000000002E-3</v>
      </c>
      <c r="E195" s="1">
        <v>1.7639999999999999E-2</v>
      </c>
      <c r="F195" s="1">
        <v>5.1489999999999994E-2</v>
      </c>
      <c r="G195" s="1">
        <v>0.57177000000000011</v>
      </c>
      <c r="H195" s="1">
        <v>0.26011000000000001</v>
      </c>
      <c r="I195" s="1">
        <v>0.55814999999999992</v>
      </c>
      <c r="J195" s="1">
        <v>0.81286000000000003</v>
      </c>
      <c r="K195" s="1">
        <v>2.2699999999999998E-2</v>
      </c>
      <c r="L195" s="1">
        <v>7.7299999999999994E-2</v>
      </c>
      <c r="M195" s="1">
        <v>0.25455</v>
      </c>
      <c r="N195" s="1">
        <v>0.19045000000000001</v>
      </c>
      <c r="O195" s="1">
        <v>0.21734999999999999</v>
      </c>
      <c r="P195" s="1">
        <v>0.85285000000000022</v>
      </c>
      <c r="Q195" s="1">
        <v>0.44479999999999997</v>
      </c>
      <c r="R195" s="1">
        <v>0.89776</v>
      </c>
      <c r="S195" s="1">
        <v>1.3058099999999997</v>
      </c>
      <c r="T195" s="1">
        <v>1.9960300000000002</v>
      </c>
      <c r="U195" s="4"/>
      <c r="V195" s="1">
        <f t="shared" si="384"/>
        <v>6.7642356413725249E-2</v>
      </c>
      <c r="W195" s="1">
        <f t="shared" si="385"/>
        <v>9.7433168215499244E-2</v>
      </c>
      <c r="X195" s="1">
        <f t="shared" si="386"/>
        <v>0.72218128224023581</v>
      </c>
      <c r="Y195" s="1">
        <f t="shared" si="387"/>
        <v>2.1088630406290956</v>
      </c>
      <c r="Z195" s="1">
        <f t="shared" si="388"/>
        <v>23.188012004217704</v>
      </c>
      <c r="AA195" s="1">
        <f t="shared" si="389"/>
        <v>10.515017989246877</v>
      </c>
      <c r="AB195" s="1">
        <f t="shared" si="390"/>
        <v>22.502418964683113</v>
      </c>
      <c r="AC195" s="1">
        <f t="shared" si="391"/>
        <v>32.329475400707949</v>
      </c>
      <c r="AD195" s="1">
        <f t="shared" si="392"/>
        <v>0.90072216490754697</v>
      </c>
      <c r="AE195" s="1">
        <f t="shared" si="393"/>
        <v>3.0623563901434117</v>
      </c>
      <c r="AF195" s="1">
        <f t="shared" si="394"/>
        <v>10.039044013251303</v>
      </c>
      <c r="AG195" s="1">
        <f t="shared" si="395"/>
        <v>7.4537200109584756</v>
      </c>
      <c r="AH195" s="1">
        <f t="shared" si="396"/>
        <v>8.4942160387681724</v>
      </c>
      <c r="AI195" s="1">
        <f t="shared" si="397"/>
        <v>33.025480173482038</v>
      </c>
      <c r="AJ195" s="1">
        <f t="shared" si="398"/>
        <v>17.042798574658033</v>
      </c>
      <c r="AK195" s="1">
        <f t="shared" si="399"/>
        <v>34.321978820201089</v>
      </c>
      <c r="AL195" s="1">
        <f t="shared" si="400"/>
        <v>49.897210546427196</v>
      </c>
      <c r="AM195" s="1">
        <f t="shared" si="401"/>
        <v>76.216350376112118</v>
      </c>
      <c r="AN195" s="4"/>
      <c r="AO195" s="1">
        <f t="shared" si="402"/>
        <v>6.7642356413725249E-2</v>
      </c>
      <c r="AP195" s="1">
        <f t="shared" si="403"/>
        <v>0.16507552462922448</v>
      </c>
      <c r="AQ195" s="1">
        <f t="shared" si="404"/>
        <v>0.88725680686946029</v>
      </c>
      <c r="AR195" s="1">
        <f t="shared" si="405"/>
        <v>2.996119847498556</v>
      </c>
      <c r="AS195" s="1">
        <f t="shared" si="406"/>
        <v>26.184131851716259</v>
      </c>
      <c r="AT195" s="1">
        <f t="shared" si="407"/>
        <v>36.699149840963138</v>
      </c>
      <c r="AU195" s="1">
        <f t="shared" si="408"/>
        <v>59.201568805646247</v>
      </c>
      <c r="AV195" s="1">
        <f t="shared" si="409"/>
        <v>91.531044206354196</v>
      </c>
      <c r="AW195" s="1">
        <f t="shared" si="410"/>
        <v>92.431766371261745</v>
      </c>
      <c r="AX195" s="1">
        <f t="shared" si="411"/>
        <v>95.494122761405151</v>
      </c>
      <c r="AY195" s="1">
        <f t="shared" si="412"/>
        <v>105.53316677465645</v>
      </c>
      <c r="AZ195" s="1">
        <f t="shared" si="413"/>
        <v>112.98688678561493</v>
      </c>
      <c r="BA195" s="1">
        <f t="shared" si="414"/>
        <v>121.4811028243831</v>
      </c>
      <c r="BB195" s="1">
        <f t="shared" si="415"/>
        <v>154.50658299786514</v>
      </c>
      <c r="BC195" s="1">
        <f t="shared" si="416"/>
        <v>171.54938157252317</v>
      </c>
      <c r="BD195" s="1">
        <f t="shared" si="417"/>
        <v>205.87136039272426</v>
      </c>
      <c r="BE195" s="1">
        <f t="shared" si="418"/>
        <v>255.76857093915146</v>
      </c>
      <c r="BF195" s="1">
        <f t="shared" si="419"/>
        <v>331.98492131526359</v>
      </c>
      <c r="BG195" s="4"/>
      <c r="BH195" s="1">
        <v>1</v>
      </c>
      <c r="BI195" s="1">
        <v>1</v>
      </c>
      <c r="BJ195" s="1">
        <v>8</v>
      </c>
      <c r="BK195" s="1">
        <v>16</v>
      </c>
      <c r="BL195" s="1">
        <v>108</v>
      </c>
      <c r="BM195" s="1">
        <v>72</v>
      </c>
      <c r="BN195" s="1">
        <v>112</v>
      </c>
      <c r="BO195" s="1">
        <v>68</v>
      </c>
      <c r="BP195" s="1">
        <v>6</v>
      </c>
      <c r="BQ195" s="1">
        <v>17</v>
      </c>
      <c r="BR195" s="1">
        <v>54</v>
      </c>
      <c r="BS195" s="1">
        <v>56</v>
      </c>
      <c r="BT195" s="1">
        <v>71</v>
      </c>
      <c r="BU195" s="1">
        <v>106</v>
      </c>
      <c r="BV195" s="1">
        <v>129</v>
      </c>
      <c r="BW195" s="1">
        <v>260</v>
      </c>
      <c r="BX195" s="1">
        <v>111</v>
      </c>
      <c r="BY195" s="1">
        <v>413</v>
      </c>
      <c r="BZ195" s="4"/>
      <c r="CA195" s="1">
        <f t="shared" si="420"/>
        <v>1</v>
      </c>
      <c r="CB195" s="1">
        <f t="shared" si="421"/>
        <v>2</v>
      </c>
      <c r="CC195" s="1">
        <f t="shared" si="422"/>
        <v>10</v>
      </c>
      <c r="CD195" s="1">
        <f t="shared" si="423"/>
        <v>26</v>
      </c>
      <c r="CE195" s="1">
        <f t="shared" si="424"/>
        <v>134</v>
      </c>
      <c r="CF195" s="1">
        <f t="shared" si="425"/>
        <v>206</v>
      </c>
      <c r="CG195" s="1">
        <f t="shared" si="426"/>
        <v>318</v>
      </c>
      <c r="CH195" s="1">
        <f t="shared" si="427"/>
        <v>386</v>
      </c>
      <c r="CI195" s="1">
        <f t="shared" si="428"/>
        <v>392</v>
      </c>
      <c r="CJ195" s="1">
        <f t="shared" si="429"/>
        <v>409</v>
      </c>
      <c r="CK195" s="1">
        <f t="shared" si="430"/>
        <v>463</v>
      </c>
      <c r="CL195" s="1">
        <f t="shared" si="431"/>
        <v>519</v>
      </c>
      <c r="CM195" s="1">
        <f t="shared" si="432"/>
        <v>590</v>
      </c>
      <c r="CN195" s="1">
        <f t="shared" si="433"/>
        <v>696</v>
      </c>
      <c r="CO195" s="1">
        <f t="shared" si="434"/>
        <v>825</v>
      </c>
      <c r="CP195" s="1">
        <f t="shared" si="435"/>
        <v>1085</v>
      </c>
      <c r="CQ195" s="1">
        <f t="shared" si="436"/>
        <v>1196</v>
      </c>
      <c r="CR195" s="1">
        <f t="shared" si="437"/>
        <v>1609</v>
      </c>
      <c r="CS195" s="4"/>
      <c r="CT195" s="1">
        <f t="shared" si="438"/>
        <v>4.0995367523469842E-2</v>
      </c>
      <c r="CU195" s="1">
        <f t="shared" si="439"/>
        <v>8.1876611945797678E-2</v>
      </c>
      <c r="CV195" s="1">
        <f t="shared" si="440"/>
        <v>0.40939981986407925</v>
      </c>
      <c r="CW195" s="1">
        <f t="shared" si="441"/>
        <v>1.0648754914809961</v>
      </c>
      <c r="CX195" s="1">
        <f t="shared" si="442"/>
        <v>5.4343417957660805</v>
      </c>
      <c r="CY195" s="1">
        <f t="shared" si="443"/>
        <v>8.3276064195334918</v>
      </c>
      <c r="CZ195" s="1">
        <f t="shared" si="444"/>
        <v>12.820512820512819</v>
      </c>
      <c r="DA195" s="1">
        <f t="shared" si="445"/>
        <v>15.35218549894603</v>
      </c>
      <c r="DB195" s="1">
        <f t="shared" si="446"/>
        <v>15.554321085628125</v>
      </c>
      <c r="DC195" s="1">
        <f t="shared" si="447"/>
        <v>16.203153474368115</v>
      </c>
      <c r="DD195" s="1">
        <f t="shared" si="448"/>
        <v>18.259977914497554</v>
      </c>
      <c r="DE195" s="1">
        <f t="shared" si="449"/>
        <v>20.312316543383822</v>
      </c>
      <c r="DF195" s="1">
        <f t="shared" si="450"/>
        <v>23.057683289041737</v>
      </c>
      <c r="DG195" s="1">
        <f t="shared" si="451"/>
        <v>26.951672862453531</v>
      </c>
      <c r="DH195" s="1">
        <f t="shared" si="452"/>
        <v>31.610406528985788</v>
      </c>
      <c r="DI195" s="1">
        <f t="shared" si="453"/>
        <v>41.48029208242535</v>
      </c>
      <c r="DJ195" s="1">
        <f t="shared" si="454"/>
        <v>45.701184562476122</v>
      </c>
      <c r="DK195" s="1">
        <f t="shared" si="455"/>
        <v>61.438008324105546</v>
      </c>
      <c r="DL195" s="4"/>
      <c r="DM195" s="1">
        <f t="shared" si="456"/>
        <v>1.65E-3</v>
      </c>
      <c r="DN195" s="1">
        <f t="shared" si="457"/>
        <v>4.0300000000000006E-3</v>
      </c>
      <c r="DO195" s="1">
        <f t="shared" si="458"/>
        <v>2.1670000000000002E-2</v>
      </c>
      <c r="DP195" s="1">
        <f t="shared" si="459"/>
        <v>7.3160000000000003E-2</v>
      </c>
      <c r="DQ195" s="1">
        <f t="shared" si="460"/>
        <v>0.64493000000000011</v>
      </c>
      <c r="DR195" s="1">
        <f t="shared" si="461"/>
        <v>0.90504000000000007</v>
      </c>
      <c r="DS195" s="1">
        <f t="shared" si="462"/>
        <v>1.46319</v>
      </c>
      <c r="DT195" s="1">
        <f t="shared" si="463"/>
        <v>2.2760500000000001</v>
      </c>
      <c r="DU195" s="1">
        <f t="shared" si="464"/>
        <v>2.2987500000000001</v>
      </c>
      <c r="DV195" s="1">
        <f t="shared" si="465"/>
        <v>2.3760500000000002</v>
      </c>
      <c r="DW195" s="1">
        <f t="shared" si="466"/>
        <v>2.6306000000000003</v>
      </c>
      <c r="DX195" s="1">
        <f t="shared" si="467"/>
        <v>2.8210500000000005</v>
      </c>
      <c r="DY195" s="1">
        <f t="shared" si="468"/>
        <v>3.0384000000000007</v>
      </c>
      <c r="DZ195" s="1">
        <f t="shared" si="469"/>
        <v>3.8912500000000008</v>
      </c>
      <c r="EA195" s="1">
        <f t="shared" si="470"/>
        <v>4.3360500000000011</v>
      </c>
      <c r="EB195" s="1">
        <f t="shared" si="471"/>
        <v>5.233810000000001</v>
      </c>
      <c r="EC195" s="1">
        <f t="shared" si="472"/>
        <v>6.5396200000000011</v>
      </c>
      <c r="ED195" s="1">
        <f t="shared" si="473"/>
        <v>8.5356500000000004</v>
      </c>
      <c r="EE195" s="4"/>
      <c r="EF195" s="1">
        <f>DM195/CA195*1000</f>
        <v>1.65</v>
      </c>
      <c r="EG195" s="1">
        <f t="shared" si="383"/>
        <v>2.0150000000000001</v>
      </c>
      <c r="EH195" s="1">
        <f t="shared" si="383"/>
        <v>2.1670000000000003</v>
      </c>
      <c r="EI195" s="1">
        <f t="shared" si="362"/>
        <v>2.8138461538461539</v>
      </c>
      <c r="EJ195" s="1">
        <f t="shared" si="363"/>
        <v>4.8129104477611948</v>
      </c>
      <c r="EK195" s="1">
        <f t="shared" si="364"/>
        <v>4.3933980582524281</v>
      </c>
      <c r="EL195" s="1">
        <f t="shared" si="365"/>
        <v>4.6012264150943398</v>
      </c>
      <c r="EM195" s="1">
        <f t="shared" si="366"/>
        <v>5.8965025906735757</v>
      </c>
      <c r="EN195" s="1">
        <f t="shared" si="367"/>
        <v>5.8641581632653059</v>
      </c>
      <c r="EO195" s="1">
        <f t="shared" si="368"/>
        <v>5.8094132029339862</v>
      </c>
      <c r="EP195" s="1">
        <f t="shared" si="369"/>
        <v>5.6816414686825061</v>
      </c>
      <c r="EQ195" s="1">
        <f t="shared" si="370"/>
        <v>5.4355491329479779</v>
      </c>
      <c r="ER195" s="1">
        <f t="shared" si="371"/>
        <v>5.1498305084745777</v>
      </c>
      <c r="ES195" s="1">
        <f t="shared" si="372"/>
        <v>5.5908764367816106</v>
      </c>
      <c r="ET195" s="1">
        <f t="shared" si="373"/>
        <v>5.2558181818181833</v>
      </c>
      <c r="EU195" s="1">
        <f t="shared" si="374"/>
        <v>4.8237880184331798</v>
      </c>
      <c r="EV195" s="1">
        <f t="shared" si="375"/>
        <v>5.4679096989966567</v>
      </c>
      <c r="EW195" s="1">
        <f t="shared" si="376"/>
        <v>5.3049409571162212</v>
      </c>
      <c r="EX195" s="4"/>
      <c r="EY195" s="18">
        <v>24393</v>
      </c>
      <c r="EZ195" s="18">
        <v>24427</v>
      </c>
      <c r="FA195" s="18">
        <v>24426</v>
      </c>
      <c r="FB195" s="18">
        <v>24416</v>
      </c>
      <c r="FC195" s="18">
        <v>24658</v>
      </c>
      <c r="FD195" s="18">
        <v>24737</v>
      </c>
      <c r="FE195" s="18">
        <v>24804</v>
      </c>
      <c r="FF195" s="18">
        <v>25143</v>
      </c>
      <c r="FG195" s="18">
        <v>25202</v>
      </c>
      <c r="FH195" s="18">
        <v>25242</v>
      </c>
      <c r="FI195" s="18">
        <v>25356</v>
      </c>
      <c r="FJ195" s="18">
        <v>25551</v>
      </c>
      <c r="FK195" s="18">
        <v>25588</v>
      </c>
      <c r="FL195" s="1">
        <v>25824</v>
      </c>
      <c r="FM195" s="1">
        <v>26099</v>
      </c>
      <c r="FN195" s="1">
        <v>26157</v>
      </c>
      <c r="FO195" s="1">
        <v>26170</v>
      </c>
      <c r="FP195" s="4">
        <v>26189</v>
      </c>
      <c r="FQ195" s="4">
        <v>100355</v>
      </c>
      <c r="FR195" s="1">
        <f t="shared" si="474"/>
        <v>8535.65</v>
      </c>
      <c r="FS195" s="4">
        <f t="shared" si="475"/>
        <v>108890.65</v>
      </c>
      <c r="FT195" s="18">
        <f t="shared" si="476"/>
        <v>3.8319523464049792</v>
      </c>
      <c r="FU195" s="18">
        <f t="shared" si="477"/>
        <v>0.32592500668219482</v>
      </c>
      <c r="FV195" s="10">
        <f t="shared" si="478"/>
        <v>7.838735465349872E-2</v>
      </c>
      <c r="FW195" s="10">
        <f t="shared" si="479"/>
        <v>0.92161264534650122</v>
      </c>
      <c r="FX195" s="4"/>
    </row>
    <row r="196" spans="1:180" x14ac:dyDescent="0.2">
      <c r="A196" s="3">
        <v>44048</v>
      </c>
      <c r="B196" s="4" t="s">
        <v>211</v>
      </c>
      <c r="C196" s="1">
        <v>2.8837999999999999</v>
      </c>
      <c r="D196" s="1">
        <v>4.6300000000000004E-3</v>
      </c>
      <c r="E196" s="1">
        <v>0.17400000000000002</v>
      </c>
      <c r="F196" s="1">
        <v>0.22022999999999998</v>
      </c>
      <c r="G196" s="1">
        <v>2.4474499999999999</v>
      </c>
      <c r="H196" s="1">
        <v>0.50995999999999997</v>
      </c>
      <c r="I196" s="1">
        <v>2.2454400000000003</v>
      </c>
      <c r="J196" s="1">
        <v>0.64324999999999999</v>
      </c>
      <c r="K196" s="1">
        <v>0.10118000000000001</v>
      </c>
      <c r="L196" s="1">
        <v>3.0129999999999997E-2</v>
      </c>
      <c r="M196" s="1">
        <v>0.11477999999999999</v>
      </c>
      <c r="N196" s="1">
        <v>0.41846000000000005</v>
      </c>
      <c r="O196" s="1">
        <v>0.52163000000000004</v>
      </c>
      <c r="P196" s="1">
        <v>0.82008000000000003</v>
      </c>
      <c r="Q196" s="1">
        <v>0.82989000000000002</v>
      </c>
      <c r="R196" s="1">
        <v>1.97445</v>
      </c>
      <c r="S196" s="1">
        <v>1.7567600000000001</v>
      </c>
      <c r="T196" s="1">
        <v>1.75495</v>
      </c>
      <c r="U196" s="4"/>
      <c r="V196" s="1">
        <f t="shared" si="384"/>
        <v>264.2052221713239</v>
      </c>
      <c r="W196" s="1">
        <f t="shared" si="385"/>
        <v>0.42294692609847451</v>
      </c>
      <c r="X196" s="1">
        <f t="shared" si="386"/>
        <v>15.873015873015875</v>
      </c>
      <c r="Y196" s="1">
        <f t="shared" si="387"/>
        <v>19.88173693238241</v>
      </c>
      <c r="Z196" s="1">
        <f t="shared" si="388"/>
        <v>219.89667565139263</v>
      </c>
      <c r="AA196" s="1">
        <f t="shared" si="389"/>
        <v>45.51588718314887</v>
      </c>
      <c r="AB196" s="1">
        <f t="shared" si="390"/>
        <v>199.55918947742626</v>
      </c>
      <c r="AC196" s="1">
        <f t="shared" si="391"/>
        <v>56.669015945731658</v>
      </c>
      <c r="AD196" s="1">
        <f t="shared" si="392"/>
        <v>8.8886936659931486</v>
      </c>
      <c r="AE196" s="1">
        <f t="shared" si="393"/>
        <v>2.6321306892635623</v>
      </c>
      <c r="AF196" s="1">
        <f t="shared" si="394"/>
        <v>9.9479979199167961</v>
      </c>
      <c r="AG196" s="1">
        <f t="shared" si="395"/>
        <v>36.167675021607607</v>
      </c>
      <c r="AH196" s="1">
        <f t="shared" si="396"/>
        <v>45.406511142061284</v>
      </c>
      <c r="AI196" s="1">
        <f t="shared" si="397"/>
        <v>70.855365474339038</v>
      </c>
      <c r="AJ196" s="1">
        <f t="shared" si="398"/>
        <v>71.425251742835002</v>
      </c>
      <c r="AK196" s="1">
        <f t="shared" si="399"/>
        <v>168.72756793710477</v>
      </c>
      <c r="AL196" s="1">
        <f t="shared" si="400"/>
        <v>148.32489023978385</v>
      </c>
      <c r="AM196" s="1">
        <f t="shared" si="401"/>
        <v>145.75996677740864</v>
      </c>
      <c r="AN196" s="4"/>
      <c r="AO196" s="1">
        <f t="shared" si="402"/>
        <v>264.2052221713239</v>
      </c>
      <c r="AP196" s="1">
        <f t="shared" si="403"/>
        <v>264.62816909742236</v>
      </c>
      <c r="AQ196" s="1">
        <f t="shared" si="404"/>
        <v>280.50118497043826</v>
      </c>
      <c r="AR196" s="1">
        <f t="shared" si="405"/>
        <v>300.38292190282067</v>
      </c>
      <c r="AS196" s="1">
        <f t="shared" si="406"/>
        <v>520.2795975542133</v>
      </c>
      <c r="AT196" s="1">
        <f t="shared" si="407"/>
        <v>565.79548473736213</v>
      </c>
      <c r="AU196" s="1">
        <f t="shared" si="408"/>
        <v>765.35467421478836</v>
      </c>
      <c r="AV196" s="1">
        <f t="shared" si="409"/>
        <v>822.02369016052</v>
      </c>
      <c r="AW196" s="1">
        <f t="shared" si="410"/>
        <v>830.91238382651318</v>
      </c>
      <c r="AX196" s="1">
        <f t="shared" si="411"/>
        <v>833.54451451577677</v>
      </c>
      <c r="AY196" s="1">
        <f t="shared" si="412"/>
        <v>843.49251243569358</v>
      </c>
      <c r="AZ196" s="1">
        <f t="shared" si="413"/>
        <v>879.66018745730116</v>
      </c>
      <c r="BA196" s="1">
        <f t="shared" si="414"/>
        <v>925.06669859936244</v>
      </c>
      <c r="BB196" s="1">
        <f t="shared" si="415"/>
        <v>995.92206407370145</v>
      </c>
      <c r="BC196" s="1">
        <f t="shared" si="416"/>
        <v>1067.3473158165364</v>
      </c>
      <c r="BD196" s="1">
        <f t="shared" si="417"/>
        <v>1236.0748837536412</v>
      </c>
      <c r="BE196" s="1">
        <f t="shared" si="418"/>
        <v>1384.399773993425</v>
      </c>
      <c r="BF196" s="1">
        <f t="shared" si="419"/>
        <v>1530.1597407708337</v>
      </c>
      <c r="BG196" s="4"/>
      <c r="BH196" s="1">
        <v>7</v>
      </c>
      <c r="BI196" s="1">
        <v>2</v>
      </c>
      <c r="BJ196" s="1">
        <v>11</v>
      </c>
      <c r="BK196" s="1">
        <v>51</v>
      </c>
      <c r="BL196" s="1">
        <v>158</v>
      </c>
      <c r="BM196" s="1">
        <v>89</v>
      </c>
      <c r="BN196" s="1">
        <v>152</v>
      </c>
      <c r="BO196" s="1">
        <v>97</v>
      </c>
      <c r="BP196" s="1">
        <v>22</v>
      </c>
      <c r="BQ196" s="1">
        <v>8</v>
      </c>
      <c r="BR196" s="1">
        <v>15</v>
      </c>
      <c r="BS196" s="1">
        <v>61</v>
      </c>
      <c r="BT196" s="1">
        <v>112</v>
      </c>
      <c r="BU196" s="1">
        <v>165</v>
      </c>
      <c r="BV196" s="1">
        <v>196</v>
      </c>
      <c r="BW196" s="1">
        <v>393</v>
      </c>
      <c r="BX196" s="1">
        <v>142</v>
      </c>
      <c r="BY196" s="1">
        <v>293</v>
      </c>
      <c r="BZ196" s="4"/>
      <c r="CA196" s="1">
        <f t="shared" si="420"/>
        <v>7</v>
      </c>
      <c r="CB196" s="1">
        <f t="shared" si="421"/>
        <v>9</v>
      </c>
      <c r="CC196" s="1">
        <f t="shared" si="422"/>
        <v>20</v>
      </c>
      <c r="CD196" s="1">
        <f t="shared" si="423"/>
        <v>71</v>
      </c>
      <c r="CE196" s="1">
        <f t="shared" si="424"/>
        <v>229</v>
      </c>
      <c r="CF196" s="1">
        <f t="shared" si="425"/>
        <v>318</v>
      </c>
      <c r="CG196" s="1">
        <f t="shared" si="426"/>
        <v>470</v>
      </c>
      <c r="CH196" s="1">
        <f t="shared" si="427"/>
        <v>567</v>
      </c>
      <c r="CI196" s="1">
        <f t="shared" si="428"/>
        <v>589</v>
      </c>
      <c r="CJ196" s="1">
        <f t="shared" si="429"/>
        <v>597</v>
      </c>
      <c r="CK196" s="1">
        <f t="shared" si="430"/>
        <v>612</v>
      </c>
      <c r="CL196" s="1">
        <f t="shared" si="431"/>
        <v>673</v>
      </c>
      <c r="CM196" s="1">
        <f t="shared" si="432"/>
        <v>785</v>
      </c>
      <c r="CN196" s="1">
        <f t="shared" si="433"/>
        <v>950</v>
      </c>
      <c r="CO196" s="1">
        <f t="shared" si="434"/>
        <v>1146</v>
      </c>
      <c r="CP196" s="1">
        <f t="shared" si="435"/>
        <v>1539</v>
      </c>
      <c r="CQ196" s="1">
        <f t="shared" si="436"/>
        <v>1681</v>
      </c>
      <c r="CR196" s="1">
        <f t="shared" si="437"/>
        <v>1974</v>
      </c>
      <c r="CS196" s="4"/>
      <c r="CT196" s="1">
        <f t="shared" si="438"/>
        <v>0.64131928538708205</v>
      </c>
      <c r="CU196" s="1">
        <f t="shared" si="439"/>
        <v>0.82214305289120304</v>
      </c>
      <c r="CV196" s="1">
        <f t="shared" si="440"/>
        <v>1.8244845831052727</v>
      </c>
      <c r="CW196" s="1">
        <f t="shared" si="441"/>
        <v>6.4096777105714544</v>
      </c>
      <c r="CX196" s="1">
        <f t="shared" si="442"/>
        <v>20.575022461814914</v>
      </c>
      <c r="CY196" s="1">
        <f t="shared" si="443"/>
        <v>28.382720456979648</v>
      </c>
      <c r="CZ196" s="1">
        <f t="shared" si="444"/>
        <v>41.770351937433347</v>
      </c>
      <c r="DA196" s="1">
        <f t="shared" si="445"/>
        <v>49.951546119284643</v>
      </c>
      <c r="DB196" s="1">
        <f t="shared" si="446"/>
        <v>51.743828516208382</v>
      </c>
      <c r="DC196" s="1">
        <f t="shared" si="447"/>
        <v>52.153402638245822</v>
      </c>
      <c r="DD196" s="1">
        <f t="shared" si="448"/>
        <v>53.042121684867396</v>
      </c>
      <c r="DE196" s="1">
        <f t="shared" si="449"/>
        <v>58.167675021607607</v>
      </c>
      <c r="DF196" s="1">
        <f t="shared" si="450"/>
        <v>68.332172701949858</v>
      </c>
      <c r="DG196" s="1">
        <f t="shared" si="451"/>
        <v>82.08052531536201</v>
      </c>
      <c r="DH196" s="1">
        <f t="shared" si="452"/>
        <v>98.631551768654788</v>
      </c>
      <c r="DI196" s="1">
        <f t="shared" si="453"/>
        <v>131.51598017432917</v>
      </c>
      <c r="DJ196" s="1">
        <f t="shared" si="454"/>
        <v>141.92840256670044</v>
      </c>
      <c r="DK196" s="1">
        <f t="shared" si="455"/>
        <v>163.95348837209303</v>
      </c>
      <c r="DL196" s="4"/>
      <c r="DM196" s="1">
        <f t="shared" si="456"/>
        <v>2.8837999999999999</v>
      </c>
      <c r="DN196" s="1">
        <f t="shared" si="457"/>
        <v>2.8884300000000001</v>
      </c>
      <c r="DO196" s="1">
        <f t="shared" si="458"/>
        <v>3.06243</v>
      </c>
      <c r="DP196" s="1">
        <f t="shared" si="459"/>
        <v>3.2826599999999999</v>
      </c>
      <c r="DQ196" s="1">
        <f t="shared" si="460"/>
        <v>5.7301099999999998</v>
      </c>
      <c r="DR196" s="1">
        <f t="shared" si="461"/>
        <v>6.2400699999999993</v>
      </c>
      <c r="DS196" s="1">
        <f t="shared" si="462"/>
        <v>8.4855099999999997</v>
      </c>
      <c r="DT196" s="1">
        <f t="shared" si="463"/>
        <v>9.1287599999999998</v>
      </c>
      <c r="DU196" s="1">
        <f t="shared" si="464"/>
        <v>9.2299399999999991</v>
      </c>
      <c r="DV196" s="1">
        <f t="shared" si="465"/>
        <v>9.2600699999999989</v>
      </c>
      <c r="DW196" s="1">
        <f t="shared" si="466"/>
        <v>9.3748499999999986</v>
      </c>
      <c r="DX196" s="1">
        <f t="shared" si="467"/>
        <v>9.7933099999999982</v>
      </c>
      <c r="DY196" s="1">
        <f t="shared" si="468"/>
        <v>10.314939999999998</v>
      </c>
      <c r="DZ196" s="1">
        <f t="shared" si="469"/>
        <v>11.135019999999999</v>
      </c>
      <c r="EA196" s="1">
        <f t="shared" si="470"/>
        <v>11.96491</v>
      </c>
      <c r="EB196" s="1">
        <f t="shared" si="471"/>
        <v>13.939360000000001</v>
      </c>
      <c r="EC196" s="1">
        <f t="shared" si="472"/>
        <v>15.696120000000001</v>
      </c>
      <c r="ED196" s="1">
        <f t="shared" si="473"/>
        <v>17.451070000000001</v>
      </c>
      <c r="EE196" s="4"/>
      <c r="EF196" s="1">
        <f>DM196/CA196*1000</f>
        <v>411.97142857142853</v>
      </c>
      <c r="EG196" s="1">
        <f t="shared" si="383"/>
        <v>320.93666666666667</v>
      </c>
      <c r="EH196" s="1">
        <f t="shared" si="383"/>
        <v>153.1215</v>
      </c>
      <c r="EI196" s="1">
        <f t="shared" si="362"/>
        <v>46.234647887323938</v>
      </c>
      <c r="EJ196" s="1">
        <f t="shared" si="363"/>
        <v>25.022314410480348</v>
      </c>
      <c r="EK196" s="1">
        <f t="shared" si="364"/>
        <v>19.622861635220126</v>
      </c>
      <c r="EL196" s="1">
        <f t="shared" si="365"/>
        <v>18.054276595744682</v>
      </c>
      <c r="EM196" s="1">
        <f t="shared" si="366"/>
        <v>16.100105820105821</v>
      </c>
      <c r="EN196" s="1">
        <f t="shared" si="367"/>
        <v>15.670526315789472</v>
      </c>
      <c r="EO196" s="1">
        <f t="shared" si="368"/>
        <v>15.511005025125627</v>
      </c>
      <c r="EP196" s="1">
        <f t="shared" si="369"/>
        <v>15.318382352941175</v>
      </c>
      <c r="EQ196" s="1">
        <f t="shared" si="370"/>
        <v>14.551723625557203</v>
      </c>
      <c r="ER196" s="1">
        <f t="shared" si="371"/>
        <v>13.14005095541401</v>
      </c>
      <c r="ES196" s="1">
        <f t="shared" si="372"/>
        <v>11.721073684210525</v>
      </c>
      <c r="ET196" s="1">
        <f t="shared" si="373"/>
        <v>10.440584642233857</v>
      </c>
      <c r="EU196" s="1">
        <f t="shared" si="374"/>
        <v>9.0574139051332025</v>
      </c>
      <c r="EV196" s="1">
        <f t="shared" si="375"/>
        <v>9.3373706127305187</v>
      </c>
      <c r="EW196" s="1">
        <f t="shared" si="376"/>
        <v>8.8404609929078024</v>
      </c>
      <c r="EX196" s="4"/>
      <c r="EY196" s="18">
        <v>10915</v>
      </c>
      <c r="EZ196" s="18">
        <v>10947</v>
      </c>
      <c r="FA196" s="18">
        <v>10962</v>
      </c>
      <c r="FB196" s="18">
        <v>11077</v>
      </c>
      <c r="FC196" s="18">
        <v>11130</v>
      </c>
      <c r="FD196" s="18">
        <v>11204</v>
      </c>
      <c r="FE196" s="18">
        <v>11252</v>
      </c>
      <c r="FF196" s="18">
        <v>11351</v>
      </c>
      <c r="FG196" s="18">
        <v>11383</v>
      </c>
      <c r="FH196" s="18">
        <v>11447</v>
      </c>
      <c r="FI196" s="18">
        <v>11538</v>
      </c>
      <c r="FJ196" s="18">
        <v>11570</v>
      </c>
      <c r="FK196" s="18">
        <v>11488</v>
      </c>
      <c r="FL196" s="1">
        <v>11574</v>
      </c>
      <c r="FM196" s="1">
        <v>11619</v>
      </c>
      <c r="FN196" s="1">
        <v>11702</v>
      </c>
      <c r="FO196" s="1">
        <v>11844</v>
      </c>
      <c r="FP196" s="4">
        <v>12040</v>
      </c>
      <c r="FQ196" s="4">
        <v>176370</v>
      </c>
      <c r="FR196" s="1">
        <f t="shared" si="474"/>
        <v>17451.07</v>
      </c>
      <c r="FS196" s="4">
        <f t="shared" si="475"/>
        <v>193821.07</v>
      </c>
      <c r="FT196" s="18">
        <f t="shared" si="476"/>
        <v>14.648671096345515</v>
      </c>
      <c r="FU196" s="18">
        <f t="shared" si="477"/>
        <v>1.4494244186046512</v>
      </c>
      <c r="FV196" s="10">
        <f t="shared" si="478"/>
        <v>9.0037011971918213E-2</v>
      </c>
      <c r="FW196" s="10">
        <f t="shared" si="479"/>
        <v>0.90996298802808173</v>
      </c>
      <c r="FX196" s="4"/>
    </row>
    <row r="197" spans="1:180" x14ac:dyDescent="0.2">
      <c r="A197" s="3">
        <v>11030</v>
      </c>
      <c r="B197" s="4" t="s">
        <v>212</v>
      </c>
      <c r="C197" s="1">
        <v>2.3999999999999998E-3</v>
      </c>
      <c r="D197" s="1">
        <v>3.0100000000000001E-3</v>
      </c>
      <c r="E197" s="1">
        <v>1.4149999999999999E-2</v>
      </c>
      <c r="F197" s="1">
        <v>5.6399999999999992E-2</v>
      </c>
      <c r="G197" s="1">
        <v>0.29579</v>
      </c>
      <c r="H197" s="1">
        <v>1.2539999999999998</v>
      </c>
      <c r="I197" s="1">
        <v>1.2804500000000003</v>
      </c>
      <c r="J197" s="1">
        <v>0.17839000000000002</v>
      </c>
      <c r="K197" s="1">
        <v>2.3300000000000001E-2</v>
      </c>
      <c r="L197" s="1">
        <v>5.9630000000000002E-2</v>
      </c>
      <c r="M197" s="1">
        <v>8.5479999999999987E-2</v>
      </c>
      <c r="N197" s="1">
        <v>8.9689999999999992E-2</v>
      </c>
      <c r="O197" s="1">
        <v>0.16744000000000001</v>
      </c>
      <c r="P197" s="1">
        <v>0.25544</v>
      </c>
      <c r="Q197" s="1">
        <v>0.25165999999999994</v>
      </c>
      <c r="R197" s="1">
        <v>0.50103999999999993</v>
      </c>
      <c r="S197" s="1">
        <v>0.26122000000000001</v>
      </c>
      <c r="T197" s="1">
        <v>0.81301999999999996</v>
      </c>
      <c r="U197" s="4"/>
      <c r="V197" s="1">
        <f t="shared" si="384"/>
        <v>0.27541886619233413</v>
      </c>
      <c r="W197" s="1">
        <f t="shared" si="385"/>
        <v>0.34212320982041378</v>
      </c>
      <c r="X197" s="1">
        <f t="shared" si="386"/>
        <v>1.5859672719121274</v>
      </c>
      <c r="Y197" s="1">
        <f t="shared" si="387"/>
        <v>6.1612409875464271</v>
      </c>
      <c r="Z197" s="1">
        <f t="shared" si="388"/>
        <v>32.046587215601299</v>
      </c>
      <c r="AA197" s="1">
        <f t="shared" si="389"/>
        <v>135.3042727665084</v>
      </c>
      <c r="AB197" s="1">
        <f t="shared" si="390"/>
        <v>136.40673271545759</v>
      </c>
      <c r="AC197" s="1">
        <f t="shared" si="391"/>
        <v>18.855300708170386</v>
      </c>
      <c r="AD197" s="1">
        <f t="shared" si="392"/>
        <v>2.4316426633270716</v>
      </c>
      <c r="AE197" s="1">
        <f t="shared" si="393"/>
        <v>6.0642733651988205</v>
      </c>
      <c r="AF197" s="1">
        <f t="shared" si="394"/>
        <v>8.5806063039550278</v>
      </c>
      <c r="AG197" s="1">
        <f t="shared" si="395"/>
        <v>8.848658247829519</v>
      </c>
      <c r="AH197" s="1">
        <f t="shared" si="396"/>
        <v>16.357952325127005</v>
      </c>
      <c r="AI197" s="1">
        <f t="shared" si="397"/>
        <v>24.504988488104377</v>
      </c>
      <c r="AJ197" s="1">
        <f t="shared" si="398"/>
        <v>23.965336634606224</v>
      </c>
      <c r="AK197" s="1">
        <f t="shared" si="399"/>
        <v>47.509956381566468</v>
      </c>
      <c r="AL197" s="1">
        <f t="shared" si="400"/>
        <v>24.894691699228058</v>
      </c>
      <c r="AM197" s="1">
        <f t="shared" si="401"/>
        <v>76.736196319018404</v>
      </c>
      <c r="AN197" s="4"/>
      <c r="AO197" s="1">
        <f t="shared" si="402"/>
        <v>0.27541886619233413</v>
      </c>
      <c r="AP197" s="1">
        <f t="shared" si="403"/>
        <v>0.61754207601274791</v>
      </c>
      <c r="AQ197" s="1">
        <f t="shared" si="404"/>
        <v>2.2035093479248751</v>
      </c>
      <c r="AR197" s="1">
        <f t="shared" si="405"/>
        <v>8.3647503354713031</v>
      </c>
      <c r="AS197" s="1">
        <f t="shared" si="406"/>
        <v>40.411337551072606</v>
      </c>
      <c r="AT197" s="1">
        <f t="shared" si="407"/>
        <v>175.71561031758102</v>
      </c>
      <c r="AU197" s="1">
        <f t="shared" si="408"/>
        <v>312.12234303303865</v>
      </c>
      <c r="AV197" s="1">
        <f t="shared" si="409"/>
        <v>330.97764374120902</v>
      </c>
      <c r="AW197" s="1">
        <f t="shared" si="410"/>
        <v>333.40928640453609</v>
      </c>
      <c r="AX197" s="1">
        <f t="shared" si="411"/>
        <v>339.47355976973489</v>
      </c>
      <c r="AY197" s="1">
        <f t="shared" si="412"/>
        <v>348.05416607368994</v>
      </c>
      <c r="AZ197" s="1">
        <f t="shared" si="413"/>
        <v>356.90282432151946</v>
      </c>
      <c r="BA197" s="1">
        <f t="shared" si="414"/>
        <v>373.26077664664649</v>
      </c>
      <c r="BB197" s="1">
        <f t="shared" si="415"/>
        <v>397.76576513475089</v>
      </c>
      <c r="BC197" s="1">
        <f t="shared" si="416"/>
        <v>421.73110176935711</v>
      </c>
      <c r="BD197" s="1">
        <f t="shared" si="417"/>
        <v>469.24105815092355</v>
      </c>
      <c r="BE197" s="1">
        <f t="shared" si="418"/>
        <v>494.13574985015163</v>
      </c>
      <c r="BF197" s="1">
        <f t="shared" si="419"/>
        <v>570.87194616917009</v>
      </c>
      <c r="BG197" s="4"/>
      <c r="BH197" s="1">
        <v>1</v>
      </c>
      <c r="BI197" s="1">
        <v>1</v>
      </c>
      <c r="BJ197" s="1">
        <v>4</v>
      </c>
      <c r="BK197" s="1">
        <v>18</v>
      </c>
      <c r="BL197" s="1">
        <v>58</v>
      </c>
      <c r="BM197" s="1">
        <v>45</v>
      </c>
      <c r="BN197" s="1">
        <v>76</v>
      </c>
      <c r="BO197" s="1">
        <v>33</v>
      </c>
      <c r="BP197" s="1">
        <v>6</v>
      </c>
      <c r="BQ197" s="1">
        <v>16</v>
      </c>
      <c r="BR197" s="1">
        <v>23</v>
      </c>
      <c r="BS197" s="1">
        <v>23</v>
      </c>
      <c r="BT197" s="1">
        <v>49</v>
      </c>
      <c r="BU197" s="1">
        <v>82</v>
      </c>
      <c r="BV197" s="1">
        <v>76</v>
      </c>
      <c r="BW197" s="1">
        <v>150</v>
      </c>
      <c r="BX197" s="1">
        <v>80</v>
      </c>
      <c r="BY197" s="1">
        <v>197</v>
      </c>
      <c r="BZ197" s="4"/>
      <c r="CA197" s="1">
        <f t="shared" si="420"/>
        <v>1</v>
      </c>
      <c r="CB197" s="1">
        <f t="shared" si="421"/>
        <v>2</v>
      </c>
      <c r="CC197" s="1">
        <f t="shared" si="422"/>
        <v>6</v>
      </c>
      <c r="CD197" s="1">
        <f t="shared" si="423"/>
        <v>24</v>
      </c>
      <c r="CE197" s="1">
        <f t="shared" si="424"/>
        <v>82</v>
      </c>
      <c r="CF197" s="1">
        <f t="shared" si="425"/>
        <v>127</v>
      </c>
      <c r="CG197" s="1">
        <f t="shared" si="426"/>
        <v>203</v>
      </c>
      <c r="CH197" s="1">
        <f t="shared" si="427"/>
        <v>236</v>
      </c>
      <c r="CI197" s="1">
        <f t="shared" si="428"/>
        <v>242</v>
      </c>
      <c r="CJ197" s="1">
        <f t="shared" si="429"/>
        <v>258</v>
      </c>
      <c r="CK197" s="1">
        <f t="shared" si="430"/>
        <v>281</v>
      </c>
      <c r="CL197" s="1">
        <f t="shared" si="431"/>
        <v>304</v>
      </c>
      <c r="CM197" s="1">
        <f t="shared" si="432"/>
        <v>353</v>
      </c>
      <c r="CN197" s="1">
        <f t="shared" si="433"/>
        <v>435</v>
      </c>
      <c r="CO197" s="1">
        <f t="shared" si="434"/>
        <v>511</v>
      </c>
      <c r="CP197" s="1">
        <f t="shared" si="435"/>
        <v>661</v>
      </c>
      <c r="CQ197" s="1">
        <f t="shared" si="436"/>
        <v>741</v>
      </c>
      <c r="CR197" s="1">
        <f t="shared" si="437"/>
        <v>938</v>
      </c>
      <c r="CS197" s="4"/>
      <c r="CT197" s="1">
        <f t="shared" si="438"/>
        <v>0.11475786091347258</v>
      </c>
      <c r="CU197" s="1">
        <f t="shared" si="439"/>
        <v>0.22732439190725165</v>
      </c>
      <c r="CV197" s="1">
        <f t="shared" si="440"/>
        <v>0.67249495628782785</v>
      </c>
      <c r="CW197" s="1">
        <f t="shared" si="441"/>
        <v>2.6218046755516715</v>
      </c>
      <c r="CX197" s="1">
        <f t="shared" si="442"/>
        <v>8.8840736728060676</v>
      </c>
      <c r="CY197" s="1">
        <f t="shared" si="443"/>
        <v>13.703064307293916</v>
      </c>
      <c r="CZ197" s="1">
        <f t="shared" si="444"/>
        <v>21.625652498135718</v>
      </c>
      <c r="DA197" s="1">
        <f t="shared" si="445"/>
        <v>24.944509037099671</v>
      </c>
      <c r="DB197" s="1">
        <f t="shared" si="446"/>
        <v>25.25568774786057</v>
      </c>
      <c r="DC197" s="1">
        <f t="shared" si="447"/>
        <v>26.2381775653412</v>
      </c>
      <c r="DD197" s="1">
        <f t="shared" si="448"/>
        <v>28.207187311784782</v>
      </c>
      <c r="DE197" s="1">
        <f t="shared" si="449"/>
        <v>29.992107340173639</v>
      </c>
      <c r="DF197" s="1">
        <f t="shared" si="450"/>
        <v>34.486127393513087</v>
      </c>
      <c r="DG197" s="1">
        <f t="shared" si="451"/>
        <v>41.730621642363779</v>
      </c>
      <c r="DH197" s="1">
        <f t="shared" si="452"/>
        <v>48.662032187410716</v>
      </c>
      <c r="DI197" s="1">
        <f t="shared" si="453"/>
        <v>62.677792527972692</v>
      </c>
      <c r="DJ197" s="1">
        <f t="shared" si="454"/>
        <v>70.618507576479558</v>
      </c>
      <c r="DK197" s="1">
        <f t="shared" si="455"/>
        <v>88.532326569136387</v>
      </c>
      <c r="DL197" s="4"/>
      <c r="DM197" s="1">
        <f t="shared" si="456"/>
        <v>2.3999999999999998E-3</v>
      </c>
      <c r="DN197" s="1">
        <f t="shared" si="457"/>
        <v>5.4099999999999999E-3</v>
      </c>
      <c r="DO197" s="1">
        <f t="shared" si="458"/>
        <v>1.9560000000000001E-2</v>
      </c>
      <c r="DP197" s="1">
        <f t="shared" si="459"/>
        <v>7.596E-2</v>
      </c>
      <c r="DQ197" s="1">
        <f t="shared" si="460"/>
        <v>0.37175000000000002</v>
      </c>
      <c r="DR197" s="1">
        <f t="shared" si="461"/>
        <v>1.6257499999999998</v>
      </c>
      <c r="DS197" s="1">
        <f t="shared" si="462"/>
        <v>2.9062000000000001</v>
      </c>
      <c r="DT197" s="1">
        <f t="shared" si="463"/>
        <v>3.0845899999999999</v>
      </c>
      <c r="DU197" s="1">
        <f t="shared" si="464"/>
        <v>3.1078899999999998</v>
      </c>
      <c r="DV197" s="1">
        <f t="shared" si="465"/>
        <v>3.1675199999999997</v>
      </c>
      <c r="DW197" s="1">
        <f t="shared" si="466"/>
        <v>3.2529999999999997</v>
      </c>
      <c r="DX197" s="1">
        <f t="shared" si="467"/>
        <v>3.3426899999999997</v>
      </c>
      <c r="DY197" s="1">
        <f t="shared" si="468"/>
        <v>3.5101299999999998</v>
      </c>
      <c r="DZ197" s="1">
        <f t="shared" si="469"/>
        <v>3.7655699999999999</v>
      </c>
      <c r="EA197" s="1">
        <f t="shared" si="470"/>
        <v>4.0172299999999996</v>
      </c>
      <c r="EB197" s="1">
        <f t="shared" si="471"/>
        <v>4.5182699999999993</v>
      </c>
      <c r="EC197" s="1">
        <f t="shared" si="472"/>
        <v>4.7794899999999991</v>
      </c>
      <c r="ED197" s="1">
        <f t="shared" si="473"/>
        <v>5.592509999999999</v>
      </c>
      <c r="EE197" s="4"/>
      <c r="EF197" s="1">
        <f>DM197/CA197*1000</f>
        <v>2.4</v>
      </c>
      <c r="EG197" s="1">
        <f t="shared" si="383"/>
        <v>2.7050000000000001</v>
      </c>
      <c r="EH197" s="1">
        <f t="shared" si="383"/>
        <v>3.2600000000000002</v>
      </c>
      <c r="EI197" s="1">
        <f t="shared" si="362"/>
        <v>3.165</v>
      </c>
      <c r="EJ197" s="1">
        <f t="shared" si="363"/>
        <v>4.5335365853658542</v>
      </c>
      <c r="EK197" s="1">
        <f t="shared" si="364"/>
        <v>12.801181102362204</v>
      </c>
      <c r="EL197" s="1">
        <f t="shared" si="365"/>
        <v>14.316256157635468</v>
      </c>
      <c r="EM197" s="1">
        <f t="shared" si="366"/>
        <v>13.070296610169491</v>
      </c>
      <c r="EN197" s="1">
        <f t="shared" si="367"/>
        <v>12.842520661157025</v>
      </c>
      <c r="EO197" s="1">
        <f t="shared" si="368"/>
        <v>12.277209302325581</v>
      </c>
      <c r="EP197" s="1">
        <f t="shared" si="369"/>
        <v>11.576512455516013</v>
      </c>
      <c r="EQ197" s="1">
        <f t="shared" si="370"/>
        <v>10.995690789473683</v>
      </c>
      <c r="ER197" s="1">
        <f t="shared" si="371"/>
        <v>9.9437110481586402</v>
      </c>
      <c r="ES197" s="1">
        <f t="shared" si="372"/>
        <v>8.6564827586206885</v>
      </c>
      <c r="ET197" s="1">
        <f t="shared" si="373"/>
        <v>7.8615068493150666</v>
      </c>
      <c r="EU197" s="1">
        <f t="shared" si="374"/>
        <v>6.8355068078668673</v>
      </c>
      <c r="EV197" s="1">
        <f t="shared" si="375"/>
        <v>6.4500539811066115</v>
      </c>
      <c r="EW197" s="1">
        <f t="shared" si="376"/>
        <v>5.9621641791044766</v>
      </c>
      <c r="EX197" s="4"/>
      <c r="EY197" s="18">
        <v>8714</v>
      </c>
      <c r="EZ197" s="18">
        <v>8798</v>
      </c>
      <c r="FA197" s="18">
        <v>8922</v>
      </c>
      <c r="FB197" s="18">
        <v>9154</v>
      </c>
      <c r="FC197" s="18">
        <v>9230</v>
      </c>
      <c r="FD197" s="18">
        <v>9268</v>
      </c>
      <c r="FE197" s="18">
        <v>9387</v>
      </c>
      <c r="FF197" s="18">
        <v>9461</v>
      </c>
      <c r="FG197" s="18">
        <v>9582</v>
      </c>
      <c r="FH197" s="18">
        <v>9833</v>
      </c>
      <c r="FI197" s="18">
        <v>9962</v>
      </c>
      <c r="FJ197" s="18">
        <v>10136</v>
      </c>
      <c r="FK197" s="18">
        <v>10236</v>
      </c>
      <c r="FL197" s="1">
        <v>10424</v>
      </c>
      <c r="FM197" s="1">
        <v>10501</v>
      </c>
      <c r="FN197" s="1">
        <v>10546</v>
      </c>
      <c r="FO197" s="1">
        <v>10493</v>
      </c>
      <c r="FP197" s="4">
        <v>10595</v>
      </c>
      <c r="FQ197" s="4">
        <v>44996</v>
      </c>
      <c r="FR197" s="1">
        <f t="shared" si="474"/>
        <v>5592.5099999999993</v>
      </c>
      <c r="FS197" s="4">
        <f t="shared" si="475"/>
        <v>50588.51</v>
      </c>
      <c r="FT197" s="18">
        <f t="shared" si="476"/>
        <v>4.246908919301557</v>
      </c>
      <c r="FU197" s="18">
        <f t="shared" si="477"/>
        <v>0.5278442661632845</v>
      </c>
      <c r="FV197" s="10">
        <f t="shared" si="478"/>
        <v>0.11054901597220394</v>
      </c>
      <c r="FW197" s="10">
        <f t="shared" si="479"/>
        <v>0.8894509840277961</v>
      </c>
      <c r="FX197" s="4"/>
    </row>
    <row r="198" spans="1:180" x14ac:dyDescent="0.2">
      <c r="A198" s="3">
        <v>71045</v>
      </c>
      <c r="B198" s="4" t="s">
        <v>213</v>
      </c>
      <c r="C198" s="1"/>
      <c r="D198" s="1"/>
      <c r="E198" s="1">
        <v>0.39214000000000004</v>
      </c>
      <c r="F198" s="1">
        <v>0.17932000000000001</v>
      </c>
      <c r="G198" s="1">
        <v>0.82080000000000009</v>
      </c>
      <c r="H198" s="1">
        <v>0.69314999999999993</v>
      </c>
      <c r="I198" s="1">
        <v>1.8974299999999997</v>
      </c>
      <c r="J198" s="1">
        <v>0.91077000000000008</v>
      </c>
      <c r="K198" s="1">
        <v>4.5670000000000002E-2</v>
      </c>
      <c r="L198" s="1">
        <v>7.5810000000000002E-2</v>
      </c>
      <c r="M198" s="1">
        <v>0.15264</v>
      </c>
      <c r="N198" s="1">
        <v>0.21924000000000002</v>
      </c>
      <c r="O198" s="1">
        <v>0.50159000000000009</v>
      </c>
      <c r="P198" s="1">
        <v>0.45798000000000011</v>
      </c>
      <c r="Q198" s="1">
        <v>0.34878999999999999</v>
      </c>
      <c r="R198" s="1">
        <v>1.0158499999999999</v>
      </c>
      <c r="S198" s="1">
        <v>0.57667999999999997</v>
      </c>
      <c r="T198" s="1">
        <v>0.87231000000000003</v>
      </c>
      <c r="U198" s="4"/>
      <c r="V198" s="1">
        <f t="shared" si="384"/>
        <v>0</v>
      </c>
      <c r="W198" s="1">
        <f t="shared" si="385"/>
        <v>0</v>
      </c>
      <c r="X198" s="1">
        <f t="shared" si="386"/>
        <v>58.659685863874351</v>
      </c>
      <c r="Y198" s="1">
        <f t="shared" si="387"/>
        <v>26.736245713433728</v>
      </c>
      <c r="Z198" s="1">
        <f t="shared" si="388"/>
        <v>121.45605208641611</v>
      </c>
      <c r="AA198" s="1">
        <f t="shared" si="389"/>
        <v>102.96345811051692</v>
      </c>
      <c r="AB198" s="1">
        <f t="shared" si="390"/>
        <v>283.74906535068038</v>
      </c>
      <c r="AC198" s="1">
        <f t="shared" si="391"/>
        <v>136.11866686593933</v>
      </c>
      <c r="AD198" s="1">
        <f t="shared" si="392"/>
        <v>6.787041165106257</v>
      </c>
      <c r="AE198" s="1">
        <f t="shared" si="393"/>
        <v>11.234439834024897</v>
      </c>
      <c r="AF198" s="1">
        <f t="shared" si="394"/>
        <v>22.312527408273645</v>
      </c>
      <c r="AG198" s="1">
        <f t="shared" si="395"/>
        <v>31.935906773488711</v>
      </c>
      <c r="AH198" s="1">
        <f t="shared" si="396"/>
        <v>72.264803342457881</v>
      </c>
      <c r="AI198" s="1">
        <f t="shared" si="397"/>
        <v>65.801724137931046</v>
      </c>
      <c r="AJ198" s="1">
        <f t="shared" si="398"/>
        <v>50.207283719591189</v>
      </c>
      <c r="AK198" s="1">
        <f t="shared" si="399"/>
        <v>145.16290368676763</v>
      </c>
      <c r="AL198" s="1">
        <f t="shared" si="400"/>
        <v>81.659586519399596</v>
      </c>
      <c r="AM198" s="1">
        <f t="shared" si="401"/>
        <v>124.1369005265405</v>
      </c>
      <c r="AN198" s="4"/>
      <c r="AO198" s="1">
        <f t="shared" si="402"/>
        <v>0</v>
      </c>
      <c r="AP198" s="1">
        <f t="shared" si="403"/>
        <v>0</v>
      </c>
      <c r="AQ198" s="1">
        <f t="shared" si="404"/>
        <v>58.659685863874351</v>
      </c>
      <c r="AR198" s="1">
        <f t="shared" si="405"/>
        <v>85.395931577308076</v>
      </c>
      <c r="AS198" s="1">
        <f t="shared" si="406"/>
        <v>206.85198366372418</v>
      </c>
      <c r="AT198" s="1">
        <f t="shared" si="407"/>
        <v>309.81544177424109</v>
      </c>
      <c r="AU198" s="1">
        <f t="shared" si="408"/>
        <v>593.56450712492142</v>
      </c>
      <c r="AV198" s="1">
        <f t="shared" si="409"/>
        <v>729.68317399086072</v>
      </c>
      <c r="AW198" s="1">
        <f t="shared" si="410"/>
        <v>736.47021515596703</v>
      </c>
      <c r="AX198" s="1">
        <f t="shared" si="411"/>
        <v>747.70465498999192</v>
      </c>
      <c r="AY198" s="1">
        <f t="shared" si="412"/>
        <v>770.01718239826562</v>
      </c>
      <c r="AZ198" s="1">
        <f t="shared" si="413"/>
        <v>801.9530891717543</v>
      </c>
      <c r="BA198" s="1">
        <f t="shared" si="414"/>
        <v>874.21789251421217</v>
      </c>
      <c r="BB198" s="1">
        <f t="shared" si="415"/>
        <v>940.01961665214321</v>
      </c>
      <c r="BC198" s="1">
        <f t="shared" si="416"/>
        <v>990.22690037173436</v>
      </c>
      <c r="BD198" s="1">
        <f t="shared" si="417"/>
        <v>1135.389804058502</v>
      </c>
      <c r="BE198" s="1">
        <f t="shared" si="418"/>
        <v>1217.0493905779017</v>
      </c>
      <c r="BF198" s="1">
        <f t="shared" si="419"/>
        <v>1341.1862911044423</v>
      </c>
      <c r="BG198" s="4"/>
      <c r="BH198" s="1"/>
      <c r="BI198" s="1"/>
      <c r="BJ198" s="1">
        <v>7</v>
      </c>
      <c r="BK198" s="1">
        <v>30</v>
      </c>
      <c r="BL198" s="1">
        <v>66</v>
      </c>
      <c r="BM198" s="1">
        <v>61</v>
      </c>
      <c r="BN198" s="1">
        <v>196</v>
      </c>
      <c r="BO198" s="1">
        <v>108</v>
      </c>
      <c r="BP198" s="1">
        <v>7</v>
      </c>
      <c r="BQ198" s="1">
        <v>15</v>
      </c>
      <c r="BR198" s="1">
        <v>25</v>
      </c>
      <c r="BS198" s="1">
        <v>43</v>
      </c>
      <c r="BT198" s="1">
        <v>60</v>
      </c>
      <c r="BU198" s="1">
        <v>62</v>
      </c>
      <c r="BV198" s="1">
        <v>76</v>
      </c>
      <c r="BW198" s="1">
        <v>223</v>
      </c>
      <c r="BX198" s="1">
        <v>46</v>
      </c>
      <c r="BY198" s="1">
        <v>205</v>
      </c>
      <c r="BZ198" s="4"/>
      <c r="CA198" s="1">
        <f t="shared" si="420"/>
        <v>0</v>
      </c>
      <c r="CB198" s="1">
        <f t="shared" si="421"/>
        <v>0</v>
      </c>
      <c r="CC198" s="1">
        <f t="shared" si="422"/>
        <v>7</v>
      </c>
      <c r="CD198" s="1">
        <f t="shared" si="423"/>
        <v>37</v>
      </c>
      <c r="CE198" s="1">
        <f t="shared" si="424"/>
        <v>103</v>
      </c>
      <c r="CF198" s="1">
        <f t="shared" si="425"/>
        <v>164</v>
      </c>
      <c r="CG198" s="1">
        <f t="shared" si="426"/>
        <v>360</v>
      </c>
      <c r="CH198" s="1">
        <f t="shared" si="427"/>
        <v>468</v>
      </c>
      <c r="CI198" s="1">
        <f t="shared" si="428"/>
        <v>475</v>
      </c>
      <c r="CJ198" s="1">
        <f t="shared" si="429"/>
        <v>490</v>
      </c>
      <c r="CK198" s="1">
        <f t="shared" si="430"/>
        <v>515</v>
      </c>
      <c r="CL198" s="1">
        <f t="shared" si="431"/>
        <v>558</v>
      </c>
      <c r="CM198" s="1">
        <f t="shared" si="432"/>
        <v>618</v>
      </c>
      <c r="CN198" s="1">
        <f t="shared" si="433"/>
        <v>680</v>
      </c>
      <c r="CO198" s="1">
        <f t="shared" si="434"/>
        <v>756</v>
      </c>
      <c r="CP198" s="1">
        <f t="shared" si="435"/>
        <v>979</v>
      </c>
      <c r="CQ198" s="1">
        <f t="shared" si="436"/>
        <v>1025</v>
      </c>
      <c r="CR198" s="1">
        <f t="shared" si="437"/>
        <v>1230</v>
      </c>
      <c r="CS198" s="4"/>
      <c r="CT198" s="1">
        <f t="shared" si="438"/>
        <v>0</v>
      </c>
      <c r="CU198" s="1">
        <f t="shared" si="439"/>
        <v>0</v>
      </c>
      <c r="CV198" s="1">
        <f t="shared" si="440"/>
        <v>1.0471204188481678</v>
      </c>
      <c r="CW198" s="1">
        <f t="shared" si="441"/>
        <v>5.5166244222454148</v>
      </c>
      <c r="CX198" s="1">
        <f t="shared" si="442"/>
        <v>15.24119562000592</v>
      </c>
      <c r="CY198" s="1">
        <f t="shared" si="443"/>
        <v>24.3612596553773</v>
      </c>
      <c r="CZ198" s="1">
        <f t="shared" si="444"/>
        <v>53.835800807537012</v>
      </c>
      <c r="DA198" s="1">
        <f t="shared" si="445"/>
        <v>69.944701838290243</v>
      </c>
      <c r="DB198" s="1">
        <f t="shared" si="446"/>
        <v>70.589983652845902</v>
      </c>
      <c r="DC198" s="1">
        <f t="shared" si="447"/>
        <v>72.614107883817439</v>
      </c>
      <c r="DD198" s="1">
        <f t="shared" si="448"/>
        <v>75.281391609413831</v>
      </c>
      <c r="DE198" s="1">
        <f t="shared" si="449"/>
        <v>81.281864530225789</v>
      </c>
      <c r="DF198" s="1">
        <f t="shared" si="450"/>
        <v>89.036161936320411</v>
      </c>
      <c r="DG198" s="1">
        <f t="shared" si="451"/>
        <v>97.701149425287369</v>
      </c>
      <c r="DH198" s="1">
        <f t="shared" si="452"/>
        <v>108.82395278537498</v>
      </c>
      <c r="DI198" s="1">
        <f t="shared" si="453"/>
        <v>139.89711346098883</v>
      </c>
      <c r="DJ198" s="1">
        <f t="shared" si="454"/>
        <v>145.14301897479467</v>
      </c>
      <c r="DK198" s="1">
        <f t="shared" si="455"/>
        <v>175.03913476590293</v>
      </c>
      <c r="DL198" s="4"/>
      <c r="DM198" s="1">
        <f t="shared" si="456"/>
        <v>0</v>
      </c>
      <c r="DN198" s="1">
        <f t="shared" si="457"/>
        <v>0</v>
      </c>
      <c r="DO198" s="1">
        <f t="shared" si="458"/>
        <v>0.39214000000000004</v>
      </c>
      <c r="DP198" s="1">
        <f t="shared" si="459"/>
        <v>0.57146000000000008</v>
      </c>
      <c r="DQ198" s="1">
        <f t="shared" si="460"/>
        <v>1.3922600000000003</v>
      </c>
      <c r="DR198" s="1">
        <f t="shared" si="461"/>
        <v>2.0854100000000004</v>
      </c>
      <c r="DS198" s="1">
        <f t="shared" si="462"/>
        <v>3.9828400000000004</v>
      </c>
      <c r="DT198" s="1">
        <f t="shared" si="463"/>
        <v>4.8936100000000007</v>
      </c>
      <c r="DU198" s="1">
        <f t="shared" si="464"/>
        <v>4.939280000000001</v>
      </c>
      <c r="DV198" s="1">
        <f t="shared" si="465"/>
        <v>5.0150900000000007</v>
      </c>
      <c r="DW198" s="1">
        <f t="shared" si="466"/>
        <v>5.1677300000000006</v>
      </c>
      <c r="DX198" s="1">
        <f t="shared" si="467"/>
        <v>5.3869700000000007</v>
      </c>
      <c r="DY198" s="1">
        <f t="shared" si="468"/>
        <v>5.8885600000000009</v>
      </c>
      <c r="DZ198" s="1">
        <f t="shared" si="469"/>
        <v>6.346540000000001</v>
      </c>
      <c r="EA198" s="1">
        <f t="shared" si="470"/>
        <v>6.6953300000000011</v>
      </c>
      <c r="EB198" s="1">
        <f t="shared" si="471"/>
        <v>7.7111800000000006</v>
      </c>
      <c r="EC198" s="1">
        <f t="shared" si="472"/>
        <v>8.2878600000000002</v>
      </c>
      <c r="ED198" s="1">
        <f t="shared" si="473"/>
        <v>9.1601700000000008</v>
      </c>
      <c r="EE198" s="4"/>
      <c r="EF198" s="1"/>
      <c r="EG198" s="1"/>
      <c r="EH198" s="1">
        <f t="shared" ref="EH198:EH229" si="480">DO198/CC198*1000</f>
        <v>56.02000000000001</v>
      </c>
      <c r="EI198" s="1">
        <f t="shared" si="362"/>
        <v>15.444864864864867</v>
      </c>
      <c r="EJ198" s="1">
        <f t="shared" si="363"/>
        <v>13.517087378640779</v>
      </c>
      <c r="EK198" s="1">
        <f t="shared" si="364"/>
        <v>12.715914634146344</v>
      </c>
      <c r="EL198" s="1">
        <f t="shared" si="365"/>
        <v>11.063444444444444</v>
      </c>
      <c r="EM198" s="1">
        <f t="shared" si="366"/>
        <v>10.456431623931625</v>
      </c>
      <c r="EN198" s="1">
        <f t="shared" si="367"/>
        <v>10.398484210526318</v>
      </c>
      <c r="EO198" s="1">
        <f t="shared" si="368"/>
        <v>10.234877551020409</v>
      </c>
      <c r="EP198" s="1">
        <f t="shared" si="369"/>
        <v>10.03442718446602</v>
      </c>
      <c r="EQ198" s="1">
        <f t="shared" si="370"/>
        <v>9.6540681003584243</v>
      </c>
      <c r="ER198" s="1">
        <f t="shared" si="371"/>
        <v>9.5284142394822027</v>
      </c>
      <c r="ES198" s="1">
        <f t="shared" si="372"/>
        <v>9.3331470588235312</v>
      </c>
      <c r="ET198" s="1">
        <f t="shared" si="373"/>
        <v>8.8562566137566154</v>
      </c>
      <c r="EU198" s="1">
        <f t="shared" si="374"/>
        <v>7.8765883554647607</v>
      </c>
      <c r="EV198" s="1">
        <f t="shared" si="375"/>
        <v>8.0857170731707324</v>
      </c>
      <c r="EW198" s="1">
        <f t="shared" si="376"/>
        <v>7.4472926829268298</v>
      </c>
      <c r="EX198" s="4"/>
      <c r="EY198" s="18">
        <v>6585</v>
      </c>
      <c r="EZ198" s="18">
        <v>6606</v>
      </c>
      <c r="FA198" s="18">
        <v>6685</v>
      </c>
      <c r="FB198" s="18">
        <v>6707</v>
      </c>
      <c r="FC198" s="18">
        <v>6758</v>
      </c>
      <c r="FD198" s="18">
        <v>6732</v>
      </c>
      <c r="FE198" s="18">
        <v>6687</v>
      </c>
      <c r="FF198" s="18">
        <v>6691</v>
      </c>
      <c r="FG198" s="18">
        <v>6729</v>
      </c>
      <c r="FH198" s="18">
        <v>6748</v>
      </c>
      <c r="FI198" s="18">
        <v>6841</v>
      </c>
      <c r="FJ198" s="18">
        <v>6865</v>
      </c>
      <c r="FK198" s="18">
        <v>6941</v>
      </c>
      <c r="FL198" s="1">
        <v>6960</v>
      </c>
      <c r="FM198" s="1">
        <v>6947</v>
      </c>
      <c r="FN198" s="1">
        <v>6998</v>
      </c>
      <c r="FO198" s="1">
        <v>7062</v>
      </c>
      <c r="FP198" s="4">
        <v>7027</v>
      </c>
      <c r="FQ198" s="4">
        <v>75026</v>
      </c>
      <c r="FR198" s="1">
        <f t="shared" si="474"/>
        <v>9160.17</v>
      </c>
      <c r="FS198" s="4">
        <f t="shared" si="475"/>
        <v>84186.17</v>
      </c>
      <c r="FT198" s="18">
        <f t="shared" si="476"/>
        <v>10.676817987761492</v>
      </c>
      <c r="FU198" s="18">
        <f t="shared" si="477"/>
        <v>1.3035676675679522</v>
      </c>
      <c r="FV198" s="10">
        <f t="shared" si="478"/>
        <v>0.10880848956544763</v>
      </c>
      <c r="FW198" s="10">
        <f t="shared" si="479"/>
        <v>0.89119151043455236</v>
      </c>
      <c r="FX198" s="4"/>
    </row>
    <row r="199" spans="1:180" x14ac:dyDescent="0.2">
      <c r="A199" s="3">
        <v>38016</v>
      </c>
      <c r="B199" s="4" t="s">
        <v>214</v>
      </c>
      <c r="C199" s="1"/>
      <c r="D199" s="1">
        <v>7.7000000000000002E-3</v>
      </c>
      <c r="E199" s="1">
        <v>2.4390000000000002E-2</v>
      </c>
      <c r="F199" s="1">
        <v>7.0920000000000011E-2</v>
      </c>
      <c r="G199" s="1">
        <v>0.43346000000000007</v>
      </c>
      <c r="H199" s="1">
        <v>0.20232999999999998</v>
      </c>
      <c r="I199" s="1">
        <v>0.61290999999999995</v>
      </c>
      <c r="J199" s="1">
        <v>0.21077000000000001</v>
      </c>
      <c r="K199" s="1">
        <v>1.8700000000000001E-2</v>
      </c>
      <c r="L199" s="1">
        <v>1.23E-2</v>
      </c>
      <c r="M199" s="1">
        <v>5.6800000000000003E-2</v>
      </c>
      <c r="N199" s="1">
        <v>0.14552999999999999</v>
      </c>
      <c r="O199" s="1">
        <v>0.21793999999999999</v>
      </c>
      <c r="P199" s="1">
        <v>0.22555999999999998</v>
      </c>
      <c r="Q199" s="1">
        <v>0.52579999999999993</v>
      </c>
      <c r="R199" s="1">
        <v>0.91459999999999986</v>
      </c>
      <c r="S199" s="1">
        <v>0.19109000000000001</v>
      </c>
      <c r="T199" s="1">
        <v>0.93613999999999997</v>
      </c>
      <c r="U199" s="4"/>
      <c r="V199" s="1">
        <f t="shared" si="384"/>
        <v>0</v>
      </c>
      <c r="W199" s="1">
        <f t="shared" si="385"/>
        <v>0.70935052970981116</v>
      </c>
      <c r="X199" s="1">
        <f t="shared" si="386"/>
        <v>2.2294332723948815</v>
      </c>
      <c r="Y199" s="1">
        <f t="shared" si="387"/>
        <v>6.4088198084221952</v>
      </c>
      <c r="Z199" s="1">
        <f t="shared" si="388"/>
        <v>38.837021772242636</v>
      </c>
      <c r="AA199" s="1">
        <f t="shared" si="389"/>
        <v>17.957752729209194</v>
      </c>
      <c r="AB199" s="1">
        <f t="shared" si="390"/>
        <v>53.872725674606656</v>
      </c>
      <c r="AC199" s="1">
        <f t="shared" si="391"/>
        <v>18.540640394088673</v>
      </c>
      <c r="AD199" s="1">
        <f t="shared" si="392"/>
        <v>1.6279272220771308</v>
      </c>
      <c r="AE199" s="1">
        <f t="shared" si="393"/>
        <v>1.0741419963321981</v>
      </c>
      <c r="AF199" s="1">
        <f t="shared" si="394"/>
        <v>4.9776531417053729</v>
      </c>
      <c r="AG199" s="1">
        <f t="shared" si="395"/>
        <v>12.789348800421831</v>
      </c>
      <c r="AH199" s="1">
        <f t="shared" si="396"/>
        <v>19.200070478371952</v>
      </c>
      <c r="AI199" s="1">
        <f t="shared" si="397"/>
        <v>19.503674881106786</v>
      </c>
      <c r="AJ199" s="1">
        <f t="shared" si="398"/>
        <v>45.245675931503307</v>
      </c>
      <c r="AK199" s="1">
        <f t="shared" si="399"/>
        <v>78.600893777930551</v>
      </c>
      <c r="AL199" s="1">
        <f t="shared" si="400"/>
        <v>16.378674895002998</v>
      </c>
      <c r="AM199" s="1">
        <f t="shared" si="401"/>
        <v>81.488509749303617</v>
      </c>
      <c r="AN199" s="4"/>
      <c r="AO199" s="1">
        <f t="shared" si="402"/>
        <v>0</v>
      </c>
      <c r="AP199" s="1">
        <f t="shared" si="403"/>
        <v>0.70935052970981116</v>
      </c>
      <c r="AQ199" s="1">
        <f t="shared" si="404"/>
        <v>2.9387838021046928</v>
      </c>
      <c r="AR199" s="1">
        <f t="shared" si="405"/>
        <v>9.3476036105268889</v>
      </c>
      <c r="AS199" s="1">
        <f t="shared" si="406"/>
        <v>48.184625382769525</v>
      </c>
      <c r="AT199" s="1">
        <f t="shared" si="407"/>
        <v>66.142378111978715</v>
      </c>
      <c r="AU199" s="1">
        <f t="shared" si="408"/>
        <v>120.01510378658537</v>
      </c>
      <c r="AV199" s="1">
        <f t="shared" si="409"/>
        <v>138.55574418067405</v>
      </c>
      <c r="AW199" s="1">
        <f t="shared" si="410"/>
        <v>140.18367140275117</v>
      </c>
      <c r="AX199" s="1">
        <f t="shared" si="411"/>
        <v>141.25781339908337</v>
      </c>
      <c r="AY199" s="1">
        <f t="shared" si="412"/>
        <v>146.23546654078874</v>
      </c>
      <c r="AZ199" s="1">
        <f t="shared" si="413"/>
        <v>159.02481534121057</v>
      </c>
      <c r="BA199" s="1">
        <f t="shared" si="414"/>
        <v>178.22488581958251</v>
      </c>
      <c r="BB199" s="1">
        <f t="shared" si="415"/>
        <v>197.72856070068929</v>
      </c>
      <c r="BC199" s="1">
        <f t="shared" si="416"/>
        <v>242.9742366321926</v>
      </c>
      <c r="BD199" s="1">
        <f t="shared" si="417"/>
        <v>321.57513041012317</v>
      </c>
      <c r="BE199" s="1">
        <f t="shared" si="418"/>
        <v>337.95380530512614</v>
      </c>
      <c r="BF199" s="1">
        <f t="shared" si="419"/>
        <v>419.44231505442974</v>
      </c>
      <c r="BG199" s="4"/>
      <c r="BH199" s="1"/>
      <c r="BI199" s="1">
        <v>3</v>
      </c>
      <c r="BJ199" s="1">
        <v>7</v>
      </c>
      <c r="BK199" s="1">
        <v>21</v>
      </c>
      <c r="BL199" s="1">
        <v>58</v>
      </c>
      <c r="BM199" s="1">
        <v>32</v>
      </c>
      <c r="BN199" s="1">
        <v>96</v>
      </c>
      <c r="BO199" s="1">
        <v>49</v>
      </c>
      <c r="BP199" s="1">
        <v>5</v>
      </c>
      <c r="BQ199" s="1">
        <v>3</v>
      </c>
      <c r="BR199" s="1">
        <v>12</v>
      </c>
      <c r="BS199" s="1">
        <v>36</v>
      </c>
      <c r="BT199" s="1">
        <v>62</v>
      </c>
      <c r="BU199" s="1">
        <v>76</v>
      </c>
      <c r="BV199" s="1">
        <v>141</v>
      </c>
      <c r="BW199" s="1">
        <v>227</v>
      </c>
      <c r="BX199" s="1">
        <v>45</v>
      </c>
      <c r="BY199" s="1">
        <v>219</v>
      </c>
      <c r="BZ199" s="4"/>
      <c r="CA199" s="1">
        <f t="shared" si="420"/>
        <v>0</v>
      </c>
      <c r="CB199" s="1">
        <f t="shared" si="421"/>
        <v>3</v>
      </c>
      <c r="CC199" s="1">
        <f t="shared" si="422"/>
        <v>10</v>
      </c>
      <c r="CD199" s="1">
        <f t="shared" si="423"/>
        <v>31</v>
      </c>
      <c r="CE199" s="1">
        <f t="shared" si="424"/>
        <v>89</v>
      </c>
      <c r="CF199" s="1">
        <f t="shared" si="425"/>
        <v>121</v>
      </c>
      <c r="CG199" s="1">
        <f t="shared" si="426"/>
        <v>217</v>
      </c>
      <c r="CH199" s="1">
        <f t="shared" si="427"/>
        <v>266</v>
      </c>
      <c r="CI199" s="1">
        <f t="shared" si="428"/>
        <v>271</v>
      </c>
      <c r="CJ199" s="1">
        <f t="shared" si="429"/>
        <v>274</v>
      </c>
      <c r="CK199" s="1">
        <f t="shared" si="430"/>
        <v>286</v>
      </c>
      <c r="CL199" s="1">
        <f t="shared" si="431"/>
        <v>322</v>
      </c>
      <c r="CM199" s="1">
        <f t="shared" si="432"/>
        <v>384</v>
      </c>
      <c r="CN199" s="1">
        <f t="shared" si="433"/>
        <v>460</v>
      </c>
      <c r="CO199" s="1">
        <f t="shared" si="434"/>
        <v>601</v>
      </c>
      <c r="CP199" s="1">
        <f t="shared" si="435"/>
        <v>828</v>
      </c>
      <c r="CQ199" s="1">
        <f t="shared" si="436"/>
        <v>873</v>
      </c>
      <c r="CR199" s="1">
        <f t="shared" si="437"/>
        <v>1092</v>
      </c>
      <c r="CS199" s="4"/>
      <c r="CT199" s="1">
        <f t="shared" si="438"/>
        <v>0</v>
      </c>
      <c r="CU199" s="1">
        <f t="shared" si="439"/>
        <v>0.27637033625057578</v>
      </c>
      <c r="CV199" s="1">
        <f t="shared" si="440"/>
        <v>0.91407678244972579</v>
      </c>
      <c r="CW199" s="1">
        <f t="shared" si="441"/>
        <v>2.8013735767214896</v>
      </c>
      <c r="CX199" s="1">
        <f t="shared" si="442"/>
        <v>7.9741958605859686</v>
      </c>
      <c r="CY199" s="1">
        <f t="shared" si="443"/>
        <v>10.739327238839087</v>
      </c>
      <c r="CZ199" s="1">
        <f t="shared" si="444"/>
        <v>19.073569482288828</v>
      </c>
      <c r="DA199" s="1">
        <f t="shared" si="445"/>
        <v>23.399014778325121</v>
      </c>
      <c r="DB199" s="1">
        <f t="shared" si="446"/>
        <v>23.591886480369112</v>
      </c>
      <c r="DC199" s="1">
        <f t="shared" si="447"/>
        <v>23.928041219107499</v>
      </c>
      <c r="DD199" s="1">
        <f t="shared" si="448"/>
        <v>25.063535185347472</v>
      </c>
      <c r="DE199" s="1">
        <f t="shared" si="449"/>
        <v>28.297741453554792</v>
      </c>
      <c r="DF199" s="1">
        <f t="shared" si="450"/>
        <v>33.829618535811825</v>
      </c>
      <c r="DG199" s="1">
        <f t="shared" si="451"/>
        <v>39.77518374405534</v>
      </c>
      <c r="DH199" s="1">
        <f t="shared" si="452"/>
        <v>51.716719731520527</v>
      </c>
      <c r="DI199" s="1">
        <f t="shared" si="453"/>
        <v>71.158473702303198</v>
      </c>
      <c r="DJ199" s="1">
        <f t="shared" si="454"/>
        <v>74.826433530470553</v>
      </c>
      <c r="DK199" s="1">
        <f t="shared" si="455"/>
        <v>95.055710306406681</v>
      </c>
      <c r="DL199" s="4"/>
      <c r="DM199" s="1">
        <f t="shared" si="456"/>
        <v>0</v>
      </c>
      <c r="DN199" s="1">
        <f t="shared" si="457"/>
        <v>7.7000000000000002E-3</v>
      </c>
      <c r="DO199" s="1">
        <f t="shared" si="458"/>
        <v>3.209E-2</v>
      </c>
      <c r="DP199" s="1">
        <f t="shared" si="459"/>
        <v>0.10301000000000002</v>
      </c>
      <c r="DQ199" s="1">
        <f t="shared" si="460"/>
        <v>0.53647000000000011</v>
      </c>
      <c r="DR199" s="1">
        <f t="shared" si="461"/>
        <v>0.73880000000000012</v>
      </c>
      <c r="DS199" s="1">
        <f t="shared" si="462"/>
        <v>1.3517100000000002</v>
      </c>
      <c r="DT199" s="1">
        <f t="shared" si="463"/>
        <v>1.5624800000000003</v>
      </c>
      <c r="DU199" s="1">
        <f t="shared" si="464"/>
        <v>1.5811800000000003</v>
      </c>
      <c r="DV199" s="1">
        <f t="shared" si="465"/>
        <v>1.5934800000000002</v>
      </c>
      <c r="DW199" s="1">
        <f t="shared" si="466"/>
        <v>1.6502800000000002</v>
      </c>
      <c r="DX199" s="1">
        <f t="shared" si="467"/>
        <v>1.7958100000000001</v>
      </c>
      <c r="DY199" s="1">
        <f t="shared" si="468"/>
        <v>2.0137499999999999</v>
      </c>
      <c r="DZ199" s="1">
        <f t="shared" si="469"/>
        <v>2.2393099999999997</v>
      </c>
      <c r="EA199" s="1">
        <f t="shared" si="470"/>
        <v>2.7651099999999995</v>
      </c>
      <c r="EB199" s="1">
        <f t="shared" si="471"/>
        <v>3.6797099999999991</v>
      </c>
      <c r="EC199" s="1">
        <f t="shared" si="472"/>
        <v>3.8707999999999991</v>
      </c>
      <c r="ED199" s="1">
        <f t="shared" si="473"/>
        <v>4.8069399999999991</v>
      </c>
      <c r="EE199" s="4"/>
      <c r="EF199" s="1"/>
      <c r="EG199" s="1">
        <f t="shared" ref="EG199:EG204" si="481">DN199/CB199*1000</f>
        <v>2.5666666666666669</v>
      </c>
      <c r="EH199" s="1">
        <f t="shared" si="480"/>
        <v>3.2090000000000001</v>
      </c>
      <c r="EI199" s="1">
        <f t="shared" si="362"/>
        <v>3.3229032258064524</v>
      </c>
      <c r="EJ199" s="1">
        <f t="shared" si="363"/>
        <v>6.0277528089887653</v>
      </c>
      <c r="EK199" s="1">
        <f t="shared" si="364"/>
        <v>6.1057851239669434</v>
      </c>
      <c r="EL199" s="1">
        <f t="shared" si="365"/>
        <v>6.2290783410138255</v>
      </c>
      <c r="EM199" s="1">
        <f t="shared" si="366"/>
        <v>5.8739849624060163</v>
      </c>
      <c r="EN199" s="1">
        <f t="shared" si="367"/>
        <v>5.8346125461254621</v>
      </c>
      <c r="EO199" s="1">
        <f t="shared" si="368"/>
        <v>5.8156204379562046</v>
      </c>
      <c r="EP199" s="1">
        <f t="shared" si="369"/>
        <v>5.7702097902097913</v>
      </c>
      <c r="EQ199" s="1">
        <f t="shared" si="370"/>
        <v>5.5770496894409947</v>
      </c>
      <c r="ER199" s="1">
        <f t="shared" si="371"/>
        <v>5.244140625</v>
      </c>
      <c r="ES199" s="1">
        <f t="shared" si="372"/>
        <v>4.8680652173913037</v>
      </c>
      <c r="ET199" s="1">
        <f t="shared" si="373"/>
        <v>4.6008485856905148</v>
      </c>
      <c r="EU199" s="1">
        <f t="shared" si="374"/>
        <v>4.4440942028985493</v>
      </c>
      <c r="EV199" s="1">
        <f t="shared" si="375"/>
        <v>4.4339060710194724</v>
      </c>
      <c r="EW199" s="1">
        <f t="shared" si="376"/>
        <v>4.4019597069597065</v>
      </c>
      <c r="EX199" s="4"/>
      <c r="EY199" s="18">
        <v>10856</v>
      </c>
      <c r="EZ199" s="18">
        <v>10855</v>
      </c>
      <c r="FA199" s="18">
        <v>10940</v>
      </c>
      <c r="FB199" s="18">
        <v>11066</v>
      </c>
      <c r="FC199" s="18">
        <v>11161</v>
      </c>
      <c r="FD199" s="18">
        <v>11267</v>
      </c>
      <c r="FE199" s="18">
        <v>11377</v>
      </c>
      <c r="FF199" s="18">
        <v>11368</v>
      </c>
      <c r="FG199" s="18">
        <v>11487</v>
      </c>
      <c r="FH199" s="18">
        <v>11451</v>
      </c>
      <c r="FI199" s="18">
        <v>11411</v>
      </c>
      <c r="FJ199" s="18">
        <v>11379</v>
      </c>
      <c r="FK199" s="18">
        <v>11351</v>
      </c>
      <c r="FL199" s="1">
        <v>11565</v>
      </c>
      <c r="FM199" s="1">
        <v>11621</v>
      </c>
      <c r="FN199" s="1">
        <v>11636</v>
      </c>
      <c r="FO199" s="1">
        <v>11667</v>
      </c>
      <c r="FP199" s="4">
        <v>11488</v>
      </c>
      <c r="FQ199" s="4">
        <v>121609</v>
      </c>
      <c r="FR199" s="1">
        <f t="shared" si="474"/>
        <v>4806.9399999999987</v>
      </c>
      <c r="FS199" s="4">
        <f t="shared" si="475"/>
        <v>126415.94</v>
      </c>
      <c r="FT199" s="18">
        <f t="shared" si="476"/>
        <v>10.585741643454039</v>
      </c>
      <c r="FU199" s="18">
        <f t="shared" si="477"/>
        <v>0.41843140668523665</v>
      </c>
      <c r="FV199" s="10">
        <f t="shared" si="478"/>
        <v>3.8024793392352249E-2</v>
      </c>
      <c r="FW199" s="10">
        <f t="shared" si="479"/>
        <v>0.96197520660764779</v>
      </c>
      <c r="FX199" s="4"/>
    </row>
    <row r="200" spans="1:180" x14ac:dyDescent="0.2">
      <c r="A200" s="3">
        <v>12026</v>
      </c>
      <c r="B200" s="4" t="s">
        <v>215</v>
      </c>
      <c r="C200" s="1">
        <v>1.064E-2</v>
      </c>
      <c r="D200" s="1">
        <v>1.9900000000000001E-2</v>
      </c>
      <c r="E200" s="1">
        <v>0.29316999999999993</v>
      </c>
      <c r="F200" s="1">
        <v>0.17073000000000002</v>
      </c>
      <c r="G200" s="1">
        <v>1.17123</v>
      </c>
      <c r="H200" s="1">
        <v>0.75141999999999998</v>
      </c>
      <c r="I200" s="1">
        <v>1.5512000000000001</v>
      </c>
      <c r="J200" s="1">
        <v>1.03118</v>
      </c>
      <c r="K200" s="1">
        <v>8.6120000000000002E-2</v>
      </c>
      <c r="L200" s="1">
        <v>0.14227000000000001</v>
      </c>
      <c r="M200" s="1">
        <v>0.21734000000000003</v>
      </c>
      <c r="N200" s="1">
        <v>0.37939000000000001</v>
      </c>
      <c r="O200" s="1">
        <v>0.71101999999999987</v>
      </c>
      <c r="P200" s="1">
        <v>0.72348999999999997</v>
      </c>
      <c r="Q200" s="1">
        <v>1.04521</v>
      </c>
      <c r="R200" s="1">
        <v>2.8361499999999999</v>
      </c>
      <c r="S200" s="1">
        <v>0.65162999999999993</v>
      </c>
      <c r="T200" s="1">
        <v>2.6621099999999998</v>
      </c>
      <c r="U200" s="4"/>
      <c r="V200" s="1">
        <f t="shared" si="384"/>
        <v>0.51294412572916159</v>
      </c>
      <c r="W200" s="1">
        <f t="shared" si="385"/>
        <v>0.9537960122699386</v>
      </c>
      <c r="X200" s="1">
        <f t="shared" si="386"/>
        <v>13.975116789017061</v>
      </c>
      <c r="Y200" s="1">
        <f t="shared" si="387"/>
        <v>8.0502640513013972</v>
      </c>
      <c r="Z200" s="1">
        <f t="shared" si="388"/>
        <v>54.809771163835464</v>
      </c>
      <c r="AA200" s="1">
        <f t="shared" si="389"/>
        <v>34.833117003523085</v>
      </c>
      <c r="AB200" s="1">
        <f t="shared" si="390"/>
        <v>71.077712609970675</v>
      </c>
      <c r="AC200" s="1">
        <f t="shared" si="391"/>
        <v>46.733741219125314</v>
      </c>
      <c r="AD200" s="1">
        <f t="shared" si="392"/>
        <v>3.8796287953869717</v>
      </c>
      <c r="AE200" s="1">
        <f t="shared" si="393"/>
        <v>6.3678274102587062</v>
      </c>
      <c r="AF200" s="1">
        <f t="shared" si="394"/>
        <v>9.6342923001906122</v>
      </c>
      <c r="AG200" s="1">
        <f t="shared" si="395"/>
        <v>16.749370888702487</v>
      </c>
      <c r="AH200" s="1">
        <f t="shared" si="396"/>
        <v>31.332128850306255</v>
      </c>
      <c r="AI200" s="1">
        <f t="shared" si="397"/>
        <v>31.713935037040279</v>
      </c>
      <c r="AJ200" s="1">
        <f t="shared" si="398"/>
        <v>45.544903917382022</v>
      </c>
      <c r="AK200" s="1">
        <f t="shared" si="399"/>
        <v>123.65495291245205</v>
      </c>
      <c r="AL200" s="1">
        <f t="shared" si="400"/>
        <v>28.350228409832496</v>
      </c>
      <c r="AM200" s="1">
        <f t="shared" si="401"/>
        <v>114.45504965819681</v>
      </c>
      <c r="AN200" s="4"/>
      <c r="AO200" s="1">
        <f t="shared" si="402"/>
        <v>0.51294412572916159</v>
      </c>
      <c r="AP200" s="1">
        <f t="shared" si="403"/>
        <v>1.4667401379991003</v>
      </c>
      <c r="AQ200" s="1">
        <f t="shared" si="404"/>
        <v>15.441856927016161</v>
      </c>
      <c r="AR200" s="1">
        <f t="shared" si="405"/>
        <v>23.492120978317558</v>
      </c>
      <c r="AS200" s="1">
        <f t="shared" si="406"/>
        <v>78.301892142153022</v>
      </c>
      <c r="AT200" s="1">
        <f t="shared" si="407"/>
        <v>113.13500914567611</v>
      </c>
      <c r="AU200" s="1">
        <f t="shared" si="408"/>
        <v>184.21272175564678</v>
      </c>
      <c r="AV200" s="1">
        <f t="shared" si="409"/>
        <v>230.94646297477209</v>
      </c>
      <c r="AW200" s="1">
        <f t="shared" si="410"/>
        <v>234.82609177015905</v>
      </c>
      <c r="AX200" s="1">
        <f t="shared" si="411"/>
        <v>241.19391918041777</v>
      </c>
      <c r="AY200" s="1">
        <f t="shared" si="412"/>
        <v>250.82821148060839</v>
      </c>
      <c r="AZ200" s="1">
        <f t="shared" si="413"/>
        <v>267.5775823693109</v>
      </c>
      <c r="BA200" s="1">
        <f t="shared" si="414"/>
        <v>298.90971121961718</v>
      </c>
      <c r="BB200" s="1">
        <f t="shared" si="415"/>
        <v>330.62364625665748</v>
      </c>
      <c r="BC200" s="1">
        <f t="shared" si="416"/>
        <v>376.16855017403952</v>
      </c>
      <c r="BD200" s="1">
        <f t="shared" si="417"/>
        <v>499.82350308649154</v>
      </c>
      <c r="BE200" s="1">
        <f t="shared" si="418"/>
        <v>528.17373149632408</v>
      </c>
      <c r="BF200" s="1">
        <f t="shared" si="419"/>
        <v>642.62878115452088</v>
      </c>
      <c r="BG200" s="4"/>
      <c r="BH200" s="1">
        <v>6</v>
      </c>
      <c r="BI200" s="1">
        <v>2</v>
      </c>
      <c r="BJ200" s="1">
        <v>20</v>
      </c>
      <c r="BK200" s="1">
        <v>47</v>
      </c>
      <c r="BL200" s="1">
        <v>229</v>
      </c>
      <c r="BM200" s="1">
        <v>122</v>
      </c>
      <c r="BN200" s="1">
        <v>260</v>
      </c>
      <c r="BO200" s="1">
        <v>126</v>
      </c>
      <c r="BP200" s="1">
        <v>16</v>
      </c>
      <c r="BQ200" s="1">
        <v>28</v>
      </c>
      <c r="BR200" s="1">
        <v>48</v>
      </c>
      <c r="BS200" s="1">
        <v>87</v>
      </c>
      <c r="BT200" s="1">
        <v>168</v>
      </c>
      <c r="BU200" s="1">
        <v>178</v>
      </c>
      <c r="BV200" s="1">
        <v>253</v>
      </c>
      <c r="BW200" s="1">
        <v>653</v>
      </c>
      <c r="BX200" s="1">
        <v>180</v>
      </c>
      <c r="BY200" s="1">
        <v>576</v>
      </c>
      <c r="BZ200" s="4"/>
      <c r="CA200" s="1">
        <f t="shared" si="420"/>
        <v>6</v>
      </c>
      <c r="CB200" s="1">
        <f t="shared" si="421"/>
        <v>8</v>
      </c>
      <c r="CC200" s="1">
        <f t="shared" si="422"/>
        <v>28</v>
      </c>
      <c r="CD200" s="1">
        <f t="shared" si="423"/>
        <v>75</v>
      </c>
      <c r="CE200" s="1">
        <f t="shared" si="424"/>
        <v>304</v>
      </c>
      <c r="CF200" s="1">
        <f t="shared" si="425"/>
        <v>426</v>
      </c>
      <c r="CG200" s="1">
        <f t="shared" si="426"/>
        <v>686</v>
      </c>
      <c r="CH200" s="1">
        <f t="shared" si="427"/>
        <v>812</v>
      </c>
      <c r="CI200" s="1">
        <f t="shared" si="428"/>
        <v>828</v>
      </c>
      <c r="CJ200" s="1">
        <f t="shared" si="429"/>
        <v>856</v>
      </c>
      <c r="CK200" s="1">
        <f t="shared" si="430"/>
        <v>904</v>
      </c>
      <c r="CL200" s="1">
        <f t="shared" si="431"/>
        <v>991</v>
      </c>
      <c r="CM200" s="1">
        <f t="shared" si="432"/>
        <v>1159</v>
      </c>
      <c r="CN200" s="1">
        <f t="shared" si="433"/>
        <v>1337</v>
      </c>
      <c r="CO200" s="1">
        <f t="shared" si="434"/>
        <v>1590</v>
      </c>
      <c r="CP200" s="1">
        <f t="shared" si="435"/>
        <v>2243</v>
      </c>
      <c r="CQ200" s="1">
        <f t="shared" si="436"/>
        <v>2423</v>
      </c>
      <c r="CR200" s="1">
        <f t="shared" si="437"/>
        <v>2999</v>
      </c>
      <c r="CS200" s="4"/>
      <c r="CT200" s="1">
        <f t="shared" si="438"/>
        <v>0.28925420623824905</v>
      </c>
      <c r="CU200" s="1">
        <f t="shared" si="439"/>
        <v>0.3834355828220859</v>
      </c>
      <c r="CV200" s="1">
        <f t="shared" si="440"/>
        <v>1.3347316236056821</v>
      </c>
      <c r="CW200" s="1">
        <f t="shared" si="441"/>
        <v>3.5364013579781215</v>
      </c>
      <c r="CX200" s="1">
        <f t="shared" si="442"/>
        <v>14.226215545884225</v>
      </c>
      <c r="CY200" s="1">
        <f t="shared" si="443"/>
        <v>19.747821249768219</v>
      </c>
      <c r="CZ200" s="1">
        <f t="shared" si="444"/>
        <v>31.433284457478006</v>
      </c>
      <c r="DA200" s="1">
        <f t="shared" si="445"/>
        <v>36.800362565148426</v>
      </c>
      <c r="DB200" s="1">
        <f t="shared" si="446"/>
        <v>37.300657716911431</v>
      </c>
      <c r="DC200" s="1">
        <f t="shared" si="447"/>
        <v>38.313490287351179</v>
      </c>
      <c r="DD200" s="1">
        <f t="shared" si="448"/>
        <v>40.0726982579015</v>
      </c>
      <c r="DE200" s="1">
        <f t="shared" si="449"/>
        <v>43.750827778023044</v>
      </c>
      <c r="DF200" s="1">
        <f t="shared" si="450"/>
        <v>51.07301811131186</v>
      </c>
      <c r="DG200" s="1">
        <f t="shared" si="451"/>
        <v>58.606934642528387</v>
      </c>
      <c r="DH200" s="1">
        <f t="shared" si="452"/>
        <v>69.284064665127019</v>
      </c>
      <c r="DI200" s="1">
        <f t="shared" si="453"/>
        <v>97.793861178932687</v>
      </c>
      <c r="DJ200" s="1">
        <f t="shared" si="454"/>
        <v>105.41657602784426</v>
      </c>
      <c r="DK200" s="1">
        <f t="shared" si="455"/>
        <v>128.93933531106239</v>
      </c>
      <c r="DL200" s="4"/>
      <c r="DM200" s="1">
        <f t="shared" si="456"/>
        <v>1.064E-2</v>
      </c>
      <c r="DN200" s="1">
        <f t="shared" si="457"/>
        <v>3.0540000000000001E-2</v>
      </c>
      <c r="DO200" s="1">
        <f t="shared" si="458"/>
        <v>0.32370999999999994</v>
      </c>
      <c r="DP200" s="1">
        <f t="shared" si="459"/>
        <v>0.49443999999999999</v>
      </c>
      <c r="DQ200" s="1">
        <f t="shared" si="460"/>
        <v>1.66567</v>
      </c>
      <c r="DR200" s="1">
        <f t="shared" si="461"/>
        <v>2.41709</v>
      </c>
      <c r="DS200" s="1">
        <f t="shared" si="462"/>
        <v>3.9682900000000001</v>
      </c>
      <c r="DT200" s="1">
        <f t="shared" si="463"/>
        <v>4.9994700000000005</v>
      </c>
      <c r="DU200" s="1">
        <f t="shared" si="464"/>
        <v>5.0855900000000007</v>
      </c>
      <c r="DV200" s="1">
        <f t="shared" si="465"/>
        <v>5.2278600000000006</v>
      </c>
      <c r="DW200" s="1">
        <f t="shared" si="466"/>
        <v>5.4452000000000007</v>
      </c>
      <c r="DX200" s="1">
        <f t="shared" si="467"/>
        <v>5.8245900000000006</v>
      </c>
      <c r="DY200" s="1">
        <f t="shared" si="468"/>
        <v>6.5356100000000001</v>
      </c>
      <c r="DZ200" s="1">
        <f t="shared" si="469"/>
        <v>7.2591000000000001</v>
      </c>
      <c r="EA200" s="1">
        <f t="shared" si="470"/>
        <v>8.304310000000001</v>
      </c>
      <c r="EB200" s="1">
        <f t="shared" si="471"/>
        <v>11.140460000000001</v>
      </c>
      <c r="EC200" s="1">
        <f t="shared" si="472"/>
        <v>11.792090000000002</v>
      </c>
      <c r="ED200" s="1">
        <f t="shared" si="473"/>
        <v>14.454200000000002</v>
      </c>
      <c r="EE200" s="4"/>
      <c r="EF200" s="1">
        <f>DM200/CA200*1000</f>
        <v>1.7733333333333334</v>
      </c>
      <c r="EG200" s="1">
        <f t="shared" si="481"/>
        <v>3.8175000000000003</v>
      </c>
      <c r="EH200" s="1">
        <f t="shared" si="480"/>
        <v>11.561071428571426</v>
      </c>
      <c r="EI200" s="1">
        <f t="shared" si="362"/>
        <v>6.5925333333333338</v>
      </c>
      <c r="EJ200" s="1">
        <f t="shared" si="363"/>
        <v>5.4791776315789473</v>
      </c>
      <c r="EK200" s="1">
        <f t="shared" si="364"/>
        <v>5.6739201877934278</v>
      </c>
      <c r="EL200" s="1">
        <f t="shared" si="365"/>
        <v>5.7846793002915451</v>
      </c>
      <c r="EM200" s="1">
        <f t="shared" si="366"/>
        <v>6.1569827586206909</v>
      </c>
      <c r="EN200" s="1">
        <f t="shared" si="367"/>
        <v>6.1420169082125611</v>
      </c>
      <c r="EO200" s="1">
        <f t="shared" si="368"/>
        <v>6.1073130841121497</v>
      </c>
      <c r="EP200" s="1">
        <f t="shared" si="369"/>
        <v>6.0234513274336292</v>
      </c>
      <c r="EQ200" s="1">
        <f t="shared" si="370"/>
        <v>5.8774873864783057</v>
      </c>
      <c r="ER200" s="1">
        <f t="shared" si="371"/>
        <v>5.6390077653149264</v>
      </c>
      <c r="ES200" s="1">
        <f t="shared" si="372"/>
        <v>5.4293941660433811</v>
      </c>
      <c r="ET200" s="1">
        <f t="shared" si="373"/>
        <v>5.2228364779874221</v>
      </c>
      <c r="EU200" s="1">
        <f t="shared" si="374"/>
        <v>4.9667677218011592</v>
      </c>
      <c r="EV200" s="1">
        <f t="shared" si="375"/>
        <v>4.8667313248039621</v>
      </c>
      <c r="EW200" s="1">
        <f t="shared" si="376"/>
        <v>4.8196732244081373</v>
      </c>
      <c r="EX200" s="4"/>
      <c r="EY200" s="18">
        <v>20743</v>
      </c>
      <c r="EZ200" s="18">
        <v>20864</v>
      </c>
      <c r="FA200" s="18">
        <v>20978</v>
      </c>
      <c r="FB200" s="18">
        <v>21208</v>
      </c>
      <c r="FC200" s="18">
        <v>21369</v>
      </c>
      <c r="FD200" s="18">
        <v>21572</v>
      </c>
      <c r="FE200" s="18">
        <v>21824</v>
      </c>
      <c r="FF200" s="18">
        <v>22065</v>
      </c>
      <c r="FG200" s="18">
        <v>22198</v>
      </c>
      <c r="FH200" s="18">
        <v>22342</v>
      </c>
      <c r="FI200" s="18">
        <v>22559</v>
      </c>
      <c r="FJ200" s="18">
        <v>22651</v>
      </c>
      <c r="FK200" s="18">
        <v>22693</v>
      </c>
      <c r="FL200" s="1">
        <v>22813</v>
      </c>
      <c r="FM200" s="1">
        <v>22949</v>
      </c>
      <c r="FN200" s="1">
        <v>22936</v>
      </c>
      <c r="FO200" s="1">
        <v>22985</v>
      </c>
      <c r="FP200" s="4">
        <v>23259</v>
      </c>
      <c r="FQ200" s="4">
        <v>143175</v>
      </c>
      <c r="FR200" s="1">
        <f t="shared" si="474"/>
        <v>14454.200000000003</v>
      </c>
      <c r="FS200" s="4">
        <f t="shared" si="475"/>
        <v>157629.20000000001</v>
      </c>
      <c r="FT200" s="18">
        <f t="shared" si="476"/>
        <v>6.1556816716109894</v>
      </c>
      <c r="FU200" s="18">
        <f t="shared" si="477"/>
        <v>0.62144546197171002</v>
      </c>
      <c r="FV200" s="10">
        <f t="shared" si="478"/>
        <v>9.1697477370943969E-2</v>
      </c>
      <c r="FW200" s="10">
        <f t="shared" si="479"/>
        <v>0.90830252262905598</v>
      </c>
      <c r="FX200" s="4"/>
    </row>
    <row r="201" spans="1:180" x14ac:dyDescent="0.2">
      <c r="A201" s="3">
        <v>41048</v>
      </c>
      <c r="B201" s="4" t="s">
        <v>216</v>
      </c>
      <c r="C201" s="1">
        <v>1.11225</v>
      </c>
      <c r="D201" s="1">
        <v>4.5199999999999997E-3</v>
      </c>
      <c r="E201" s="1">
        <v>0.24461000000000002</v>
      </c>
      <c r="F201" s="1">
        <v>0.15722999999999998</v>
      </c>
      <c r="G201" s="1">
        <v>1.7194199999999999</v>
      </c>
      <c r="H201" s="1">
        <v>1.4740199999999999</v>
      </c>
      <c r="I201" s="1">
        <v>3.1682700000000001</v>
      </c>
      <c r="J201" s="1">
        <v>2.2121499999999994</v>
      </c>
      <c r="K201" s="1">
        <v>0.14777000000000001</v>
      </c>
      <c r="L201" s="1">
        <v>0.35969000000000007</v>
      </c>
      <c r="M201" s="1">
        <v>0.39895999999999993</v>
      </c>
      <c r="N201" s="1">
        <v>0.7238</v>
      </c>
      <c r="O201" s="1">
        <v>1.3429100000000003</v>
      </c>
      <c r="P201" s="1">
        <v>1.1782900000000001</v>
      </c>
      <c r="Q201" s="1">
        <v>3.1587199999999993</v>
      </c>
      <c r="R201" s="1">
        <v>3.4683000000000002</v>
      </c>
      <c r="S201" s="1">
        <v>2.0557600000000003</v>
      </c>
      <c r="T201" s="1">
        <v>2.9689899999999998</v>
      </c>
      <c r="U201" s="4"/>
      <c r="V201" s="1">
        <f t="shared" si="384"/>
        <v>31.44347383597659</v>
      </c>
      <c r="W201" s="1">
        <f t="shared" si="385"/>
        <v>0.12678466242181144</v>
      </c>
      <c r="X201" s="1">
        <f t="shared" si="386"/>
        <v>6.818587277694153</v>
      </c>
      <c r="Y201" s="1">
        <f t="shared" si="387"/>
        <v>4.3398934555190589</v>
      </c>
      <c r="Z201" s="1">
        <f t="shared" si="388"/>
        <v>47.120306933406418</v>
      </c>
      <c r="AA201" s="1">
        <f t="shared" si="389"/>
        <v>40.191411042944779</v>
      </c>
      <c r="AB201" s="1">
        <f t="shared" si="390"/>
        <v>85.395811433654075</v>
      </c>
      <c r="AC201" s="1">
        <f t="shared" si="391"/>
        <v>59.314921571256185</v>
      </c>
      <c r="AD201" s="1">
        <f t="shared" si="392"/>
        <v>3.9462158842065915</v>
      </c>
      <c r="AE201" s="1">
        <f t="shared" si="393"/>
        <v>9.5514897232991682</v>
      </c>
      <c r="AF201" s="1">
        <f t="shared" si="394"/>
        <v>10.508626366390095</v>
      </c>
      <c r="AG201" s="1">
        <f t="shared" si="395"/>
        <v>19.021839110667262</v>
      </c>
      <c r="AH201" s="1">
        <f t="shared" si="396"/>
        <v>34.929771627737615</v>
      </c>
      <c r="AI201" s="1">
        <f t="shared" si="397"/>
        <v>30.453065233123127</v>
      </c>
      <c r="AJ201" s="1">
        <f t="shared" si="398"/>
        <v>81.178073038472391</v>
      </c>
      <c r="AK201" s="1">
        <f t="shared" si="399"/>
        <v>88.362079947007715</v>
      </c>
      <c r="AL201" s="1">
        <f t="shared" si="400"/>
        <v>52.21773476593259</v>
      </c>
      <c r="AM201" s="1">
        <f t="shared" si="401"/>
        <v>74.925301569676478</v>
      </c>
      <c r="AN201" s="4"/>
      <c r="AO201" s="1">
        <f t="shared" si="402"/>
        <v>31.44347383597659</v>
      </c>
      <c r="AP201" s="1">
        <f t="shared" si="403"/>
        <v>31.570258498398402</v>
      </c>
      <c r="AQ201" s="1">
        <f t="shared" si="404"/>
        <v>38.388845776092552</v>
      </c>
      <c r="AR201" s="1">
        <f t="shared" si="405"/>
        <v>42.728739231611613</v>
      </c>
      <c r="AS201" s="1">
        <f t="shared" si="406"/>
        <v>89.849046165018024</v>
      </c>
      <c r="AT201" s="1">
        <f t="shared" si="407"/>
        <v>130.04045720796279</v>
      </c>
      <c r="AU201" s="1">
        <f t="shared" si="408"/>
        <v>215.43626864161686</v>
      </c>
      <c r="AV201" s="1">
        <f t="shared" si="409"/>
        <v>274.75119021287304</v>
      </c>
      <c r="AW201" s="1">
        <f t="shared" si="410"/>
        <v>278.69740609707964</v>
      </c>
      <c r="AX201" s="1">
        <f t="shared" si="411"/>
        <v>288.24889582037878</v>
      </c>
      <c r="AY201" s="1">
        <f t="shared" si="412"/>
        <v>298.75752218676888</v>
      </c>
      <c r="AZ201" s="1">
        <f t="shared" si="413"/>
        <v>317.77936129743614</v>
      </c>
      <c r="BA201" s="1">
        <f t="shared" si="414"/>
        <v>352.70913292517378</v>
      </c>
      <c r="BB201" s="1">
        <f t="shared" si="415"/>
        <v>383.16219815829692</v>
      </c>
      <c r="BC201" s="1">
        <f t="shared" si="416"/>
        <v>464.34027119676932</v>
      </c>
      <c r="BD201" s="1">
        <f t="shared" si="417"/>
        <v>552.70235114377704</v>
      </c>
      <c r="BE201" s="1">
        <f t="shared" si="418"/>
        <v>604.92008590970966</v>
      </c>
      <c r="BF201" s="1">
        <f t="shared" si="419"/>
        <v>679.84538747938609</v>
      </c>
      <c r="BG201" s="4"/>
      <c r="BH201" s="1">
        <v>5</v>
      </c>
      <c r="BI201" s="1">
        <v>2</v>
      </c>
      <c r="BJ201" s="1">
        <v>13</v>
      </c>
      <c r="BK201" s="1">
        <v>39</v>
      </c>
      <c r="BL201" s="1">
        <v>256</v>
      </c>
      <c r="BM201" s="1">
        <v>168</v>
      </c>
      <c r="BN201" s="1">
        <v>404</v>
      </c>
      <c r="BO201" s="1">
        <v>206</v>
      </c>
      <c r="BP201" s="1">
        <v>33</v>
      </c>
      <c r="BQ201" s="1">
        <v>55</v>
      </c>
      <c r="BR201" s="1">
        <v>76</v>
      </c>
      <c r="BS201" s="1">
        <v>162</v>
      </c>
      <c r="BT201" s="1">
        <v>310</v>
      </c>
      <c r="BU201" s="1">
        <v>292</v>
      </c>
      <c r="BV201" s="1">
        <v>447</v>
      </c>
      <c r="BW201" s="1">
        <v>871</v>
      </c>
      <c r="BX201" s="1">
        <v>354</v>
      </c>
      <c r="BY201" s="1">
        <v>624</v>
      </c>
      <c r="BZ201" s="4"/>
      <c r="CA201" s="1">
        <f t="shared" si="420"/>
        <v>5</v>
      </c>
      <c r="CB201" s="1">
        <f t="shared" si="421"/>
        <v>7</v>
      </c>
      <c r="CC201" s="1">
        <f t="shared" si="422"/>
        <v>20</v>
      </c>
      <c r="CD201" s="1">
        <f t="shared" si="423"/>
        <v>59</v>
      </c>
      <c r="CE201" s="1">
        <f t="shared" si="424"/>
        <v>315</v>
      </c>
      <c r="CF201" s="1">
        <f t="shared" si="425"/>
        <v>483</v>
      </c>
      <c r="CG201" s="1">
        <f t="shared" si="426"/>
        <v>887</v>
      </c>
      <c r="CH201" s="1">
        <f t="shared" si="427"/>
        <v>1093</v>
      </c>
      <c r="CI201" s="1">
        <f t="shared" si="428"/>
        <v>1126</v>
      </c>
      <c r="CJ201" s="1">
        <f t="shared" si="429"/>
        <v>1181</v>
      </c>
      <c r="CK201" s="1">
        <f t="shared" si="430"/>
        <v>1257</v>
      </c>
      <c r="CL201" s="1">
        <f t="shared" si="431"/>
        <v>1419</v>
      </c>
      <c r="CM201" s="1">
        <f t="shared" si="432"/>
        <v>1729</v>
      </c>
      <c r="CN201" s="1">
        <f t="shared" si="433"/>
        <v>2021</v>
      </c>
      <c r="CO201" s="1">
        <f t="shared" si="434"/>
        <v>2468</v>
      </c>
      <c r="CP201" s="1">
        <f t="shared" si="435"/>
        <v>3339</v>
      </c>
      <c r="CQ201" s="1">
        <f t="shared" si="436"/>
        <v>3693</v>
      </c>
      <c r="CR201" s="1">
        <f t="shared" si="437"/>
        <v>4317</v>
      </c>
      <c r="CS201" s="4"/>
      <c r="CT201" s="1">
        <f t="shared" si="438"/>
        <v>0.14135074774545558</v>
      </c>
      <c r="CU201" s="1">
        <f t="shared" si="439"/>
        <v>0.19634792852935404</v>
      </c>
      <c r="CV201" s="1">
        <f t="shared" si="440"/>
        <v>0.55750682945866081</v>
      </c>
      <c r="CW201" s="1">
        <f t="shared" si="441"/>
        <v>1.6285296309586244</v>
      </c>
      <c r="CX201" s="1">
        <f t="shared" si="442"/>
        <v>8.6325020553576319</v>
      </c>
      <c r="CY201" s="1">
        <f t="shared" si="443"/>
        <v>13.169734151329243</v>
      </c>
      <c r="CZ201" s="1">
        <f t="shared" si="444"/>
        <v>23.907711382442521</v>
      </c>
      <c r="DA201" s="1">
        <f t="shared" si="445"/>
        <v>29.30687759753318</v>
      </c>
      <c r="DB201" s="1">
        <f t="shared" si="446"/>
        <v>30.069967419751109</v>
      </c>
      <c r="DC201" s="1">
        <f t="shared" si="447"/>
        <v>31.361198151787139</v>
      </c>
      <c r="DD201" s="1">
        <f t="shared" si="448"/>
        <v>33.109442907941521</v>
      </c>
      <c r="DE201" s="1">
        <f t="shared" si="449"/>
        <v>37.292055399332476</v>
      </c>
      <c r="DF201" s="1">
        <f t="shared" si="450"/>
        <v>44.972168756177496</v>
      </c>
      <c r="DG201" s="1">
        <f t="shared" si="451"/>
        <v>52.233019745683862</v>
      </c>
      <c r="DH201" s="1">
        <f t="shared" si="452"/>
        <v>63.426794479710111</v>
      </c>
      <c r="DI201" s="1">
        <f t="shared" si="453"/>
        <v>85.067896359328415</v>
      </c>
      <c r="DJ201" s="1">
        <f t="shared" si="454"/>
        <v>93.804770250704863</v>
      </c>
      <c r="DK201" s="1">
        <f t="shared" si="455"/>
        <v>108.94362287387069</v>
      </c>
      <c r="DL201" s="4"/>
      <c r="DM201" s="1">
        <f t="shared" si="456"/>
        <v>1.11225</v>
      </c>
      <c r="DN201" s="1">
        <f t="shared" si="457"/>
        <v>1.11677</v>
      </c>
      <c r="DO201" s="1">
        <f t="shared" si="458"/>
        <v>1.36138</v>
      </c>
      <c r="DP201" s="1">
        <f t="shared" si="459"/>
        <v>1.51861</v>
      </c>
      <c r="DQ201" s="1">
        <f t="shared" si="460"/>
        <v>3.2380300000000002</v>
      </c>
      <c r="DR201" s="1">
        <f t="shared" si="461"/>
        <v>4.7120499999999996</v>
      </c>
      <c r="DS201" s="1">
        <f t="shared" si="462"/>
        <v>7.8803199999999993</v>
      </c>
      <c r="DT201" s="1">
        <f t="shared" si="463"/>
        <v>10.092469999999999</v>
      </c>
      <c r="DU201" s="1">
        <f t="shared" si="464"/>
        <v>10.240239999999998</v>
      </c>
      <c r="DV201" s="1">
        <f t="shared" si="465"/>
        <v>10.599929999999999</v>
      </c>
      <c r="DW201" s="1">
        <f t="shared" si="466"/>
        <v>10.998889999999999</v>
      </c>
      <c r="DX201" s="1">
        <f t="shared" si="467"/>
        <v>11.72269</v>
      </c>
      <c r="DY201" s="1">
        <f t="shared" si="468"/>
        <v>13.0656</v>
      </c>
      <c r="DZ201" s="1">
        <f t="shared" si="469"/>
        <v>14.24389</v>
      </c>
      <c r="EA201" s="1">
        <f t="shared" si="470"/>
        <v>17.402609999999999</v>
      </c>
      <c r="EB201" s="1">
        <f t="shared" si="471"/>
        <v>20.870909999999999</v>
      </c>
      <c r="EC201" s="1">
        <f t="shared" si="472"/>
        <v>22.926669999999998</v>
      </c>
      <c r="ED201" s="1">
        <f t="shared" si="473"/>
        <v>25.895659999999999</v>
      </c>
      <c r="EE201" s="4"/>
      <c r="EF201" s="1">
        <f>DM201/CA201*1000</f>
        <v>222.45</v>
      </c>
      <c r="EG201" s="1">
        <f t="shared" si="481"/>
        <v>159.53857142857146</v>
      </c>
      <c r="EH201" s="1">
        <f t="shared" si="480"/>
        <v>68.069000000000003</v>
      </c>
      <c r="EI201" s="1">
        <f t="shared" si="362"/>
        <v>25.739152542372882</v>
      </c>
      <c r="EJ201" s="1">
        <f t="shared" si="363"/>
        <v>10.279460317460318</v>
      </c>
      <c r="EK201" s="1">
        <f t="shared" si="364"/>
        <v>9.755797101449275</v>
      </c>
      <c r="EL201" s="1">
        <f t="shared" si="365"/>
        <v>8.8842390078917699</v>
      </c>
      <c r="EM201" s="1">
        <f t="shared" si="366"/>
        <v>9.2337328453796879</v>
      </c>
      <c r="EN201" s="1">
        <f t="shared" si="367"/>
        <v>9.0943516873889862</v>
      </c>
      <c r="EO201" s="1">
        <f t="shared" si="368"/>
        <v>8.975385266723114</v>
      </c>
      <c r="EP201" s="1">
        <f t="shared" si="369"/>
        <v>8.7501113762927609</v>
      </c>
      <c r="EQ201" s="1">
        <f t="shared" si="370"/>
        <v>8.26123326286117</v>
      </c>
      <c r="ER201" s="1">
        <f t="shared" si="371"/>
        <v>7.5567379988432615</v>
      </c>
      <c r="ES201" s="1">
        <f t="shared" si="372"/>
        <v>7.0479416130628403</v>
      </c>
      <c r="ET201" s="1">
        <f t="shared" si="373"/>
        <v>7.0513006482982172</v>
      </c>
      <c r="EU201" s="1">
        <f t="shared" si="374"/>
        <v>6.2506469002695413</v>
      </c>
      <c r="EV201" s="1">
        <f t="shared" si="375"/>
        <v>6.2081424316274028</v>
      </c>
      <c r="EW201" s="1">
        <f t="shared" si="376"/>
        <v>5.9985313875376418</v>
      </c>
      <c r="EX201" s="4"/>
      <c r="EY201" s="18">
        <v>35373</v>
      </c>
      <c r="EZ201" s="18">
        <v>35651</v>
      </c>
      <c r="FA201" s="18">
        <v>35874</v>
      </c>
      <c r="FB201" s="18">
        <v>36229</v>
      </c>
      <c r="FC201" s="18">
        <v>36490</v>
      </c>
      <c r="FD201" s="18">
        <v>36675</v>
      </c>
      <c r="FE201" s="18">
        <v>37101</v>
      </c>
      <c r="FF201" s="18">
        <v>37295</v>
      </c>
      <c r="FG201" s="18">
        <v>37446</v>
      </c>
      <c r="FH201" s="18">
        <v>37658</v>
      </c>
      <c r="FI201" s="18">
        <v>37965</v>
      </c>
      <c r="FJ201" s="18">
        <v>38051</v>
      </c>
      <c r="FK201" s="18">
        <v>38446</v>
      </c>
      <c r="FL201" s="1">
        <v>38692</v>
      </c>
      <c r="FM201" s="1">
        <v>38911</v>
      </c>
      <c r="FN201" s="1">
        <v>39251</v>
      </c>
      <c r="FO201" s="1">
        <v>39369</v>
      </c>
      <c r="FP201" s="4">
        <v>39626</v>
      </c>
      <c r="FQ201" s="4">
        <v>322920</v>
      </c>
      <c r="FR201" s="1">
        <f t="shared" si="474"/>
        <v>25895.66</v>
      </c>
      <c r="FS201" s="4">
        <f t="shared" si="475"/>
        <v>348815.66</v>
      </c>
      <c r="FT201" s="18">
        <f t="shared" si="476"/>
        <v>8.1491949729975275</v>
      </c>
      <c r="FU201" s="18">
        <f t="shared" si="477"/>
        <v>0.65350174128097716</v>
      </c>
      <c r="FV201" s="10">
        <f t="shared" si="478"/>
        <v>7.4238811411161995E-2</v>
      </c>
      <c r="FW201" s="10">
        <f t="shared" si="479"/>
        <v>0.92576118858883805</v>
      </c>
      <c r="FX201" s="4"/>
    </row>
    <row r="202" spans="1:180" x14ac:dyDescent="0.2">
      <c r="A202" s="3">
        <v>13029</v>
      </c>
      <c r="B202" s="4" t="s">
        <v>217</v>
      </c>
      <c r="C202" s="1">
        <v>2.7799999999999998E-2</v>
      </c>
      <c r="D202" s="1">
        <v>2E-3</v>
      </c>
      <c r="E202" s="1">
        <v>2.1500000000000002E-2</v>
      </c>
      <c r="F202" s="1">
        <v>0.15132000000000001</v>
      </c>
      <c r="G202" s="1">
        <v>0.54542999999999997</v>
      </c>
      <c r="H202" s="1">
        <v>2.3677600000000001</v>
      </c>
      <c r="I202" s="1">
        <v>4.1135099999999998</v>
      </c>
      <c r="J202" s="1">
        <v>1.1518700000000002</v>
      </c>
      <c r="K202" s="1">
        <v>6.1280000000000001E-2</v>
      </c>
      <c r="L202" s="1">
        <v>8.0680000000000002E-2</v>
      </c>
      <c r="M202" s="1">
        <v>0.28254999999999997</v>
      </c>
      <c r="N202" s="1">
        <v>0.41199000000000002</v>
      </c>
      <c r="O202" s="1">
        <v>0.38078000000000001</v>
      </c>
      <c r="P202" s="1">
        <v>0.54452999999999996</v>
      </c>
      <c r="Q202" s="1">
        <v>1.6045000000000003</v>
      </c>
      <c r="R202" s="1">
        <v>1.7022200000000001</v>
      </c>
      <c r="S202" s="1">
        <v>0.85001000000000004</v>
      </c>
      <c r="T202" s="1">
        <v>1.14093</v>
      </c>
      <c r="U202" s="4"/>
      <c r="V202" s="1">
        <f t="shared" si="384"/>
        <v>2.4939445590741904</v>
      </c>
      <c r="W202" s="1">
        <f t="shared" si="385"/>
        <v>0.176772140710624</v>
      </c>
      <c r="X202" s="1">
        <f t="shared" si="386"/>
        <v>1.8749454957704719</v>
      </c>
      <c r="Y202" s="1">
        <f t="shared" si="387"/>
        <v>13.102433111091869</v>
      </c>
      <c r="Z202" s="1">
        <f t="shared" si="388"/>
        <v>46.797940797940797</v>
      </c>
      <c r="AA202" s="1">
        <f t="shared" si="389"/>
        <v>201.52864073538174</v>
      </c>
      <c r="AB202" s="1">
        <f t="shared" si="390"/>
        <v>349.07586558044807</v>
      </c>
      <c r="AC202" s="1">
        <f t="shared" si="391"/>
        <v>96.609074897257415</v>
      </c>
      <c r="AD202" s="1">
        <f t="shared" si="392"/>
        <v>5.0998668442077237</v>
      </c>
      <c r="AE202" s="1">
        <f t="shared" si="393"/>
        <v>6.6540206185567019</v>
      </c>
      <c r="AF202" s="1">
        <f t="shared" si="394"/>
        <v>23.18644345970786</v>
      </c>
      <c r="AG202" s="1">
        <f t="shared" si="395"/>
        <v>33.653814736154224</v>
      </c>
      <c r="AH202" s="1">
        <f t="shared" si="396"/>
        <v>30.755189403117679</v>
      </c>
      <c r="AI202" s="1">
        <f t="shared" si="397"/>
        <v>43.593787527019451</v>
      </c>
      <c r="AJ202" s="1">
        <f t="shared" si="398"/>
        <v>128.30867652938826</v>
      </c>
      <c r="AK202" s="1">
        <f t="shared" si="399"/>
        <v>135.52707006369428</v>
      </c>
      <c r="AL202" s="1">
        <f t="shared" si="400"/>
        <v>67.461111111111109</v>
      </c>
      <c r="AM202" s="1">
        <f t="shared" si="401"/>
        <v>90.679542203147349</v>
      </c>
      <c r="AN202" s="4"/>
      <c r="AO202" s="1">
        <f t="shared" si="402"/>
        <v>2.4939445590741904</v>
      </c>
      <c r="AP202" s="1">
        <f t="shared" si="403"/>
        <v>2.6707166997848146</v>
      </c>
      <c r="AQ202" s="1">
        <f t="shared" si="404"/>
        <v>4.5456621955552867</v>
      </c>
      <c r="AR202" s="1">
        <f t="shared" si="405"/>
        <v>17.648095306647157</v>
      </c>
      <c r="AS202" s="1">
        <f t="shared" si="406"/>
        <v>64.446036104587961</v>
      </c>
      <c r="AT202" s="1">
        <f t="shared" si="407"/>
        <v>265.97467683996967</v>
      </c>
      <c r="AU202" s="1">
        <f t="shared" si="408"/>
        <v>615.05054242041774</v>
      </c>
      <c r="AV202" s="1">
        <f t="shared" si="409"/>
        <v>711.65961731767516</v>
      </c>
      <c r="AW202" s="1">
        <f t="shared" si="410"/>
        <v>716.75948416188282</v>
      </c>
      <c r="AX202" s="1">
        <f t="shared" si="411"/>
        <v>723.41350478043955</v>
      </c>
      <c r="AY202" s="1">
        <f t="shared" si="412"/>
        <v>746.59994824014746</v>
      </c>
      <c r="AZ202" s="1">
        <f t="shared" si="413"/>
        <v>780.25376297630169</v>
      </c>
      <c r="BA202" s="1">
        <f t="shared" si="414"/>
        <v>811.00895237941938</v>
      </c>
      <c r="BB202" s="1">
        <f t="shared" si="415"/>
        <v>854.60273990643884</v>
      </c>
      <c r="BC202" s="1">
        <f t="shared" si="416"/>
        <v>982.91141643582705</v>
      </c>
      <c r="BD202" s="1">
        <f t="shared" si="417"/>
        <v>1118.4384864995213</v>
      </c>
      <c r="BE202" s="1">
        <f t="shared" si="418"/>
        <v>1185.8995976106326</v>
      </c>
      <c r="BF202" s="1">
        <f t="shared" si="419"/>
        <v>1276.5791398137799</v>
      </c>
      <c r="BG202" s="4"/>
      <c r="BH202" s="1">
        <v>5</v>
      </c>
      <c r="BI202" s="1">
        <v>1</v>
      </c>
      <c r="BJ202" s="1">
        <v>7</v>
      </c>
      <c r="BK202" s="1">
        <v>30</v>
      </c>
      <c r="BL202" s="1">
        <v>111</v>
      </c>
      <c r="BM202" s="1">
        <v>87</v>
      </c>
      <c r="BN202" s="1">
        <v>268</v>
      </c>
      <c r="BO202" s="1">
        <v>97</v>
      </c>
      <c r="BP202" s="1">
        <v>6</v>
      </c>
      <c r="BQ202" s="1">
        <v>18</v>
      </c>
      <c r="BR202" s="1">
        <v>67</v>
      </c>
      <c r="BS202" s="1">
        <v>99</v>
      </c>
      <c r="BT202" s="1">
        <v>91</v>
      </c>
      <c r="BU202" s="1">
        <v>107</v>
      </c>
      <c r="BV202" s="1">
        <v>129</v>
      </c>
      <c r="BW202" s="1">
        <v>356</v>
      </c>
      <c r="BX202" s="1">
        <v>84</v>
      </c>
      <c r="BY202" s="1">
        <v>230</v>
      </c>
      <c r="BZ202" s="4"/>
      <c r="CA202" s="1">
        <f t="shared" si="420"/>
        <v>5</v>
      </c>
      <c r="CB202" s="1">
        <f t="shared" si="421"/>
        <v>6</v>
      </c>
      <c r="CC202" s="1">
        <f t="shared" si="422"/>
        <v>13</v>
      </c>
      <c r="CD202" s="1">
        <f t="shared" si="423"/>
        <v>43</v>
      </c>
      <c r="CE202" s="1">
        <f t="shared" si="424"/>
        <v>154</v>
      </c>
      <c r="CF202" s="1">
        <f t="shared" si="425"/>
        <v>241</v>
      </c>
      <c r="CG202" s="1">
        <f t="shared" si="426"/>
        <v>509</v>
      </c>
      <c r="CH202" s="1">
        <f t="shared" si="427"/>
        <v>606</v>
      </c>
      <c r="CI202" s="1">
        <f t="shared" si="428"/>
        <v>612</v>
      </c>
      <c r="CJ202" s="1">
        <f t="shared" si="429"/>
        <v>630</v>
      </c>
      <c r="CK202" s="1">
        <f t="shared" si="430"/>
        <v>697</v>
      </c>
      <c r="CL202" s="1">
        <f t="shared" si="431"/>
        <v>796</v>
      </c>
      <c r="CM202" s="1">
        <f t="shared" si="432"/>
        <v>887</v>
      </c>
      <c r="CN202" s="1">
        <f t="shared" si="433"/>
        <v>994</v>
      </c>
      <c r="CO202" s="1">
        <f t="shared" si="434"/>
        <v>1123</v>
      </c>
      <c r="CP202" s="1">
        <f t="shared" si="435"/>
        <v>1479</v>
      </c>
      <c r="CQ202" s="1">
        <f t="shared" si="436"/>
        <v>1563</v>
      </c>
      <c r="CR202" s="1">
        <f t="shared" si="437"/>
        <v>1793</v>
      </c>
      <c r="CS202" s="4"/>
      <c r="CT202" s="1">
        <f t="shared" si="438"/>
        <v>0.44855117968960262</v>
      </c>
      <c r="CU202" s="1">
        <f t="shared" si="439"/>
        <v>0.53031642213187202</v>
      </c>
      <c r="CV202" s="1">
        <f t="shared" si="440"/>
        <v>1.1336879741867969</v>
      </c>
      <c r="CW202" s="1">
        <f t="shared" si="441"/>
        <v>3.7232660836436051</v>
      </c>
      <c r="CX202" s="1">
        <f t="shared" si="442"/>
        <v>13.213213213213212</v>
      </c>
      <c r="CY202" s="1">
        <f t="shared" si="443"/>
        <v>20.512384032683631</v>
      </c>
      <c r="CZ202" s="1">
        <f t="shared" si="444"/>
        <v>43.19416157501697</v>
      </c>
      <c r="DA202" s="1">
        <f t="shared" si="445"/>
        <v>50.826134362157177</v>
      </c>
      <c r="DB202" s="1">
        <f t="shared" si="446"/>
        <v>50.932090545938742</v>
      </c>
      <c r="DC202" s="1">
        <f t="shared" si="447"/>
        <v>51.958762886597938</v>
      </c>
      <c r="DD202" s="1">
        <f t="shared" si="448"/>
        <v>57.196783193828985</v>
      </c>
      <c r="DE202" s="1">
        <f t="shared" si="449"/>
        <v>65.022055219735336</v>
      </c>
      <c r="DF202" s="1">
        <f t="shared" si="450"/>
        <v>71.642032146030203</v>
      </c>
      <c r="DG202" s="1">
        <f t="shared" si="451"/>
        <v>79.577295652870063</v>
      </c>
      <c r="DH202" s="1">
        <f t="shared" si="452"/>
        <v>89.80407836865254</v>
      </c>
      <c r="DI202" s="1">
        <f t="shared" si="453"/>
        <v>117.7547770700637</v>
      </c>
      <c r="DJ202" s="1">
        <f t="shared" si="454"/>
        <v>124.04761904761905</v>
      </c>
      <c r="DK202" s="1">
        <f t="shared" si="455"/>
        <v>142.50516611031634</v>
      </c>
      <c r="DL202" s="4"/>
      <c r="DM202" s="1">
        <f t="shared" si="456"/>
        <v>2.7799999999999998E-2</v>
      </c>
      <c r="DN202" s="1">
        <f t="shared" si="457"/>
        <v>2.98E-2</v>
      </c>
      <c r="DO202" s="1">
        <f t="shared" si="458"/>
        <v>5.1299999999999998E-2</v>
      </c>
      <c r="DP202" s="1">
        <f t="shared" si="459"/>
        <v>0.20262000000000002</v>
      </c>
      <c r="DQ202" s="1">
        <f t="shared" si="460"/>
        <v>0.74804999999999999</v>
      </c>
      <c r="DR202" s="1">
        <f t="shared" si="461"/>
        <v>3.1158100000000002</v>
      </c>
      <c r="DS202" s="1">
        <f t="shared" si="462"/>
        <v>7.2293199999999995</v>
      </c>
      <c r="DT202" s="1">
        <f t="shared" si="463"/>
        <v>8.3811900000000001</v>
      </c>
      <c r="DU202" s="1">
        <f t="shared" si="464"/>
        <v>8.4424700000000001</v>
      </c>
      <c r="DV202" s="1">
        <f t="shared" si="465"/>
        <v>8.5231499999999993</v>
      </c>
      <c r="DW202" s="1">
        <f t="shared" si="466"/>
        <v>8.8056999999999999</v>
      </c>
      <c r="DX202" s="1">
        <f t="shared" si="467"/>
        <v>9.2176899999999993</v>
      </c>
      <c r="DY202" s="1">
        <f t="shared" si="468"/>
        <v>9.5984699999999989</v>
      </c>
      <c r="DZ202" s="1">
        <f t="shared" si="469"/>
        <v>10.142999999999999</v>
      </c>
      <c r="EA202" s="1">
        <f t="shared" si="470"/>
        <v>11.747499999999999</v>
      </c>
      <c r="EB202" s="1">
        <f t="shared" si="471"/>
        <v>13.449719999999999</v>
      </c>
      <c r="EC202" s="1">
        <f t="shared" si="472"/>
        <v>14.299729999999998</v>
      </c>
      <c r="ED202" s="1">
        <f t="shared" si="473"/>
        <v>15.440659999999998</v>
      </c>
      <c r="EE202" s="4"/>
      <c r="EF202" s="1">
        <f>DM202/CA202*1000</f>
        <v>5.56</v>
      </c>
      <c r="EG202" s="1">
        <f t="shared" si="481"/>
        <v>4.9666666666666668</v>
      </c>
      <c r="EH202" s="1">
        <f t="shared" si="480"/>
        <v>3.9461538461538459</v>
      </c>
      <c r="EI202" s="1">
        <f t="shared" si="362"/>
        <v>4.7120930232558145</v>
      </c>
      <c r="EJ202" s="1">
        <f t="shared" si="363"/>
        <v>4.8574675324675329</v>
      </c>
      <c r="EK202" s="1">
        <f t="shared" si="364"/>
        <v>12.928672199170125</v>
      </c>
      <c r="EL202" s="1">
        <f t="shared" si="365"/>
        <v>14.202986247544203</v>
      </c>
      <c r="EM202" s="1">
        <f t="shared" si="366"/>
        <v>13.830346534653465</v>
      </c>
      <c r="EN202" s="1">
        <f t="shared" si="367"/>
        <v>13.794885620915032</v>
      </c>
      <c r="EO202" s="1">
        <f t="shared" si="368"/>
        <v>13.528809523809523</v>
      </c>
      <c r="EP202" s="1">
        <f t="shared" si="369"/>
        <v>12.633715925394547</v>
      </c>
      <c r="EQ202" s="1">
        <f t="shared" si="370"/>
        <v>11.580012562814071</v>
      </c>
      <c r="ER202" s="1">
        <f t="shared" si="371"/>
        <v>10.821273957158962</v>
      </c>
      <c r="ES202" s="1">
        <f t="shared" si="372"/>
        <v>10.204225352112674</v>
      </c>
      <c r="ET202" s="1">
        <f t="shared" si="373"/>
        <v>10.460819234194123</v>
      </c>
      <c r="EU202" s="1">
        <f t="shared" si="374"/>
        <v>9.0937931034482755</v>
      </c>
      <c r="EV202" s="1">
        <f t="shared" si="375"/>
        <v>9.1488995521433143</v>
      </c>
      <c r="EW202" s="1">
        <f t="shared" si="376"/>
        <v>8.6116341327384269</v>
      </c>
      <c r="EX202" s="4"/>
      <c r="EY202" s="18">
        <v>11147</v>
      </c>
      <c r="EZ202" s="18">
        <v>11314</v>
      </c>
      <c r="FA202" s="18">
        <v>11467</v>
      </c>
      <c r="FB202" s="18">
        <v>11549</v>
      </c>
      <c r="FC202" s="18">
        <v>11655</v>
      </c>
      <c r="FD202" s="18">
        <v>11749</v>
      </c>
      <c r="FE202" s="18">
        <v>11784</v>
      </c>
      <c r="FF202" s="18">
        <v>11923</v>
      </c>
      <c r="FG202" s="18">
        <v>12016</v>
      </c>
      <c r="FH202" s="18">
        <v>12125</v>
      </c>
      <c r="FI202" s="18">
        <v>12186</v>
      </c>
      <c r="FJ202" s="18">
        <v>12242</v>
      </c>
      <c r="FK202" s="18">
        <v>12381</v>
      </c>
      <c r="FL202" s="1">
        <v>12491</v>
      </c>
      <c r="FM202" s="1">
        <v>12505</v>
      </c>
      <c r="FN202" s="1">
        <v>12560</v>
      </c>
      <c r="FO202" s="1">
        <v>12600</v>
      </c>
      <c r="FP202" s="4">
        <v>12582</v>
      </c>
      <c r="FQ202" s="4">
        <v>141767</v>
      </c>
      <c r="FR202" s="1">
        <f t="shared" si="474"/>
        <v>15440.659999999998</v>
      </c>
      <c r="FS202" s="4">
        <f t="shared" si="475"/>
        <v>157207.66</v>
      </c>
      <c r="FT202" s="18">
        <f t="shared" si="476"/>
        <v>11.267445557145129</v>
      </c>
      <c r="FU202" s="18">
        <f t="shared" si="477"/>
        <v>1.2272023525671594</v>
      </c>
      <c r="FV202" s="10">
        <f t="shared" si="478"/>
        <v>9.8218242037315467E-2</v>
      </c>
      <c r="FW202" s="10">
        <f t="shared" si="479"/>
        <v>0.90178175796268456</v>
      </c>
      <c r="FX202" s="4"/>
    </row>
    <row r="203" spans="1:180" x14ac:dyDescent="0.2">
      <c r="A203" s="3">
        <v>35013</v>
      </c>
      <c r="B203" s="4" t="s">
        <v>218</v>
      </c>
      <c r="C203" s="1">
        <v>0.13572000000000001</v>
      </c>
      <c r="D203" s="1">
        <v>1.073E-2</v>
      </c>
      <c r="E203" s="1">
        <v>3.6470000000000002E-2</v>
      </c>
      <c r="F203" s="1">
        <v>0.15242</v>
      </c>
      <c r="G203" s="1">
        <v>4.1824599999999998</v>
      </c>
      <c r="H203" s="1">
        <v>0.99091000000000007</v>
      </c>
      <c r="I203" s="1">
        <v>3.6935199999999999</v>
      </c>
      <c r="J203" s="1">
        <v>1.2883899999999997</v>
      </c>
      <c r="K203" s="1">
        <v>0.11728</v>
      </c>
      <c r="L203" s="1">
        <v>0.20433000000000001</v>
      </c>
      <c r="M203" s="1">
        <v>0.38978000000000002</v>
      </c>
      <c r="N203" s="1">
        <v>0.82583000000000006</v>
      </c>
      <c r="O203" s="1">
        <v>1.2002600000000001</v>
      </c>
      <c r="P203" s="1">
        <v>2.40428</v>
      </c>
      <c r="Q203" s="1">
        <v>4.4215699999999991</v>
      </c>
      <c r="R203" s="1">
        <v>5.6180000000000003</v>
      </c>
      <c r="S203" s="1">
        <v>2.98468</v>
      </c>
      <c r="T203" s="1">
        <v>3.2305999999999999</v>
      </c>
      <c r="U203" s="4"/>
      <c r="V203" s="1">
        <f t="shared" si="384"/>
        <v>1.9785987112575447</v>
      </c>
      <c r="W203" s="1">
        <f t="shared" si="385"/>
        <v>0.15566290928609769</v>
      </c>
      <c r="X203" s="1">
        <f t="shared" si="386"/>
        <v>0.52767127251681978</v>
      </c>
      <c r="Y203" s="1">
        <f t="shared" si="387"/>
        <v>2.2060121864733038</v>
      </c>
      <c r="Z203" s="1">
        <f t="shared" si="388"/>
        <v>60.561822157223325</v>
      </c>
      <c r="AA203" s="1">
        <f t="shared" si="389"/>
        <v>14.347706475153482</v>
      </c>
      <c r="AB203" s="1">
        <f t="shared" si="390"/>
        <v>52.967360752595653</v>
      </c>
      <c r="AC203" s="1">
        <f t="shared" si="391"/>
        <v>18.331199134938245</v>
      </c>
      <c r="AD203" s="1">
        <f t="shared" si="392"/>
        <v>1.6761708756735125</v>
      </c>
      <c r="AE203" s="1">
        <f t="shared" si="393"/>
        <v>2.9076187494663746</v>
      </c>
      <c r="AF203" s="1">
        <f t="shared" si="394"/>
        <v>5.5319330116378094</v>
      </c>
      <c r="AG203" s="1">
        <f t="shared" si="395"/>
        <v>11.697308781869689</v>
      </c>
      <c r="AH203" s="1">
        <f t="shared" si="396"/>
        <v>16.906499140772461</v>
      </c>
      <c r="AI203" s="1">
        <f t="shared" si="397"/>
        <v>33.70548982223967</v>
      </c>
      <c r="AJ203" s="1">
        <f t="shared" si="398"/>
        <v>61.845329678014927</v>
      </c>
      <c r="AK203" s="1">
        <f t="shared" si="399"/>
        <v>78.412215445168684</v>
      </c>
      <c r="AL203" s="1">
        <f t="shared" si="400"/>
        <v>41.595428889972823</v>
      </c>
      <c r="AM203" s="1">
        <f t="shared" si="401"/>
        <v>45.1472252889305</v>
      </c>
      <c r="AN203" s="4"/>
      <c r="AO203" s="1">
        <f t="shared" si="402"/>
        <v>1.9785987112575447</v>
      </c>
      <c r="AP203" s="1">
        <f t="shared" si="403"/>
        <v>2.1342616205436422</v>
      </c>
      <c r="AQ203" s="1">
        <f t="shared" si="404"/>
        <v>2.6619328930604622</v>
      </c>
      <c r="AR203" s="1">
        <f t="shared" si="405"/>
        <v>4.867945079533766</v>
      </c>
      <c r="AS203" s="1">
        <f t="shared" si="406"/>
        <v>65.429767236757087</v>
      </c>
      <c r="AT203" s="1">
        <f t="shared" si="407"/>
        <v>79.777473711910574</v>
      </c>
      <c r="AU203" s="1">
        <f t="shared" si="408"/>
        <v>132.74483446450623</v>
      </c>
      <c r="AV203" s="1">
        <f t="shared" si="409"/>
        <v>151.07603359944449</v>
      </c>
      <c r="AW203" s="1">
        <f t="shared" si="410"/>
        <v>152.75220447511799</v>
      </c>
      <c r="AX203" s="1">
        <f t="shared" si="411"/>
        <v>155.65982322458436</v>
      </c>
      <c r="AY203" s="1">
        <f t="shared" si="412"/>
        <v>161.19175623622218</v>
      </c>
      <c r="AZ203" s="1">
        <f t="shared" si="413"/>
        <v>172.88906501809186</v>
      </c>
      <c r="BA203" s="1">
        <f t="shared" si="414"/>
        <v>189.79556415886432</v>
      </c>
      <c r="BB203" s="1">
        <f t="shared" si="415"/>
        <v>223.50105398110401</v>
      </c>
      <c r="BC203" s="1">
        <f t="shared" si="416"/>
        <v>285.34638365911894</v>
      </c>
      <c r="BD203" s="1">
        <f t="shared" si="417"/>
        <v>363.75859910428761</v>
      </c>
      <c r="BE203" s="1">
        <f t="shared" si="418"/>
        <v>405.35402799426043</v>
      </c>
      <c r="BF203" s="1">
        <f t="shared" si="419"/>
        <v>450.50125328319092</v>
      </c>
      <c r="BG203" s="4"/>
      <c r="BH203" s="1">
        <v>7</v>
      </c>
      <c r="BI203" s="1">
        <v>4</v>
      </c>
      <c r="BJ203" s="1">
        <v>11</v>
      </c>
      <c r="BK203" s="1">
        <v>46</v>
      </c>
      <c r="BL203" s="1">
        <v>405</v>
      </c>
      <c r="BM203" s="1">
        <v>196</v>
      </c>
      <c r="BN203" s="1">
        <v>419</v>
      </c>
      <c r="BO203" s="1">
        <v>218</v>
      </c>
      <c r="BP203" s="1">
        <v>28</v>
      </c>
      <c r="BQ203" s="1">
        <v>57</v>
      </c>
      <c r="BR203" s="1">
        <v>98</v>
      </c>
      <c r="BS203" s="1">
        <v>241</v>
      </c>
      <c r="BT203" s="1">
        <v>334</v>
      </c>
      <c r="BU203" s="1">
        <v>393</v>
      </c>
      <c r="BV203" s="1">
        <v>422</v>
      </c>
      <c r="BW203" s="1">
        <v>1042</v>
      </c>
      <c r="BX203" s="1">
        <v>281</v>
      </c>
      <c r="BY203" s="1">
        <v>818</v>
      </c>
      <c r="BZ203" s="4"/>
      <c r="CA203" s="1">
        <f t="shared" si="420"/>
        <v>7</v>
      </c>
      <c r="CB203" s="1">
        <f t="shared" si="421"/>
        <v>11</v>
      </c>
      <c r="CC203" s="1">
        <f t="shared" si="422"/>
        <v>22</v>
      </c>
      <c r="CD203" s="1">
        <f t="shared" si="423"/>
        <v>68</v>
      </c>
      <c r="CE203" s="1">
        <f t="shared" si="424"/>
        <v>473</v>
      </c>
      <c r="CF203" s="1">
        <f t="shared" si="425"/>
        <v>669</v>
      </c>
      <c r="CG203" s="1">
        <f t="shared" si="426"/>
        <v>1088</v>
      </c>
      <c r="CH203" s="1">
        <f t="shared" si="427"/>
        <v>1306</v>
      </c>
      <c r="CI203" s="1">
        <f t="shared" si="428"/>
        <v>1334</v>
      </c>
      <c r="CJ203" s="1">
        <f t="shared" si="429"/>
        <v>1391</v>
      </c>
      <c r="CK203" s="1">
        <f t="shared" si="430"/>
        <v>1489</v>
      </c>
      <c r="CL203" s="1">
        <f t="shared" si="431"/>
        <v>1730</v>
      </c>
      <c r="CM203" s="1">
        <f t="shared" si="432"/>
        <v>2064</v>
      </c>
      <c r="CN203" s="1">
        <f t="shared" si="433"/>
        <v>2457</v>
      </c>
      <c r="CO203" s="1">
        <f t="shared" si="434"/>
        <v>2879</v>
      </c>
      <c r="CP203" s="1">
        <f t="shared" si="435"/>
        <v>3921</v>
      </c>
      <c r="CQ203" s="1">
        <f t="shared" si="436"/>
        <v>4202</v>
      </c>
      <c r="CR203" s="1">
        <f t="shared" si="437"/>
        <v>5020</v>
      </c>
      <c r="CS203" s="4"/>
      <c r="CT203" s="1">
        <f t="shared" si="438"/>
        <v>0.10204974195993818</v>
      </c>
      <c r="CU203" s="1">
        <f t="shared" si="439"/>
        <v>0.15957986972479726</v>
      </c>
      <c r="CV203" s="1">
        <f t="shared" si="440"/>
        <v>0.31831006293858066</v>
      </c>
      <c r="CW203" s="1">
        <f t="shared" si="441"/>
        <v>0.98418074189860039</v>
      </c>
      <c r="CX203" s="1">
        <f t="shared" si="442"/>
        <v>6.849017535222484</v>
      </c>
      <c r="CY203" s="1">
        <f t="shared" si="443"/>
        <v>9.6866674388972545</v>
      </c>
      <c r="CZ203" s="1">
        <f t="shared" si="444"/>
        <v>15.602592783800837</v>
      </c>
      <c r="DA203" s="1">
        <f t="shared" si="445"/>
        <v>18.581754026520972</v>
      </c>
      <c r="DB203" s="1">
        <f t="shared" si="446"/>
        <v>19.065586188169046</v>
      </c>
      <c r="DC203" s="1">
        <f t="shared" si="447"/>
        <v>19.79394939807041</v>
      </c>
      <c r="DD203" s="1">
        <f t="shared" si="448"/>
        <v>21.132557479420946</v>
      </c>
      <c r="DE203" s="1">
        <f t="shared" si="449"/>
        <v>24.504249291784703</v>
      </c>
      <c r="DF203" s="1">
        <f t="shared" si="450"/>
        <v>29.072879398259008</v>
      </c>
      <c r="DG203" s="1">
        <f t="shared" si="451"/>
        <v>34.444569057365555</v>
      </c>
      <c r="DH203" s="1">
        <f t="shared" si="452"/>
        <v>40.269113492041292</v>
      </c>
      <c r="DI203" s="1">
        <f t="shared" si="453"/>
        <v>54.726645916786467</v>
      </c>
      <c r="DJ203" s="1">
        <f t="shared" si="454"/>
        <v>58.56037906766079</v>
      </c>
      <c r="DK203" s="1">
        <f t="shared" si="455"/>
        <v>70.153863353690056</v>
      </c>
      <c r="DL203" s="4"/>
      <c r="DM203" s="1">
        <f t="shared" si="456"/>
        <v>0.13572000000000001</v>
      </c>
      <c r="DN203" s="1">
        <f t="shared" si="457"/>
        <v>0.14645</v>
      </c>
      <c r="DO203" s="1">
        <f t="shared" si="458"/>
        <v>0.18292</v>
      </c>
      <c r="DP203" s="1">
        <f t="shared" si="459"/>
        <v>0.33533999999999997</v>
      </c>
      <c r="DQ203" s="1">
        <f t="shared" si="460"/>
        <v>4.5177999999999994</v>
      </c>
      <c r="DR203" s="1">
        <f t="shared" si="461"/>
        <v>5.5087099999999998</v>
      </c>
      <c r="DS203" s="1">
        <f t="shared" si="462"/>
        <v>9.2022300000000001</v>
      </c>
      <c r="DT203" s="1">
        <f t="shared" si="463"/>
        <v>10.49062</v>
      </c>
      <c r="DU203" s="1">
        <f t="shared" si="464"/>
        <v>10.607899999999999</v>
      </c>
      <c r="DV203" s="1">
        <f t="shared" si="465"/>
        <v>10.81223</v>
      </c>
      <c r="DW203" s="1">
        <f t="shared" si="466"/>
        <v>11.20201</v>
      </c>
      <c r="DX203" s="1">
        <f t="shared" si="467"/>
        <v>12.027839999999999</v>
      </c>
      <c r="DY203" s="1">
        <f t="shared" si="468"/>
        <v>13.2281</v>
      </c>
      <c r="DZ203" s="1">
        <f t="shared" si="469"/>
        <v>15.632379999999999</v>
      </c>
      <c r="EA203" s="1">
        <f t="shared" si="470"/>
        <v>20.05395</v>
      </c>
      <c r="EB203" s="1">
        <f t="shared" si="471"/>
        <v>25.671950000000002</v>
      </c>
      <c r="EC203" s="1">
        <f t="shared" si="472"/>
        <v>28.656630000000003</v>
      </c>
      <c r="ED203" s="1">
        <f t="shared" si="473"/>
        <v>31.887230000000002</v>
      </c>
      <c r="EE203" s="4"/>
      <c r="EF203" s="1">
        <f>DM203/CA203*1000</f>
        <v>19.388571428571428</v>
      </c>
      <c r="EG203" s="1">
        <f t="shared" si="481"/>
        <v>13.313636363636363</v>
      </c>
      <c r="EH203" s="1">
        <f t="shared" si="480"/>
        <v>8.3145454545454545</v>
      </c>
      <c r="EI203" s="1">
        <f t="shared" si="362"/>
        <v>4.9314705882352943</v>
      </c>
      <c r="EJ203" s="1">
        <f t="shared" si="363"/>
        <v>9.5513742071881591</v>
      </c>
      <c r="EK203" s="1">
        <f t="shared" si="364"/>
        <v>8.2342451420029885</v>
      </c>
      <c r="EL203" s="1">
        <f t="shared" si="365"/>
        <v>8.4579319852941168</v>
      </c>
      <c r="EM203" s="1">
        <f t="shared" si="366"/>
        <v>8.0326339969372125</v>
      </c>
      <c r="EN203" s="1">
        <f t="shared" si="367"/>
        <v>7.9519490254872558</v>
      </c>
      <c r="EO203" s="1">
        <f t="shared" si="368"/>
        <v>7.7729906542056071</v>
      </c>
      <c r="EP203" s="1">
        <f t="shared" si="369"/>
        <v>7.5231766286098054</v>
      </c>
      <c r="EQ203" s="1">
        <f t="shared" si="370"/>
        <v>6.9525086705202312</v>
      </c>
      <c r="ER203" s="1">
        <f t="shared" si="371"/>
        <v>6.4089631782945737</v>
      </c>
      <c r="ES203" s="1">
        <f t="shared" si="372"/>
        <v>6.3623850223850225</v>
      </c>
      <c r="ET203" s="1">
        <f t="shared" si="373"/>
        <v>6.9655956929489413</v>
      </c>
      <c r="EU203" s="1">
        <f t="shared" si="374"/>
        <v>6.5472966080081623</v>
      </c>
      <c r="EV203" s="1">
        <f t="shared" si="375"/>
        <v>6.8197596382674925</v>
      </c>
      <c r="EW203" s="1">
        <f t="shared" si="376"/>
        <v>6.352037848605578</v>
      </c>
      <c r="EX203" s="4"/>
      <c r="EY203" s="18">
        <v>68594</v>
      </c>
      <c r="EZ203" s="18">
        <v>68931</v>
      </c>
      <c r="FA203" s="18">
        <v>69115</v>
      </c>
      <c r="FB203" s="18">
        <v>69093</v>
      </c>
      <c r="FC203" s="18">
        <v>69061</v>
      </c>
      <c r="FD203" s="18">
        <v>69064</v>
      </c>
      <c r="FE203" s="18">
        <v>69732</v>
      </c>
      <c r="FF203" s="18">
        <v>70284</v>
      </c>
      <c r="FG203" s="18">
        <v>69969</v>
      </c>
      <c r="FH203" s="18">
        <v>70274</v>
      </c>
      <c r="FI203" s="18">
        <v>70460</v>
      </c>
      <c r="FJ203" s="18">
        <v>70600</v>
      </c>
      <c r="FK203" s="18">
        <v>70994</v>
      </c>
      <c r="FL203" s="1">
        <v>71332</v>
      </c>
      <c r="FM203" s="1">
        <v>71494</v>
      </c>
      <c r="FN203" s="1">
        <v>71647</v>
      </c>
      <c r="FO203" s="1">
        <v>71755</v>
      </c>
      <c r="FP203" s="4">
        <v>71557</v>
      </c>
      <c r="FQ203" s="4">
        <v>427428</v>
      </c>
      <c r="FR203" s="1">
        <f t="shared" si="474"/>
        <v>31887.230000000003</v>
      </c>
      <c r="FS203" s="4">
        <f t="shared" si="475"/>
        <v>459315.23</v>
      </c>
      <c r="FT203" s="18">
        <f t="shared" si="476"/>
        <v>5.9732520927372583</v>
      </c>
      <c r="FU203" s="18">
        <f t="shared" si="477"/>
        <v>0.44561999524854318</v>
      </c>
      <c r="FV203" s="10">
        <f t="shared" si="478"/>
        <v>6.9423411019921999E-2</v>
      </c>
      <c r="FW203" s="10">
        <f t="shared" si="479"/>
        <v>0.930576588980078</v>
      </c>
      <c r="FX203" s="4"/>
    </row>
    <row r="204" spans="1:180" x14ac:dyDescent="0.2">
      <c r="A204" s="3">
        <v>44052</v>
      </c>
      <c r="B204" s="4" t="s">
        <v>219</v>
      </c>
      <c r="C204" s="1">
        <v>1.5E-3</v>
      </c>
      <c r="D204" s="1">
        <v>3.3E-3</v>
      </c>
      <c r="E204" s="1">
        <v>3.2999999999999995E-2</v>
      </c>
      <c r="F204" s="1">
        <v>0.15456999999999999</v>
      </c>
      <c r="G204" s="1">
        <v>0.90734999999999999</v>
      </c>
      <c r="H204" s="1">
        <v>0.51437999999999995</v>
      </c>
      <c r="I204" s="1">
        <v>1.14832</v>
      </c>
      <c r="J204" s="1">
        <v>0.62675000000000003</v>
      </c>
      <c r="K204" s="1">
        <v>9.1129999999999989E-2</v>
      </c>
      <c r="L204" s="1">
        <v>8.9270000000000016E-2</v>
      </c>
      <c r="M204" s="1">
        <v>0.10478</v>
      </c>
      <c r="N204" s="1">
        <v>0.39661999999999997</v>
      </c>
      <c r="O204" s="1">
        <v>0.7525599999999999</v>
      </c>
      <c r="P204" s="1">
        <v>0.92559000000000002</v>
      </c>
      <c r="Q204" s="1">
        <v>0.89429000000000003</v>
      </c>
      <c r="R204" s="1">
        <v>2.4762899999999997</v>
      </c>
      <c r="S204" s="1">
        <v>0.70725999999999989</v>
      </c>
      <c r="T204" s="1">
        <v>1.37079</v>
      </c>
      <c r="U204" s="4"/>
      <c r="V204" s="1">
        <f t="shared" si="384"/>
        <v>0.1133187278084158</v>
      </c>
      <c r="W204" s="1">
        <f t="shared" si="385"/>
        <v>0.25053143030671121</v>
      </c>
      <c r="X204" s="1">
        <f t="shared" si="386"/>
        <v>2.5011368804001815</v>
      </c>
      <c r="Y204" s="1">
        <f t="shared" si="387"/>
        <v>11.67799939558779</v>
      </c>
      <c r="Z204" s="1">
        <f t="shared" si="388"/>
        <v>68.381189238073702</v>
      </c>
      <c r="AA204" s="1">
        <f t="shared" si="389"/>
        <v>38.576571171441429</v>
      </c>
      <c r="AB204" s="1">
        <f t="shared" si="390"/>
        <v>85.997154197558615</v>
      </c>
      <c r="AC204" s="1">
        <f t="shared" si="391"/>
        <v>46.7026825633383</v>
      </c>
      <c r="AD204" s="1">
        <f t="shared" si="392"/>
        <v>6.7714370634566787</v>
      </c>
      <c r="AE204" s="1">
        <f t="shared" si="393"/>
        <v>6.6179850248350514</v>
      </c>
      <c r="AF204" s="1">
        <f t="shared" si="394"/>
        <v>7.7436996526494708</v>
      </c>
      <c r="AG204" s="1">
        <f t="shared" si="395"/>
        <v>29.281653746770022</v>
      </c>
      <c r="AH204" s="1">
        <f t="shared" si="396"/>
        <v>55.728672985781984</v>
      </c>
      <c r="AI204" s="1">
        <f t="shared" si="397"/>
        <v>68.329396131699397</v>
      </c>
      <c r="AJ204" s="1">
        <f t="shared" si="398"/>
        <v>65.805003679175869</v>
      </c>
      <c r="AK204" s="1">
        <f t="shared" si="399"/>
        <v>180.89634012710934</v>
      </c>
      <c r="AL204" s="1">
        <f t="shared" si="400"/>
        <v>51.474526928675388</v>
      </c>
      <c r="AM204" s="1">
        <f t="shared" si="401"/>
        <v>99.045520231213871</v>
      </c>
      <c r="AN204" s="4"/>
      <c r="AO204" s="1">
        <f t="shared" si="402"/>
        <v>0.1133187278084158</v>
      </c>
      <c r="AP204" s="1">
        <f t="shared" si="403"/>
        <v>0.363850158115127</v>
      </c>
      <c r="AQ204" s="1">
        <f t="shared" si="404"/>
        <v>2.8649870385153084</v>
      </c>
      <c r="AR204" s="1">
        <f t="shared" si="405"/>
        <v>14.542986434103099</v>
      </c>
      <c r="AS204" s="1">
        <f t="shared" si="406"/>
        <v>82.924175672176801</v>
      </c>
      <c r="AT204" s="1">
        <f t="shared" si="407"/>
        <v>121.50074684361823</v>
      </c>
      <c r="AU204" s="1">
        <f t="shared" si="408"/>
        <v>207.49790104117685</v>
      </c>
      <c r="AV204" s="1">
        <f t="shared" si="409"/>
        <v>254.20058360451515</v>
      </c>
      <c r="AW204" s="1">
        <f t="shared" si="410"/>
        <v>260.97202066797183</v>
      </c>
      <c r="AX204" s="1">
        <f t="shared" si="411"/>
        <v>267.59000569280687</v>
      </c>
      <c r="AY204" s="1">
        <f t="shared" si="412"/>
        <v>275.33370534545634</v>
      </c>
      <c r="AZ204" s="1">
        <f t="shared" si="413"/>
        <v>304.61535909222636</v>
      </c>
      <c r="BA204" s="1">
        <f t="shared" si="414"/>
        <v>360.34403207800835</v>
      </c>
      <c r="BB204" s="1">
        <f t="shared" si="415"/>
        <v>428.67342820970777</v>
      </c>
      <c r="BC204" s="1">
        <f t="shared" si="416"/>
        <v>494.47843188888362</v>
      </c>
      <c r="BD204" s="1">
        <f t="shared" si="417"/>
        <v>675.3747720159929</v>
      </c>
      <c r="BE204" s="1">
        <f t="shared" si="418"/>
        <v>726.84929894466825</v>
      </c>
      <c r="BF204" s="1">
        <f t="shared" si="419"/>
        <v>825.89481917588216</v>
      </c>
      <c r="BG204" s="4"/>
      <c r="BH204" s="1">
        <v>1</v>
      </c>
      <c r="BI204" s="1">
        <v>1</v>
      </c>
      <c r="BJ204" s="1">
        <v>8</v>
      </c>
      <c r="BK204" s="1">
        <v>37</v>
      </c>
      <c r="BL204" s="1">
        <v>149</v>
      </c>
      <c r="BM204" s="1">
        <v>98</v>
      </c>
      <c r="BN204" s="1">
        <v>224</v>
      </c>
      <c r="BO204" s="1">
        <v>113</v>
      </c>
      <c r="BP204" s="1">
        <v>16</v>
      </c>
      <c r="BQ204" s="1">
        <v>19</v>
      </c>
      <c r="BR204" s="1">
        <v>24</v>
      </c>
      <c r="BS204" s="1">
        <v>89</v>
      </c>
      <c r="BT204" s="1">
        <v>179</v>
      </c>
      <c r="BU204" s="1">
        <v>163</v>
      </c>
      <c r="BV204" s="1">
        <v>169</v>
      </c>
      <c r="BW204" s="1">
        <v>573</v>
      </c>
      <c r="BX204" s="1">
        <v>160</v>
      </c>
      <c r="BY204" s="1">
        <v>285</v>
      </c>
      <c r="BZ204" s="4"/>
      <c r="CA204" s="1">
        <f t="shared" si="420"/>
        <v>1</v>
      </c>
      <c r="CB204" s="1">
        <f t="shared" si="421"/>
        <v>2</v>
      </c>
      <c r="CC204" s="1">
        <f t="shared" si="422"/>
        <v>10</v>
      </c>
      <c r="CD204" s="1">
        <f t="shared" si="423"/>
        <v>47</v>
      </c>
      <c r="CE204" s="1">
        <f t="shared" si="424"/>
        <v>196</v>
      </c>
      <c r="CF204" s="1">
        <f t="shared" si="425"/>
        <v>294</v>
      </c>
      <c r="CG204" s="1">
        <f t="shared" si="426"/>
        <v>518</v>
      </c>
      <c r="CH204" s="1">
        <f t="shared" si="427"/>
        <v>631</v>
      </c>
      <c r="CI204" s="1">
        <f t="shared" si="428"/>
        <v>647</v>
      </c>
      <c r="CJ204" s="1">
        <f t="shared" si="429"/>
        <v>666</v>
      </c>
      <c r="CK204" s="1">
        <f t="shared" si="430"/>
        <v>690</v>
      </c>
      <c r="CL204" s="1">
        <f t="shared" si="431"/>
        <v>779</v>
      </c>
      <c r="CM204" s="1">
        <f t="shared" si="432"/>
        <v>958</v>
      </c>
      <c r="CN204" s="1">
        <f t="shared" si="433"/>
        <v>1121</v>
      </c>
      <c r="CO204" s="1">
        <f t="shared" si="434"/>
        <v>1290</v>
      </c>
      <c r="CP204" s="1">
        <f t="shared" si="435"/>
        <v>1863</v>
      </c>
      <c r="CQ204" s="1">
        <f t="shared" si="436"/>
        <v>2023</v>
      </c>
      <c r="CR204" s="1">
        <f t="shared" si="437"/>
        <v>2308</v>
      </c>
      <c r="CS204" s="4"/>
      <c r="CT204" s="1">
        <f t="shared" si="438"/>
        <v>7.5545818538943876E-2</v>
      </c>
      <c r="CU204" s="1">
        <f t="shared" si="439"/>
        <v>0.1518372304889159</v>
      </c>
      <c r="CV204" s="1">
        <f t="shared" si="440"/>
        <v>0.75792026678793389</v>
      </c>
      <c r="CW204" s="1">
        <f t="shared" si="441"/>
        <v>3.5509217286189183</v>
      </c>
      <c r="CX204" s="1">
        <f t="shared" si="442"/>
        <v>14.771271384429873</v>
      </c>
      <c r="CY204" s="1">
        <f t="shared" si="443"/>
        <v>22.048897555122245</v>
      </c>
      <c r="CZ204" s="1">
        <f t="shared" si="444"/>
        <v>38.792780648543399</v>
      </c>
      <c r="DA204" s="1">
        <f t="shared" si="445"/>
        <v>47.019374068554391</v>
      </c>
      <c r="DB204" s="1">
        <f t="shared" si="446"/>
        <v>48.07549412988557</v>
      </c>
      <c r="DC204" s="1">
        <f t="shared" si="447"/>
        <v>49.373563644451039</v>
      </c>
      <c r="DD204" s="1">
        <f t="shared" si="448"/>
        <v>50.994013746212403</v>
      </c>
      <c r="DE204" s="1">
        <f t="shared" si="449"/>
        <v>57.511997046880765</v>
      </c>
      <c r="DF204" s="1">
        <f t="shared" si="450"/>
        <v>70.941943127962077</v>
      </c>
      <c r="DG204" s="1">
        <f t="shared" si="451"/>
        <v>82.755056843348598</v>
      </c>
      <c r="DH204" s="1">
        <f t="shared" si="452"/>
        <v>94.92273730684326</v>
      </c>
      <c r="DI204" s="1">
        <f t="shared" si="453"/>
        <v>136.09467455621302</v>
      </c>
      <c r="DJ204" s="1">
        <f t="shared" si="454"/>
        <v>147.2343522561863</v>
      </c>
      <c r="DK204" s="1">
        <f t="shared" si="455"/>
        <v>166.76300578034684</v>
      </c>
      <c r="DL204" s="4"/>
      <c r="DM204" s="1">
        <f t="shared" si="456"/>
        <v>1.5E-3</v>
      </c>
      <c r="DN204" s="1">
        <f t="shared" si="457"/>
        <v>4.8000000000000004E-3</v>
      </c>
      <c r="DO204" s="1">
        <f t="shared" si="458"/>
        <v>3.7799999999999993E-2</v>
      </c>
      <c r="DP204" s="1">
        <f t="shared" si="459"/>
        <v>0.19236999999999999</v>
      </c>
      <c r="DQ204" s="1">
        <f t="shared" si="460"/>
        <v>1.09972</v>
      </c>
      <c r="DR204" s="1">
        <f t="shared" si="461"/>
        <v>1.6141000000000001</v>
      </c>
      <c r="DS204" s="1">
        <f t="shared" si="462"/>
        <v>2.7624200000000001</v>
      </c>
      <c r="DT204" s="1">
        <f t="shared" si="463"/>
        <v>3.38917</v>
      </c>
      <c r="DU204" s="1">
        <f t="shared" si="464"/>
        <v>3.4803000000000002</v>
      </c>
      <c r="DV204" s="1">
        <f t="shared" si="465"/>
        <v>3.5695700000000001</v>
      </c>
      <c r="DW204" s="1">
        <f t="shared" si="466"/>
        <v>3.67435</v>
      </c>
      <c r="DX204" s="1">
        <f t="shared" si="467"/>
        <v>4.07097</v>
      </c>
      <c r="DY204" s="1">
        <f t="shared" si="468"/>
        <v>4.8235299999999999</v>
      </c>
      <c r="DZ204" s="1">
        <f t="shared" si="469"/>
        <v>5.7491199999999996</v>
      </c>
      <c r="EA204" s="1">
        <f t="shared" si="470"/>
        <v>6.6434099999999994</v>
      </c>
      <c r="EB204" s="1">
        <f t="shared" si="471"/>
        <v>9.1196999999999981</v>
      </c>
      <c r="EC204" s="1">
        <f t="shared" si="472"/>
        <v>9.8269599999999979</v>
      </c>
      <c r="ED204" s="1">
        <f t="shared" si="473"/>
        <v>11.197749999999997</v>
      </c>
      <c r="EE204" s="4"/>
      <c r="EF204" s="1">
        <f>DM204/CA204*1000</f>
        <v>1.5</v>
      </c>
      <c r="EG204" s="1">
        <f t="shared" si="481"/>
        <v>2.4000000000000004</v>
      </c>
      <c r="EH204" s="1">
        <f t="shared" si="480"/>
        <v>3.7799999999999994</v>
      </c>
      <c r="EI204" s="1">
        <f t="shared" si="362"/>
        <v>4.0929787234042543</v>
      </c>
      <c r="EJ204" s="1">
        <f t="shared" si="363"/>
        <v>5.610816326530613</v>
      </c>
      <c r="EK204" s="1">
        <f t="shared" si="364"/>
        <v>5.490136054421769</v>
      </c>
      <c r="EL204" s="1">
        <f t="shared" si="365"/>
        <v>5.3328571428571427</v>
      </c>
      <c r="EM204" s="1">
        <f t="shared" si="366"/>
        <v>5.3711093502377176</v>
      </c>
      <c r="EN204" s="1">
        <f t="shared" si="367"/>
        <v>5.379134466769707</v>
      </c>
      <c r="EO204" s="1">
        <f t="shared" si="368"/>
        <v>5.3597147147147153</v>
      </c>
      <c r="EP204" s="1">
        <f t="shared" si="369"/>
        <v>5.3251449275362326</v>
      </c>
      <c r="EQ204" s="1">
        <f t="shared" si="370"/>
        <v>5.2258921694480103</v>
      </c>
      <c r="ER204" s="1">
        <f t="shared" si="371"/>
        <v>5.0349999999999993</v>
      </c>
      <c r="ES204" s="1">
        <f t="shared" si="372"/>
        <v>5.1285637823371983</v>
      </c>
      <c r="ET204" s="1">
        <f t="shared" si="373"/>
        <v>5.1499302325581393</v>
      </c>
      <c r="EU204" s="1">
        <f t="shared" si="374"/>
        <v>4.8951690821256024</v>
      </c>
      <c r="EV204" s="1">
        <f t="shared" si="375"/>
        <v>4.8576173999011356</v>
      </c>
      <c r="EW204" s="1">
        <f t="shared" si="376"/>
        <v>4.8517114384748687</v>
      </c>
      <c r="EX204" s="4"/>
      <c r="EY204" s="18">
        <v>13237</v>
      </c>
      <c r="EZ204" s="18">
        <v>13172</v>
      </c>
      <c r="FA204" s="18">
        <v>13194</v>
      </c>
      <c r="FB204" s="18">
        <v>13236</v>
      </c>
      <c r="FC204" s="18">
        <v>13269</v>
      </c>
      <c r="FD204" s="18">
        <v>13334</v>
      </c>
      <c r="FE204" s="18">
        <v>13353</v>
      </c>
      <c r="FF204" s="18">
        <v>13420</v>
      </c>
      <c r="FG204" s="18">
        <v>13458</v>
      </c>
      <c r="FH204" s="18">
        <v>13489</v>
      </c>
      <c r="FI204" s="18">
        <v>13531</v>
      </c>
      <c r="FJ204" s="18">
        <v>13545</v>
      </c>
      <c r="FK204" s="18">
        <v>13504</v>
      </c>
      <c r="FL204" s="1">
        <v>13546</v>
      </c>
      <c r="FM204" s="1">
        <v>13590</v>
      </c>
      <c r="FN204" s="1">
        <v>13689</v>
      </c>
      <c r="FO204" s="1">
        <v>13740</v>
      </c>
      <c r="FP204" s="4">
        <v>13840</v>
      </c>
      <c r="FQ204" s="4">
        <v>129211</v>
      </c>
      <c r="FR204" s="1">
        <f t="shared" si="474"/>
        <v>11197.749999999998</v>
      </c>
      <c r="FS204" s="4">
        <f t="shared" si="475"/>
        <v>140408.75</v>
      </c>
      <c r="FT204" s="18">
        <f t="shared" si="476"/>
        <v>9.336054913294797</v>
      </c>
      <c r="FU204" s="18">
        <f t="shared" si="477"/>
        <v>0.80908598265895937</v>
      </c>
      <c r="FV204" s="10">
        <f t="shared" si="478"/>
        <v>7.9751083889002636E-2</v>
      </c>
      <c r="FW204" s="10">
        <f t="shared" si="479"/>
        <v>0.92024891611099735</v>
      </c>
      <c r="FX204" s="4"/>
    </row>
    <row r="205" spans="1:180" x14ac:dyDescent="0.2">
      <c r="A205" s="3">
        <v>31022</v>
      </c>
      <c r="B205" s="4" t="s">
        <v>220</v>
      </c>
      <c r="C205" s="1"/>
      <c r="D205" s="1"/>
      <c r="E205" s="1">
        <v>3.211E-2</v>
      </c>
      <c r="F205" s="1">
        <v>0.11541999999999999</v>
      </c>
      <c r="G205" s="1">
        <v>1.9072300000000002</v>
      </c>
      <c r="H205" s="1">
        <v>1.98431</v>
      </c>
      <c r="I205" s="1">
        <v>3.6796300000000004</v>
      </c>
      <c r="J205" s="1">
        <v>1.3756299999999999</v>
      </c>
      <c r="K205" s="1">
        <v>8.2379999999999995E-2</v>
      </c>
      <c r="L205" s="1">
        <v>0.17534</v>
      </c>
      <c r="M205" s="1">
        <v>0.18661999999999998</v>
      </c>
      <c r="N205" s="1">
        <v>0.69252000000000002</v>
      </c>
      <c r="O205" s="1">
        <v>1.0685</v>
      </c>
      <c r="P205" s="1">
        <v>1.4607299999999996</v>
      </c>
      <c r="Q205" s="1">
        <v>2.3825900000000004</v>
      </c>
      <c r="R205" s="1">
        <v>3.5854400000000002</v>
      </c>
      <c r="S205" s="1">
        <v>0.94393999999999989</v>
      </c>
      <c r="T205" s="1">
        <v>2.9229600000000002</v>
      </c>
      <c r="U205" s="4"/>
      <c r="V205" s="1">
        <f t="shared" si="384"/>
        <v>0</v>
      </c>
      <c r="W205" s="1">
        <f t="shared" si="385"/>
        <v>0</v>
      </c>
      <c r="X205" s="1">
        <f t="shared" si="386"/>
        <v>1.4630034627300894</v>
      </c>
      <c r="Y205" s="1">
        <f t="shared" si="387"/>
        <v>5.2186101189130536</v>
      </c>
      <c r="Z205" s="1">
        <f t="shared" si="388"/>
        <v>85.361410732667949</v>
      </c>
      <c r="AA205" s="1">
        <f t="shared" si="389"/>
        <v>88.3800997683948</v>
      </c>
      <c r="AB205" s="1">
        <f t="shared" si="390"/>
        <v>163.27786652467165</v>
      </c>
      <c r="AC205" s="1">
        <f t="shared" si="391"/>
        <v>60.430065014935863</v>
      </c>
      <c r="AD205" s="1">
        <f t="shared" si="392"/>
        <v>3.5884479679400614</v>
      </c>
      <c r="AE205" s="1">
        <f t="shared" si="393"/>
        <v>7.6155316191799862</v>
      </c>
      <c r="AF205" s="1">
        <f t="shared" si="394"/>
        <v>8.0717993079584751</v>
      </c>
      <c r="AG205" s="1">
        <f t="shared" si="395"/>
        <v>29.937748573404811</v>
      </c>
      <c r="AH205" s="1">
        <f t="shared" si="396"/>
        <v>45.880029198333979</v>
      </c>
      <c r="AI205" s="1">
        <f t="shared" si="397"/>
        <v>61.947837150127206</v>
      </c>
      <c r="AJ205" s="1">
        <f t="shared" si="398"/>
        <v>100.53970799223565</v>
      </c>
      <c r="AK205" s="1">
        <f t="shared" si="399"/>
        <v>150.61709724847722</v>
      </c>
      <c r="AL205" s="1">
        <f t="shared" si="400"/>
        <v>39.608089963074853</v>
      </c>
      <c r="AM205" s="1">
        <f t="shared" si="401"/>
        <v>121.80015001250106</v>
      </c>
      <c r="AN205" s="4"/>
      <c r="AO205" s="1">
        <f t="shared" si="402"/>
        <v>0</v>
      </c>
      <c r="AP205" s="1">
        <f t="shared" si="403"/>
        <v>0</v>
      </c>
      <c r="AQ205" s="1">
        <f t="shared" si="404"/>
        <v>1.4630034627300894</v>
      </c>
      <c r="AR205" s="1">
        <f t="shared" si="405"/>
        <v>6.681613581643143</v>
      </c>
      <c r="AS205" s="1">
        <f t="shared" si="406"/>
        <v>92.043024314311097</v>
      </c>
      <c r="AT205" s="1">
        <f t="shared" si="407"/>
        <v>180.4231240827059</v>
      </c>
      <c r="AU205" s="1">
        <f t="shared" si="408"/>
        <v>343.70099060737755</v>
      </c>
      <c r="AV205" s="1">
        <f t="shared" si="409"/>
        <v>404.1310556223134</v>
      </c>
      <c r="AW205" s="1">
        <f t="shared" si="410"/>
        <v>407.71950359025345</v>
      </c>
      <c r="AX205" s="1">
        <f t="shared" si="411"/>
        <v>415.33503520943344</v>
      </c>
      <c r="AY205" s="1">
        <f t="shared" si="412"/>
        <v>423.40683451739193</v>
      </c>
      <c r="AZ205" s="1">
        <f t="shared" si="413"/>
        <v>453.34458309079673</v>
      </c>
      <c r="BA205" s="1">
        <f t="shared" si="414"/>
        <v>499.22461228913073</v>
      </c>
      <c r="BB205" s="1">
        <f t="shared" si="415"/>
        <v>561.17244943925789</v>
      </c>
      <c r="BC205" s="1">
        <f t="shared" si="416"/>
        <v>661.71215743149355</v>
      </c>
      <c r="BD205" s="1">
        <f t="shared" si="417"/>
        <v>812.32925467997075</v>
      </c>
      <c r="BE205" s="1">
        <f t="shared" si="418"/>
        <v>851.93734464304555</v>
      </c>
      <c r="BF205" s="1">
        <f t="shared" si="419"/>
        <v>973.73749465554658</v>
      </c>
      <c r="BG205" s="4"/>
      <c r="BH205" s="1"/>
      <c r="BI205" s="1"/>
      <c r="BJ205" s="1">
        <v>9</v>
      </c>
      <c r="BK205" s="1">
        <v>29</v>
      </c>
      <c r="BL205" s="1">
        <v>238</v>
      </c>
      <c r="BM205" s="1">
        <v>165</v>
      </c>
      <c r="BN205" s="1">
        <v>436</v>
      </c>
      <c r="BO205" s="1">
        <v>216</v>
      </c>
      <c r="BP205" s="1">
        <v>18</v>
      </c>
      <c r="BQ205" s="1">
        <v>37</v>
      </c>
      <c r="BR205" s="1">
        <v>37</v>
      </c>
      <c r="BS205" s="1">
        <v>147</v>
      </c>
      <c r="BT205" s="1">
        <v>243</v>
      </c>
      <c r="BU205" s="1">
        <v>269</v>
      </c>
      <c r="BV205" s="1">
        <v>347</v>
      </c>
      <c r="BW205" s="1">
        <v>869</v>
      </c>
      <c r="BX205" s="1">
        <v>187</v>
      </c>
      <c r="BY205" s="1">
        <v>598</v>
      </c>
      <c r="BZ205" s="4"/>
      <c r="CA205" s="1">
        <f t="shared" si="420"/>
        <v>0</v>
      </c>
      <c r="CB205" s="1">
        <f t="shared" si="421"/>
        <v>0</v>
      </c>
      <c r="CC205" s="1">
        <f t="shared" si="422"/>
        <v>9</v>
      </c>
      <c r="CD205" s="1">
        <f t="shared" si="423"/>
        <v>38</v>
      </c>
      <c r="CE205" s="1">
        <f t="shared" si="424"/>
        <v>276</v>
      </c>
      <c r="CF205" s="1">
        <f t="shared" si="425"/>
        <v>441</v>
      </c>
      <c r="CG205" s="1">
        <f t="shared" si="426"/>
        <v>877</v>
      </c>
      <c r="CH205" s="1">
        <f t="shared" si="427"/>
        <v>1093</v>
      </c>
      <c r="CI205" s="1">
        <f t="shared" si="428"/>
        <v>1111</v>
      </c>
      <c r="CJ205" s="1">
        <f t="shared" si="429"/>
        <v>1148</v>
      </c>
      <c r="CK205" s="1">
        <f t="shared" si="430"/>
        <v>1185</v>
      </c>
      <c r="CL205" s="1">
        <f t="shared" si="431"/>
        <v>1332</v>
      </c>
      <c r="CM205" s="1">
        <f t="shared" si="432"/>
        <v>1575</v>
      </c>
      <c r="CN205" s="1">
        <f t="shared" si="433"/>
        <v>1844</v>
      </c>
      <c r="CO205" s="1">
        <f t="shared" si="434"/>
        <v>2191</v>
      </c>
      <c r="CP205" s="1">
        <f t="shared" si="435"/>
        <v>3060</v>
      </c>
      <c r="CQ205" s="1">
        <f t="shared" si="436"/>
        <v>3247</v>
      </c>
      <c r="CR205" s="1">
        <f t="shared" si="437"/>
        <v>3845</v>
      </c>
      <c r="CS205" s="4"/>
      <c r="CT205" s="1">
        <f t="shared" si="438"/>
        <v>0</v>
      </c>
      <c r="CU205" s="1">
        <f t="shared" si="439"/>
        <v>0</v>
      </c>
      <c r="CV205" s="1">
        <f t="shared" si="440"/>
        <v>0.41006014215418257</v>
      </c>
      <c r="CW205" s="1">
        <f t="shared" si="441"/>
        <v>1.7181353709815979</v>
      </c>
      <c r="CX205" s="1">
        <f t="shared" si="442"/>
        <v>12.352862193975742</v>
      </c>
      <c r="CY205" s="1">
        <f t="shared" si="443"/>
        <v>19.641902725815072</v>
      </c>
      <c r="CZ205" s="1">
        <f t="shared" si="444"/>
        <v>38.915512957046502</v>
      </c>
      <c r="DA205" s="1">
        <f t="shared" si="445"/>
        <v>48.014408715515728</v>
      </c>
      <c r="DB205" s="1">
        <f t="shared" si="446"/>
        <v>48.394825107810256</v>
      </c>
      <c r="DC205" s="1">
        <f t="shared" si="447"/>
        <v>49.861014593467686</v>
      </c>
      <c r="DD205" s="1">
        <f t="shared" si="448"/>
        <v>51.254325259515575</v>
      </c>
      <c r="DE205" s="1">
        <f t="shared" si="449"/>
        <v>57.582569600553342</v>
      </c>
      <c r="DF205" s="1">
        <f t="shared" si="450"/>
        <v>67.628494138863829</v>
      </c>
      <c r="DG205" s="1">
        <f t="shared" si="451"/>
        <v>78.201865988125533</v>
      </c>
      <c r="DH205" s="1">
        <f t="shared" si="452"/>
        <v>92.455059498691867</v>
      </c>
      <c r="DI205" s="1">
        <f t="shared" si="453"/>
        <v>128.5444234404537</v>
      </c>
      <c r="DJ205" s="1">
        <f t="shared" si="454"/>
        <v>136.24538435716681</v>
      </c>
      <c r="DK205" s="1">
        <f t="shared" si="455"/>
        <v>160.22168514042838</v>
      </c>
      <c r="DL205" s="4"/>
      <c r="DM205" s="1">
        <f t="shared" si="456"/>
        <v>0</v>
      </c>
      <c r="DN205" s="1">
        <f t="shared" si="457"/>
        <v>0</v>
      </c>
      <c r="DO205" s="1">
        <f t="shared" si="458"/>
        <v>3.211E-2</v>
      </c>
      <c r="DP205" s="1">
        <f t="shared" si="459"/>
        <v>0.14752999999999999</v>
      </c>
      <c r="DQ205" s="1">
        <f t="shared" si="460"/>
        <v>2.0547600000000004</v>
      </c>
      <c r="DR205" s="1">
        <f t="shared" si="461"/>
        <v>4.0390700000000006</v>
      </c>
      <c r="DS205" s="1">
        <f t="shared" si="462"/>
        <v>7.718700000000001</v>
      </c>
      <c r="DT205" s="1">
        <f t="shared" si="463"/>
        <v>9.0943300000000011</v>
      </c>
      <c r="DU205" s="1">
        <f t="shared" si="464"/>
        <v>9.1767100000000017</v>
      </c>
      <c r="DV205" s="1">
        <f t="shared" si="465"/>
        <v>9.352050000000002</v>
      </c>
      <c r="DW205" s="1">
        <f t="shared" si="466"/>
        <v>9.5386700000000015</v>
      </c>
      <c r="DX205" s="1">
        <f t="shared" si="467"/>
        <v>10.231190000000002</v>
      </c>
      <c r="DY205" s="1">
        <f t="shared" si="468"/>
        <v>11.299690000000002</v>
      </c>
      <c r="DZ205" s="1">
        <f t="shared" si="469"/>
        <v>12.760420000000002</v>
      </c>
      <c r="EA205" s="1">
        <f t="shared" si="470"/>
        <v>15.143010000000002</v>
      </c>
      <c r="EB205" s="1">
        <f t="shared" si="471"/>
        <v>18.728450000000002</v>
      </c>
      <c r="EC205" s="1">
        <f t="shared" si="472"/>
        <v>19.672390000000004</v>
      </c>
      <c r="ED205" s="1">
        <f t="shared" si="473"/>
        <v>22.595350000000003</v>
      </c>
      <c r="EE205" s="4"/>
      <c r="EF205" s="1"/>
      <c r="EG205" s="1"/>
      <c r="EH205" s="1">
        <f t="shared" si="480"/>
        <v>3.5677777777777777</v>
      </c>
      <c r="EI205" s="1">
        <f t="shared" si="362"/>
        <v>3.8823684210526315</v>
      </c>
      <c r="EJ205" s="1">
        <f t="shared" si="363"/>
        <v>7.444782608695653</v>
      </c>
      <c r="EK205" s="1">
        <f t="shared" si="364"/>
        <v>9.1588888888888906</v>
      </c>
      <c r="EL205" s="1">
        <f t="shared" si="365"/>
        <v>8.8012542759407069</v>
      </c>
      <c r="EM205" s="1">
        <f t="shared" si="366"/>
        <v>8.320521500457458</v>
      </c>
      <c r="EN205" s="1">
        <f t="shared" si="367"/>
        <v>8.2598649864986502</v>
      </c>
      <c r="EO205" s="1">
        <f t="shared" si="368"/>
        <v>8.1463850174216041</v>
      </c>
      <c r="EP205" s="1">
        <f t="shared" si="369"/>
        <v>8.0495105485232088</v>
      </c>
      <c r="EQ205" s="1">
        <f t="shared" si="370"/>
        <v>7.6810735735735749</v>
      </c>
      <c r="ER205" s="1">
        <f t="shared" si="371"/>
        <v>7.1744063492063503</v>
      </c>
      <c r="ES205" s="1">
        <f t="shared" si="372"/>
        <v>6.9199674620390468</v>
      </c>
      <c r="ET205" s="1">
        <f t="shared" si="373"/>
        <v>6.911460520310361</v>
      </c>
      <c r="EU205" s="1">
        <f t="shared" si="374"/>
        <v>6.1204084967320274</v>
      </c>
      <c r="EV205" s="1">
        <f t="shared" si="375"/>
        <v>6.0586356636895609</v>
      </c>
      <c r="EW205" s="1">
        <f t="shared" si="376"/>
        <v>5.8765539661898574</v>
      </c>
      <c r="EX205" s="4"/>
      <c r="EY205" s="18">
        <v>21543</v>
      </c>
      <c r="EZ205" s="18">
        <v>21796</v>
      </c>
      <c r="FA205" s="18">
        <v>21948</v>
      </c>
      <c r="FB205" s="18">
        <v>22117</v>
      </c>
      <c r="FC205" s="18">
        <v>22343</v>
      </c>
      <c r="FD205" s="18">
        <v>22452</v>
      </c>
      <c r="FE205" s="18">
        <v>22536</v>
      </c>
      <c r="FF205" s="18">
        <v>22764</v>
      </c>
      <c r="FG205" s="18">
        <v>22957</v>
      </c>
      <c r="FH205" s="18">
        <v>23024</v>
      </c>
      <c r="FI205" s="18">
        <v>23120</v>
      </c>
      <c r="FJ205" s="18">
        <v>23132</v>
      </c>
      <c r="FK205" s="18">
        <v>23289</v>
      </c>
      <c r="FL205" s="1">
        <v>23580</v>
      </c>
      <c r="FM205" s="1">
        <v>23698</v>
      </c>
      <c r="FN205" s="1">
        <v>23805</v>
      </c>
      <c r="FO205" s="1">
        <v>23832</v>
      </c>
      <c r="FP205" s="4">
        <v>23998</v>
      </c>
      <c r="FQ205" s="4">
        <v>265600</v>
      </c>
      <c r="FR205" s="1">
        <f t="shared" si="474"/>
        <v>22595.350000000002</v>
      </c>
      <c r="FS205" s="4">
        <f t="shared" si="475"/>
        <v>288195.34999999998</v>
      </c>
      <c r="FT205" s="18">
        <f t="shared" si="476"/>
        <v>11.067588965747145</v>
      </c>
      <c r="FU205" s="18">
        <f t="shared" si="477"/>
        <v>0.94155137928160693</v>
      </c>
      <c r="FV205" s="10">
        <f t="shared" si="478"/>
        <v>7.8402895813551476E-2</v>
      </c>
      <c r="FW205" s="10">
        <f t="shared" si="479"/>
        <v>0.92159710418644858</v>
      </c>
      <c r="FX205" s="4"/>
    </row>
    <row r="206" spans="1:180" x14ac:dyDescent="0.2">
      <c r="A206" s="3">
        <v>37010</v>
      </c>
      <c r="B206" s="4" t="s">
        <v>221</v>
      </c>
      <c r="C206" s="1">
        <v>1.2999999999999999E-2</v>
      </c>
      <c r="D206" s="1"/>
      <c r="E206" s="1">
        <v>3.3E-3</v>
      </c>
      <c r="F206" s="1">
        <v>4.0430000000000001E-2</v>
      </c>
      <c r="G206" s="1">
        <v>0.85446999999999995</v>
      </c>
      <c r="H206" s="1">
        <v>0.56705000000000005</v>
      </c>
      <c r="I206" s="1">
        <v>1.18499</v>
      </c>
      <c r="J206" s="1">
        <v>0.48387000000000002</v>
      </c>
      <c r="K206" s="1">
        <v>5.2679999999999998E-2</v>
      </c>
      <c r="L206" s="1">
        <v>5.4480000000000001E-2</v>
      </c>
      <c r="M206" s="1">
        <v>0.11019999999999999</v>
      </c>
      <c r="N206" s="1">
        <v>0.22536999999999999</v>
      </c>
      <c r="O206" s="1">
        <v>0.28097000000000005</v>
      </c>
      <c r="P206" s="1">
        <v>0.52285999999999999</v>
      </c>
      <c r="Q206" s="1">
        <v>0.47560999999999998</v>
      </c>
      <c r="R206" s="1">
        <v>1.1596500000000001</v>
      </c>
      <c r="S206" s="1">
        <v>1.6203000000000001</v>
      </c>
      <c r="T206" s="1">
        <v>0.84333000000000014</v>
      </c>
      <c r="U206" s="4"/>
      <c r="V206" s="1">
        <f t="shared" si="384"/>
        <v>1.7461383478844861</v>
      </c>
      <c r="W206" s="1">
        <f t="shared" si="385"/>
        <v>0</v>
      </c>
      <c r="X206" s="1">
        <f t="shared" si="386"/>
        <v>0.44247787610619471</v>
      </c>
      <c r="Y206" s="1">
        <f t="shared" si="387"/>
        <v>5.3870752831445703</v>
      </c>
      <c r="Z206" s="1">
        <f t="shared" si="388"/>
        <v>112.28252299605782</v>
      </c>
      <c r="AA206" s="1">
        <f t="shared" si="389"/>
        <v>75.01653657891255</v>
      </c>
      <c r="AB206" s="1">
        <f t="shared" si="390"/>
        <v>157.45283018867923</v>
      </c>
      <c r="AC206" s="1">
        <f t="shared" si="391"/>
        <v>64.037850714663847</v>
      </c>
      <c r="AD206" s="1">
        <f t="shared" si="392"/>
        <v>6.9142932143325897</v>
      </c>
      <c r="AE206" s="1">
        <f t="shared" si="393"/>
        <v>7.0955978119301903</v>
      </c>
      <c r="AF206" s="1">
        <f t="shared" si="394"/>
        <v>14.304257528556592</v>
      </c>
      <c r="AG206" s="1">
        <f t="shared" si="395"/>
        <v>29.268831168831166</v>
      </c>
      <c r="AH206" s="1">
        <f t="shared" si="396"/>
        <v>36.128327118426135</v>
      </c>
      <c r="AI206" s="1">
        <f t="shared" si="397"/>
        <v>66.614855395591803</v>
      </c>
      <c r="AJ206" s="1">
        <f t="shared" si="398"/>
        <v>59.96091780131114</v>
      </c>
      <c r="AK206" s="1">
        <f t="shared" si="399"/>
        <v>145.75791855203622</v>
      </c>
      <c r="AL206" s="1">
        <f t="shared" si="400"/>
        <v>203.99093541483066</v>
      </c>
      <c r="AM206" s="1">
        <f t="shared" si="401"/>
        <v>105.78650275965882</v>
      </c>
      <c r="AN206" s="4"/>
      <c r="AO206" s="1">
        <f t="shared" si="402"/>
        <v>1.7461383478844861</v>
      </c>
      <c r="AP206" s="1">
        <f t="shared" si="403"/>
        <v>1.7461383478844861</v>
      </c>
      <c r="AQ206" s="1">
        <f t="shared" si="404"/>
        <v>2.1886162239906808</v>
      </c>
      <c r="AR206" s="1">
        <f t="shared" si="405"/>
        <v>7.5756915071352511</v>
      </c>
      <c r="AS206" s="1">
        <f t="shared" si="406"/>
        <v>119.85821450319307</v>
      </c>
      <c r="AT206" s="1">
        <f t="shared" si="407"/>
        <v>194.8747510821056</v>
      </c>
      <c r="AU206" s="1">
        <f t="shared" si="408"/>
        <v>352.32758127078483</v>
      </c>
      <c r="AV206" s="1">
        <f t="shared" si="409"/>
        <v>416.36543198544871</v>
      </c>
      <c r="AW206" s="1">
        <f t="shared" si="410"/>
        <v>423.2797251997813</v>
      </c>
      <c r="AX206" s="1">
        <f t="shared" si="411"/>
        <v>430.37532301171149</v>
      </c>
      <c r="AY206" s="1">
        <f t="shared" si="412"/>
        <v>444.67958054026809</v>
      </c>
      <c r="AZ206" s="1">
        <f t="shared" si="413"/>
        <v>473.94841170909928</v>
      </c>
      <c r="BA206" s="1">
        <f t="shared" si="414"/>
        <v>510.07673882752539</v>
      </c>
      <c r="BB206" s="1">
        <f t="shared" si="415"/>
        <v>576.69159422311714</v>
      </c>
      <c r="BC206" s="1">
        <f t="shared" si="416"/>
        <v>636.65251202442823</v>
      </c>
      <c r="BD206" s="1">
        <f t="shared" si="417"/>
        <v>782.41043057646448</v>
      </c>
      <c r="BE206" s="1">
        <f t="shared" si="418"/>
        <v>986.40136599129517</v>
      </c>
      <c r="BF206" s="1">
        <f t="shared" si="419"/>
        <v>1092.1878687509541</v>
      </c>
      <c r="BG206" s="4"/>
      <c r="BH206" s="1">
        <v>1</v>
      </c>
      <c r="BI206" s="1"/>
      <c r="BJ206" s="1">
        <v>1</v>
      </c>
      <c r="BK206" s="1">
        <v>11</v>
      </c>
      <c r="BL206" s="1">
        <v>63</v>
      </c>
      <c r="BM206" s="1">
        <v>34</v>
      </c>
      <c r="BN206" s="1">
        <v>161</v>
      </c>
      <c r="BO206" s="1">
        <v>77</v>
      </c>
      <c r="BP206" s="1">
        <v>10</v>
      </c>
      <c r="BQ206" s="1">
        <v>12</v>
      </c>
      <c r="BR206" s="1">
        <v>23</v>
      </c>
      <c r="BS206" s="1">
        <v>53</v>
      </c>
      <c r="BT206" s="1">
        <v>63</v>
      </c>
      <c r="BU206" s="1">
        <v>95</v>
      </c>
      <c r="BV206" s="1">
        <v>115</v>
      </c>
      <c r="BW206" s="1">
        <v>292</v>
      </c>
      <c r="BX206" s="1">
        <v>49</v>
      </c>
      <c r="BY206" s="1">
        <v>164</v>
      </c>
      <c r="BZ206" s="4"/>
      <c r="CA206" s="1">
        <f t="shared" si="420"/>
        <v>1</v>
      </c>
      <c r="CB206" s="1">
        <f t="shared" si="421"/>
        <v>1</v>
      </c>
      <c r="CC206" s="1">
        <f t="shared" si="422"/>
        <v>2</v>
      </c>
      <c r="CD206" s="1">
        <f t="shared" si="423"/>
        <v>13</v>
      </c>
      <c r="CE206" s="1">
        <f t="shared" si="424"/>
        <v>76</v>
      </c>
      <c r="CF206" s="1">
        <f t="shared" si="425"/>
        <v>110</v>
      </c>
      <c r="CG206" s="1">
        <f t="shared" si="426"/>
        <v>271</v>
      </c>
      <c r="CH206" s="1">
        <f t="shared" si="427"/>
        <v>348</v>
      </c>
      <c r="CI206" s="1">
        <f t="shared" si="428"/>
        <v>358</v>
      </c>
      <c r="CJ206" s="1">
        <f t="shared" si="429"/>
        <v>370</v>
      </c>
      <c r="CK206" s="1">
        <f t="shared" si="430"/>
        <v>393</v>
      </c>
      <c r="CL206" s="1">
        <f t="shared" si="431"/>
        <v>446</v>
      </c>
      <c r="CM206" s="1">
        <f t="shared" si="432"/>
        <v>509</v>
      </c>
      <c r="CN206" s="1">
        <f t="shared" si="433"/>
        <v>604</v>
      </c>
      <c r="CO206" s="1">
        <f t="shared" si="434"/>
        <v>719</v>
      </c>
      <c r="CP206" s="1">
        <f t="shared" si="435"/>
        <v>1011</v>
      </c>
      <c r="CQ206" s="1">
        <f t="shared" si="436"/>
        <v>1060</v>
      </c>
      <c r="CR206" s="1">
        <f t="shared" si="437"/>
        <v>1224</v>
      </c>
      <c r="CS206" s="4"/>
      <c r="CT206" s="1">
        <f t="shared" si="438"/>
        <v>0.13431833445265279</v>
      </c>
      <c r="CU206" s="1">
        <f t="shared" si="439"/>
        <v>0.13424620754463687</v>
      </c>
      <c r="CV206" s="1">
        <f t="shared" si="440"/>
        <v>0.26816840976133011</v>
      </c>
      <c r="CW206" s="1">
        <f t="shared" si="441"/>
        <v>1.7321785476349101</v>
      </c>
      <c r="CX206" s="1">
        <f t="shared" si="442"/>
        <v>9.9868593955321945</v>
      </c>
      <c r="CY206" s="1">
        <f t="shared" si="443"/>
        <v>14.552189443048022</v>
      </c>
      <c r="CZ206" s="1">
        <f t="shared" si="444"/>
        <v>36.008503853308532</v>
      </c>
      <c r="DA206" s="1">
        <f t="shared" si="445"/>
        <v>46.056114346214926</v>
      </c>
      <c r="DB206" s="1">
        <f t="shared" si="446"/>
        <v>46.987793673710463</v>
      </c>
      <c r="DC206" s="1">
        <f t="shared" si="447"/>
        <v>48.189632716853353</v>
      </c>
      <c r="DD206" s="1">
        <f t="shared" si="448"/>
        <v>51.012461059190031</v>
      </c>
      <c r="DE206" s="1">
        <f t="shared" si="449"/>
        <v>57.922077922077925</v>
      </c>
      <c r="DF206" s="1">
        <f t="shared" si="450"/>
        <v>65.449402083065451</v>
      </c>
      <c r="DG206" s="1">
        <f t="shared" si="451"/>
        <v>76.952478022678051</v>
      </c>
      <c r="DH206" s="1">
        <f t="shared" si="452"/>
        <v>90.645486636409473</v>
      </c>
      <c r="DI206" s="1">
        <f t="shared" si="453"/>
        <v>127.07390648567119</v>
      </c>
      <c r="DJ206" s="1">
        <f t="shared" si="454"/>
        <v>133.450837215158</v>
      </c>
      <c r="DK206" s="1">
        <f t="shared" si="455"/>
        <v>153.5373808329152</v>
      </c>
      <c r="DL206" s="4"/>
      <c r="DM206" s="1">
        <f t="shared" si="456"/>
        <v>1.2999999999999999E-2</v>
      </c>
      <c r="DN206" s="1">
        <f t="shared" si="457"/>
        <v>1.2999999999999999E-2</v>
      </c>
      <c r="DO206" s="1">
        <f t="shared" si="458"/>
        <v>1.6299999999999999E-2</v>
      </c>
      <c r="DP206" s="1">
        <f t="shared" si="459"/>
        <v>5.6730000000000003E-2</v>
      </c>
      <c r="DQ206" s="1">
        <f t="shared" si="460"/>
        <v>0.91120000000000001</v>
      </c>
      <c r="DR206" s="1">
        <f t="shared" si="461"/>
        <v>1.4782500000000001</v>
      </c>
      <c r="DS206" s="1">
        <f t="shared" si="462"/>
        <v>2.6632400000000001</v>
      </c>
      <c r="DT206" s="1">
        <f t="shared" si="463"/>
        <v>3.1471100000000001</v>
      </c>
      <c r="DU206" s="1">
        <f t="shared" si="464"/>
        <v>3.1997900000000001</v>
      </c>
      <c r="DV206" s="1">
        <f t="shared" si="465"/>
        <v>3.25427</v>
      </c>
      <c r="DW206" s="1">
        <f t="shared" si="466"/>
        <v>3.3644699999999998</v>
      </c>
      <c r="DX206" s="1">
        <f t="shared" si="467"/>
        <v>3.5898399999999997</v>
      </c>
      <c r="DY206" s="1">
        <f t="shared" si="468"/>
        <v>3.8708099999999996</v>
      </c>
      <c r="DZ206" s="1">
        <f t="shared" si="469"/>
        <v>4.3936699999999993</v>
      </c>
      <c r="EA206" s="1">
        <f t="shared" si="470"/>
        <v>4.8692799999999989</v>
      </c>
      <c r="EB206" s="1">
        <f t="shared" si="471"/>
        <v>6.028929999999999</v>
      </c>
      <c r="EC206" s="1">
        <f t="shared" si="472"/>
        <v>7.6492299999999993</v>
      </c>
      <c r="ED206" s="1">
        <f t="shared" si="473"/>
        <v>8.4925599999999992</v>
      </c>
      <c r="EE206" s="4"/>
      <c r="EF206" s="1">
        <f t="shared" ref="EF206:EG209" si="482">DM206/CA206*1000</f>
        <v>13</v>
      </c>
      <c r="EG206" s="1">
        <f t="shared" si="482"/>
        <v>13</v>
      </c>
      <c r="EH206" s="1">
        <f t="shared" si="480"/>
        <v>8.1499999999999986</v>
      </c>
      <c r="EI206" s="1">
        <f t="shared" si="362"/>
        <v>4.3638461538461542</v>
      </c>
      <c r="EJ206" s="1">
        <f t="shared" si="363"/>
        <v>11.989473684210527</v>
      </c>
      <c r="EK206" s="1">
        <f t="shared" si="364"/>
        <v>13.438636363636364</v>
      </c>
      <c r="EL206" s="1">
        <f t="shared" si="365"/>
        <v>9.8274538745387456</v>
      </c>
      <c r="EM206" s="1">
        <f t="shared" si="366"/>
        <v>9.0434195402298858</v>
      </c>
      <c r="EN206" s="1">
        <f t="shared" si="367"/>
        <v>8.9379608938547488</v>
      </c>
      <c r="EO206" s="1">
        <f t="shared" si="368"/>
        <v>8.7953243243243246</v>
      </c>
      <c r="EP206" s="1">
        <f t="shared" si="369"/>
        <v>8.5609923664122132</v>
      </c>
      <c r="EQ206" s="1">
        <f t="shared" si="370"/>
        <v>8.0489686098654705</v>
      </c>
      <c r="ER206" s="1">
        <f t="shared" si="371"/>
        <v>7.604734774066797</v>
      </c>
      <c r="ES206" s="1">
        <f t="shared" si="372"/>
        <v>7.274288079470197</v>
      </c>
      <c r="ET206" s="1">
        <f t="shared" si="373"/>
        <v>6.772294853963837</v>
      </c>
      <c r="EU206" s="1">
        <f t="shared" si="374"/>
        <v>5.9633333333333329</v>
      </c>
      <c r="EV206" s="1">
        <f t="shared" si="375"/>
        <v>7.2162547169811315</v>
      </c>
      <c r="EW206" s="1">
        <f t="shared" si="376"/>
        <v>6.9383660130718949</v>
      </c>
      <c r="EX206" s="4"/>
      <c r="EY206" s="18">
        <v>7445</v>
      </c>
      <c r="EZ206" s="18">
        <v>7449</v>
      </c>
      <c r="FA206" s="18">
        <v>7458</v>
      </c>
      <c r="FB206" s="18">
        <v>7505</v>
      </c>
      <c r="FC206" s="18">
        <v>7610</v>
      </c>
      <c r="FD206" s="18">
        <v>7559</v>
      </c>
      <c r="FE206" s="18">
        <v>7526</v>
      </c>
      <c r="FF206" s="18">
        <v>7556</v>
      </c>
      <c r="FG206" s="18">
        <v>7619</v>
      </c>
      <c r="FH206" s="18">
        <v>7678</v>
      </c>
      <c r="FI206" s="18">
        <v>7704</v>
      </c>
      <c r="FJ206" s="18">
        <v>7700</v>
      </c>
      <c r="FK206" s="18">
        <v>7777</v>
      </c>
      <c r="FL206" s="1">
        <v>7849</v>
      </c>
      <c r="FM206" s="1">
        <v>7932</v>
      </c>
      <c r="FN206" s="1">
        <v>7956</v>
      </c>
      <c r="FO206" s="1">
        <v>7943</v>
      </c>
      <c r="FP206" s="4">
        <v>7972</v>
      </c>
      <c r="FQ206" s="4">
        <v>136018</v>
      </c>
      <c r="FR206" s="1">
        <f t="shared" si="474"/>
        <v>8492.56</v>
      </c>
      <c r="FS206" s="4">
        <f t="shared" si="475"/>
        <v>144510.56</v>
      </c>
      <c r="FT206" s="18">
        <f t="shared" si="476"/>
        <v>17.061966884094332</v>
      </c>
      <c r="FU206" s="18">
        <f t="shared" si="477"/>
        <v>1.065298544907175</v>
      </c>
      <c r="FV206" s="10">
        <f t="shared" si="478"/>
        <v>5.8767746799957041E-2</v>
      </c>
      <c r="FW206" s="10">
        <f t="shared" si="479"/>
        <v>0.941232253200043</v>
      </c>
      <c r="FX206" s="4"/>
    </row>
    <row r="207" spans="1:180" x14ac:dyDescent="0.2">
      <c r="A207" s="3">
        <v>23060</v>
      </c>
      <c r="B207" s="4" t="s">
        <v>222</v>
      </c>
      <c r="C207" s="1">
        <v>4.7999999999999996E-3</v>
      </c>
      <c r="D207" s="1"/>
      <c r="E207" s="1">
        <v>1.0620000000000001E-2</v>
      </c>
      <c r="F207" s="1">
        <v>8.8510000000000005E-2</v>
      </c>
      <c r="G207" s="1">
        <v>0.58098000000000005</v>
      </c>
      <c r="H207" s="1">
        <v>0.78986000000000001</v>
      </c>
      <c r="I207" s="1">
        <v>1.2509400000000002</v>
      </c>
      <c r="J207" s="1">
        <v>0.77461999999999998</v>
      </c>
      <c r="K207" s="1">
        <v>5.7319999999999996E-2</v>
      </c>
      <c r="L207" s="1">
        <v>0.11223999999999999</v>
      </c>
      <c r="M207" s="1">
        <v>0.16779999999999998</v>
      </c>
      <c r="N207" s="1">
        <v>0.42662999999999995</v>
      </c>
      <c r="O207" s="1">
        <v>0.53744999999999998</v>
      </c>
      <c r="P207" s="1">
        <v>0.71050999999999997</v>
      </c>
      <c r="Q207" s="1">
        <v>1.0279400000000001</v>
      </c>
      <c r="R207" s="1">
        <v>1.6327400000000001</v>
      </c>
      <c r="S207" s="1">
        <v>0.63717000000000001</v>
      </c>
      <c r="T207" s="1">
        <v>1.5105900000000001</v>
      </c>
      <c r="U207" s="4"/>
      <c r="V207" s="1">
        <f t="shared" si="384"/>
        <v>0.39738388939481739</v>
      </c>
      <c r="W207" s="1">
        <f t="shared" si="385"/>
        <v>0</v>
      </c>
      <c r="X207" s="1">
        <f t="shared" si="386"/>
        <v>0.85693536673928838</v>
      </c>
      <c r="Y207" s="1">
        <f t="shared" si="387"/>
        <v>7.0368898076005726</v>
      </c>
      <c r="Z207" s="1">
        <f t="shared" si="388"/>
        <v>44.677022454629352</v>
      </c>
      <c r="AA207" s="1">
        <f t="shared" si="389"/>
        <v>59.522230595327812</v>
      </c>
      <c r="AB207" s="1">
        <f t="shared" si="390"/>
        <v>93.006691449814141</v>
      </c>
      <c r="AC207" s="1">
        <f t="shared" si="391"/>
        <v>56.628408509393964</v>
      </c>
      <c r="AD207" s="1">
        <f t="shared" si="392"/>
        <v>4.0986771540936715</v>
      </c>
      <c r="AE207" s="1">
        <f t="shared" si="393"/>
        <v>8.0314847942754923</v>
      </c>
      <c r="AF207" s="1">
        <f t="shared" si="394"/>
        <v>11.867043847241865</v>
      </c>
      <c r="AG207" s="1">
        <f t="shared" si="395"/>
        <v>30.027449324324323</v>
      </c>
      <c r="AH207" s="1">
        <f t="shared" si="396"/>
        <v>37.437308442463078</v>
      </c>
      <c r="AI207" s="1">
        <f t="shared" si="397"/>
        <v>49.416469606343028</v>
      </c>
      <c r="AJ207" s="1">
        <f t="shared" si="398"/>
        <v>70.663367017254416</v>
      </c>
      <c r="AK207" s="1">
        <f t="shared" si="399"/>
        <v>110.72426420724265</v>
      </c>
      <c r="AL207" s="1">
        <f t="shared" si="400"/>
        <v>43.072399107686074</v>
      </c>
      <c r="AM207" s="1">
        <f t="shared" si="401"/>
        <v>101.87415700026976</v>
      </c>
      <c r="AN207" s="4"/>
      <c r="AO207" s="1">
        <f t="shared" si="402"/>
        <v>0.39738388939481739</v>
      </c>
      <c r="AP207" s="1">
        <f t="shared" si="403"/>
        <v>0.39738388939481739</v>
      </c>
      <c r="AQ207" s="1">
        <f t="shared" si="404"/>
        <v>1.2543192561341057</v>
      </c>
      <c r="AR207" s="1">
        <f t="shared" si="405"/>
        <v>8.2912090637346783</v>
      </c>
      <c r="AS207" s="1">
        <f t="shared" si="406"/>
        <v>52.968231518364028</v>
      </c>
      <c r="AT207" s="1">
        <f t="shared" si="407"/>
        <v>112.49046211369185</v>
      </c>
      <c r="AU207" s="1">
        <f t="shared" si="408"/>
        <v>205.497153563506</v>
      </c>
      <c r="AV207" s="1">
        <f t="shared" si="409"/>
        <v>262.12556207289998</v>
      </c>
      <c r="AW207" s="1">
        <f t="shared" si="410"/>
        <v>266.22423922699363</v>
      </c>
      <c r="AX207" s="1">
        <f t="shared" si="411"/>
        <v>274.25572402126915</v>
      </c>
      <c r="AY207" s="1">
        <f t="shared" si="412"/>
        <v>286.122767868511</v>
      </c>
      <c r="AZ207" s="1">
        <f t="shared" si="413"/>
        <v>316.15021719283533</v>
      </c>
      <c r="BA207" s="1">
        <f t="shared" si="414"/>
        <v>353.58752563529839</v>
      </c>
      <c r="BB207" s="1">
        <f t="shared" si="415"/>
        <v>403.00399524164141</v>
      </c>
      <c r="BC207" s="1">
        <f t="shared" si="416"/>
        <v>473.66736225889582</v>
      </c>
      <c r="BD207" s="1">
        <f t="shared" si="417"/>
        <v>584.39162646613852</v>
      </c>
      <c r="BE207" s="1">
        <f t="shared" si="418"/>
        <v>627.46402557382464</v>
      </c>
      <c r="BF207" s="1">
        <f t="shared" si="419"/>
        <v>729.33818257409439</v>
      </c>
      <c r="BG207" s="4"/>
      <c r="BH207" s="1">
        <v>1</v>
      </c>
      <c r="BI207" s="1"/>
      <c r="BJ207" s="1">
        <v>4</v>
      </c>
      <c r="BK207" s="1">
        <v>23</v>
      </c>
      <c r="BL207" s="1">
        <v>118</v>
      </c>
      <c r="BM207" s="1">
        <v>118</v>
      </c>
      <c r="BN207" s="1">
        <v>241</v>
      </c>
      <c r="BO207" s="1">
        <v>136</v>
      </c>
      <c r="BP207" s="1">
        <v>11</v>
      </c>
      <c r="BQ207" s="1">
        <v>22</v>
      </c>
      <c r="BR207" s="1">
        <v>34</v>
      </c>
      <c r="BS207" s="1">
        <v>100</v>
      </c>
      <c r="BT207" s="1">
        <v>134</v>
      </c>
      <c r="BU207" s="1">
        <v>172</v>
      </c>
      <c r="BV207" s="1">
        <v>202</v>
      </c>
      <c r="BW207" s="1">
        <v>358</v>
      </c>
      <c r="BX207" s="1">
        <v>99</v>
      </c>
      <c r="BY207" s="1">
        <v>274</v>
      </c>
      <c r="BZ207" s="4"/>
      <c r="CA207" s="1">
        <f t="shared" si="420"/>
        <v>1</v>
      </c>
      <c r="CB207" s="1">
        <f t="shared" si="421"/>
        <v>1</v>
      </c>
      <c r="CC207" s="1">
        <f t="shared" si="422"/>
        <v>5</v>
      </c>
      <c r="CD207" s="1">
        <f t="shared" si="423"/>
        <v>28</v>
      </c>
      <c r="CE207" s="1">
        <f t="shared" si="424"/>
        <v>146</v>
      </c>
      <c r="CF207" s="1">
        <f t="shared" si="425"/>
        <v>264</v>
      </c>
      <c r="CG207" s="1">
        <f t="shared" si="426"/>
        <v>505</v>
      </c>
      <c r="CH207" s="1">
        <f t="shared" si="427"/>
        <v>641</v>
      </c>
      <c r="CI207" s="1">
        <f t="shared" si="428"/>
        <v>652</v>
      </c>
      <c r="CJ207" s="1">
        <f t="shared" si="429"/>
        <v>674</v>
      </c>
      <c r="CK207" s="1">
        <f t="shared" si="430"/>
        <v>708</v>
      </c>
      <c r="CL207" s="1">
        <f t="shared" si="431"/>
        <v>808</v>
      </c>
      <c r="CM207" s="1">
        <f t="shared" si="432"/>
        <v>942</v>
      </c>
      <c r="CN207" s="1">
        <f t="shared" si="433"/>
        <v>1114</v>
      </c>
      <c r="CO207" s="1">
        <f t="shared" si="434"/>
        <v>1316</v>
      </c>
      <c r="CP207" s="1">
        <f t="shared" si="435"/>
        <v>1674</v>
      </c>
      <c r="CQ207" s="1">
        <f t="shared" si="436"/>
        <v>1773</v>
      </c>
      <c r="CR207" s="1">
        <f t="shared" si="437"/>
        <v>2047</v>
      </c>
      <c r="CS207" s="4"/>
      <c r="CT207" s="1">
        <f t="shared" si="438"/>
        <v>8.2788310290586975E-2</v>
      </c>
      <c r="CU207" s="1">
        <f t="shared" si="439"/>
        <v>8.1706021733801773E-2</v>
      </c>
      <c r="CV207" s="1">
        <f t="shared" si="440"/>
        <v>0.40345356249495684</v>
      </c>
      <c r="CW207" s="1">
        <f t="shared" si="441"/>
        <v>2.2261090793448877</v>
      </c>
      <c r="CX207" s="1">
        <f t="shared" si="442"/>
        <v>11.22731467240849</v>
      </c>
      <c r="CY207" s="1">
        <f t="shared" si="443"/>
        <v>19.894498869630745</v>
      </c>
      <c r="CZ207" s="1">
        <f t="shared" si="444"/>
        <v>37.54646840148699</v>
      </c>
      <c r="DA207" s="1">
        <f t="shared" si="445"/>
        <v>46.860150595803788</v>
      </c>
      <c r="DB207" s="1">
        <f t="shared" si="446"/>
        <v>46.621380050053631</v>
      </c>
      <c r="DC207" s="1">
        <f t="shared" si="447"/>
        <v>48.228980322003579</v>
      </c>
      <c r="DD207" s="1">
        <f t="shared" si="448"/>
        <v>50.070721357850069</v>
      </c>
      <c r="DE207" s="1">
        <f t="shared" si="449"/>
        <v>56.869369369369373</v>
      </c>
      <c r="DF207" s="1">
        <f t="shared" si="450"/>
        <v>65.617163555307883</v>
      </c>
      <c r="DG207" s="1">
        <f t="shared" si="451"/>
        <v>77.479482542773681</v>
      </c>
      <c r="DH207" s="1">
        <f t="shared" si="452"/>
        <v>90.465388052519415</v>
      </c>
      <c r="DI207" s="1">
        <f t="shared" si="453"/>
        <v>113.52231113522311</v>
      </c>
      <c r="DJ207" s="1">
        <f t="shared" si="454"/>
        <v>119.85398499290204</v>
      </c>
      <c r="DK207" s="1">
        <f t="shared" si="455"/>
        <v>138.04963582411654</v>
      </c>
      <c r="DL207" s="4"/>
      <c r="DM207" s="1">
        <f t="shared" si="456"/>
        <v>4.7999999999999996E-3</v>
      </c>
      <c r="DN207" s="1">
        <f t="shared" si="457"/>
        <v>4.7999999999999996E-3</v>
      </c>
      <c r="DO207" s="1">
        <f t="shared" si="458"/>
        <v>1.542E-2</v>
      </c>
      <c r="DP207" s="1">
        <f t="shared" si="459"/>
        <v>0.10393000000000001</v>
      </c>
      <c r="DQ207" s="1">
        <f t="shared" si="460"/>
        <v>0.68491000000000002</v>
      </c>
      <c r="DR207" s="1">
        <f t="shared" si="461"/>
        <v>1.4747699999999999</v>
      </c>
      <c r="DS207" s="1">
        <f t="shared" si="462"/>
        <v>2.7257100000000003</v>
      </c>
      <c r="DT207" s="1">
        <f t="shared" si="463"/>
        <v>3.5003300000000004</v>
      </c>
      <c r="DU207" s="1">
        <f t="shared" si="464"/>
        <v>3.5576500000000002</v>
      </c>
      <c r="DV207" s="1">
        <f t="shared" si="465"/>
        <v>3.6698900000000001</v>
      </c>
      <c r="DW207" s="1">
        <f t="shared" si="466"/>
        <v>3.8376900000000003</v>
      </c>
      <c r="DX207" s="1">
        <f t="shared" si="467"/>
        <v>4.2643200000000006</v>
      </c>
      <c r="DY207" s="1">
        <f t="shared" si="468"/>
        <v>4.8017700000000003</v>
      </c>
      <c r="DZ207" s="1">
        <f t="shared" si="469"/>
        <v>5.5122800000000005</v>
      </c>
      <c r="EA207" s="1">
        <f t="shared" si="470"/>
        <v>6.5402200000000006</v>
      </c>
      <c r="EB207" s="1">
        <f t="shared" si="471"/>
        <v>8.1729599999999998</v>
      </c>
      <c r="EC207" s="1">
        <f t="shared" si="472"/>
        <v>8.8101299999999991</v>
      </c>
      <c r="ED207" s="1">
        <f t="shared" si="473"/>
        <v>10.32072</v>
      </c>
      <c r="EE207" s="4"/>
      <c r="EF207" s="1">
        <f t="shared" si="482"/>
        <v>4.8</v>
      </c>
      <c r="EG207" s="1">
        <f t="shared" si="482"/>
        <v>4.8</v>
      </c>
      <c r="EH207" s="1">
        <f t="shared" si="480"/>
        <v>3.0840000000000001</v>
      </c>
      <c r="EI207" s="1">
        <f t="shared" si="362"/>
        <v>3.7117857142857149</v>
      </c>
      <c r="EJ207" s="1">
        <f t="shared" si="363"/>
        <v>4.6911643835616434</v>
      </c>
      <c r="EK207" s="1">
        <f t="shared" si="364"/>
        <v>5.5862499999999997</v>
      </c>
      <c r="EL207" s="1">
        <f t="shared" si="365"/>
        <v>5.397445544554456</v>
      </c>
      <c r="EM207" s="1">
        <f t="shared" si="366"/>
        <v>5.4607332293291737</v>
      </c>
      <c r="EN207" s="1">
        <f t="shared" si="367"/>
        <v>5.4565184049079756</v>
      </c>
      <c r="EO207" s="1">
        <f t="shared" si="368"/>
        <v>5.4449406528189916</v>
      </c>
      <c r="EP207" s="1">
        <f t="shared" si="369"/>
        <v>5.4204661016949158</v>
      </c>
      <c r="EQ207" s="1">
        <f t="shared" si="370"/>
        <v>5.2776237623762379</v>
      </c>
      <c r="ER207" s="1">
        <f t="shared" si="371"/>
        <v>5.0974203821656054</v>
      </c>
      <c r="ES207" s="1">
        <f t="shared" si="372"/>
        <v>4.9481867145421905</v>
      </c>
      <c r="ET207" s="1">
        <f t="shared" si="373"/>
        <v>4.9697720364741649</v>
      </c>
      <c r="EU207" s="1">
        <f t="shared" si="374"/>
        <v>4.8822939068100357</v>
      </c>
      <c r="EV207" s="1">
        <f t="shared" si="375"/>
        <v>4.9690524534686968</v>
      </c>
      <c r="EW207" s="1">
        <f t="shared" si="376"/>
        <v>5.0418759159745967</v>
      </c>
      <c r="EX207" s="4"/>
      <c r="EY207" s="18">
        <v>12079</v>
      </c>
      <c r="EZ207" s="18">
        <v>12239</v>
      </c>
      <c r="FA207" s="18">
        <v>12393</v>
      </c>
      <c r="FB207" s="18">
        <v>12578</v>
      </c>
      <c r="FC207" s="18">
        <v>13004</v>
      </c>
      <c r="FD207" s="18">
        <v>13270</v>
      </c>
      <c r="FE207" s="18">
        <v>13450</v>
      </c>
      <c r="FF207" s="18">
        <v>13679</v>
      </c>
      <c r="FG207" s="18">
        <v>13985</v>
      </c>
      <c r="FH207" s="18">
        <v>13975</v>
      </c>
      <c r="FI207" s="18">
        <v>14140</v>
      </c>
      <c r="FJ207" s="18">
        <v>14208</v>
      </c>
      <c r="FK207" s="18">
        <v>14356</v>
      </c>
      <c r="FL207" s="1">
        <v>14378</v>
      </c>
      <c r="FM207" s="1">
        <v>14547</v>
      </c>
      <c r="FN207" s="1">
        <v>14746</v>
      </c>
      <c r="FO207" s="1">
        <v>14793</v>
      </c>
      <c r="FP207" s="4">
        <v>14828</v>
      </c>
      <c r="FQ207" s="4">
        <v>105833</v>
      </c>
      <c r="FR207" s="1">
        <f t="shared" si="474"/>
        <v>10320.719999999999</v>
      </c>
      <c r="FS207" s="4">
        <f t="shared" si="475"/>
        <v>116153.72</v>
      </c>
      <c r="FT207" s="18">
        <f t="shared" si="476"/>
        <v>7.1373752360399241</v>
      </c>
      <c r="FU207" s="18">
        <f t="shared" si="477"/>
        <v>0.69602913407067701</v>
      </c>
      <c r="FV207" s="10">
        <f t="shared" si="478"/>
        <v>8.8853977298359449E-2</v>
      </c>
      <c r="FW207" s="10">
        <f t="shared" si="479"/>
        <v>0.91114602270164058</v>
      </c>
      <c r="FX207" s="4"/>
    </row>
    <row r="208" spans="1:180" x14ac:dyDescent="0.2">
      <c r="A208" s="3">
        <v>45035</v>
      </c>
      <c r="B208" s="4" t="s">
        <v>223</v>
      </c>
      <c r="C208" s="1">
        <v>0.21942999999999999</v>
      </c>
      <c r="D208" s="1">
        <v>1.3820000000000001E-2</v>
      </c>
      <c r="E208" s="1">
        <v>8.471999999999999E-2</v>
      </c>
      <c r="F208" s="1">
        <v>0.21134</v>
      </c>
      <c r="G208" s="1">
        <v>3.4738099999999998</v>
      </c>
      <c r="H208" s="1">
        <v>3.7780200000000002</v>
      </c>
      <c r="I208" s="1">
        <v>7.0864699999999994</v>
      </c>
      <c r="J208" s="1">
        <v>1.56036</v>
      </c>
      <c r="K208" s="1">
        <v>8.8930000000000009E-2</v>
      </c>
      <c r="L208" s="1">
        <v>0.17491999999999999</v>
      </c>
      <c r="M208" s="1">
        <v>0.15516000000000002</v>
      </c>
      <c r="N208" s="1">
        <v>0.53530999999999995</v>
      </c>
      <c r="O208" s="1">
        <v>1.3475400000000002</v>
      </c>
      <c r="P208" s="1">
        <v>1.29169</v>
      </c>
      <c r="Q208" s="1">
        <v>1.9883299999999999</v>
      </c>
      <c r="R208" s="1">
        <v>4.6753999999999998</v>
      </c>
      <c r="S208" s="1">
        <v>1.56087</v>
      </c>
      <c r="T208" s="1">
        <v>4.1445299999999996</v>
      </c>
      <c r="U208" s="4"/>
      <c r="V208" s="1">
        <f t="shared" si="384"/>
        <v>7.7539842397257841</v>
      </c>
      <c r="W208" s="1">
        <f t="shared" si="385"/>
        <v>0.48462320720973456</v>
      </c>
      <c r="X208" s="1">
        <f t="shared" si="386"/>
        <v>2.9396252602359469</v>
      </c>
      <c r="Y208" s="1">
        <f t="shared" si="387"/>
        <v>7.2745422001927578</v>
      </c>
      <c r="Z208" s="1">
        <f t="shared" si="388"/>
        <v>118.35405948689993</v>
      </c>
      <c r="AA208" s="1">
        <f t="shared" si="389"/>
        <v>127.19749511817388</v>
      </c>
      <c r="AB208" s="1">
        <f t="shared" si="390"/>
        <v>236.47579003570593</v>
      </c>
      <c r="AC208" s="1">
        <f t="shared" si="391"/>
        <v>51.585559375826499</v>
      </c>
      <c r="AD208" s="1">
        <f t="shared" si="392"/>
        <v>2.9241746678942526</v>
      </c>
      <c r="AE208" s="1">
        <f t="shared" si="393"/>
        <v>5.7086909696158745</v>
      </c>
      <c r="AF208" s="1">
        <f t="shared" si="394"/>
        <v>5.0396258282447715</v>
      </c>
      <c r="AG208" s="1">
        <f t="shared" si="395"/>
        <v>17.27363665698612</v>
      </c>
      <c r="AH208" s="1">
        <f t="shared" si="396"/>
        <v>43.508330104610621</v>
      </c>
      <c r="AI208" s="1">
        <f t="shared" si="397"/>
        <v>41.490749068482593</v>
      </c>
      <c r="AJ208" s="1">
        <f t="shared" si="398"/>
        <v>63.336731118402191</v>
      </c>
      <c r="AK208" s="1">
        <f t="shared" si="399"/>
        <v>147.89953182335822</v>
      </c>
      <c r="AL208" s="1">
        <f t="shared" si="400"/>
        <v>49.316587677725124</v>
      </c>
      <c r="AM208" s="1">
        <f t="shared" si="401"/>
        <v>130.0611937488232</v>
      </c>
      <c r="AN208" s="4"/>
      <c r="AO208" s="1">
        <f t="shared" si="402"/>
        <v>7.7539842397257841</v>
      </c>
      <c r="AP208" s="1">
        <f t="shared" si="403"/>
        <v>8.2386074469355179</v>
      </c>
      <c r="AQ208" s="1">
        <f t="shared" si="404"/>
        <v>11.178232707171464</v>
      </c>
      <c r="AR208" s="1">
        <f t="shared" si="405"/>
        <v>18.452774907364223</v>
      </c>
      <c r="AS208" s="1">
        <f t="shared" si="406"/>
        <v>136.80683439426414</v>
      </c>
      <c r="AT208" s="1">
        <f t="shared" si="407"/>
        <v>264.00432951243801</v>
      </c>
      <c r="AU208" s="1">
        <f t="shared" si="408"/>
        <v>500.48011954814393</v>
      </c>
      <c r="AV208" s="1">
        <f t="shared" si="409"/>
        <v>552.06567892397038</v>
      </c>
      <c r="AW208" s="1">
        <f t="shared" si="410"/>
        <v>554.98985359186463</v>
      </c>
      <c r="AX208" s="1">
        <f t="shared" si="411"/>
        <v>560.6985445614805</v>
      </c>
      <c r="AY208" s="1">
        <f t="shared" si="412"/>
        <v>565.73817038972527</v>
      </c>
      <c r="AZ208" s="1">
        <f t="shared" si="413"/>
        <v>583.0118070467114</v>
      </c>
      <c r="BA208" s="1">
        <f t="shared" si="414"/>
        <v>626.52013715132205</v>
      </c>
      <c r="BB208" s="1">
        <f t="shared" si="415"/>
        <v>668.01088621980466</v>
      </c>
      <c r="BC208" s="1">
        <f t="shared" si="416"/>
        <v>731.34761733820687</v>
      </c>
      <c r="BD208" s="1">
        <f t="shared" si="417"/>
        <v>879.24714916156506</v>
      </c>
      <c r="BE208" s="1">
        <f t="shared" si="418"/>
        <v>928.56373683929019</v>
      </c>
      <c r="BF208" s="1">
        <f t="shared" si="419"/>
        <v>1058.6249305881133</v>
      </c>
      <c r="BG208" s="4"/>
      <c r="BH208" s="1">
        <v>7</v>
      </c>
      <c r="BI208" s="1">
        <v>3</v>
      </c>
      <c r="BJ208" s="1">
        <v>25</v>
      </c>
      <c r="BK208" s="1">
        <v>58</v>
      </c>
      <c r="BL208" s="1">
        <v>260</v>
      </c>
      <c r="BM208" s="1">
        <v>152</v>
      </c>
      <c r="BN208" s="1">
        <v>347</v>
      </c>
      <c r="BO208" s="1">
        <v>188</v>
      </c>
      <c r="BP208" s="1">
        <v>20</v>
      </c>
      <c r="BQ208" s="1">
        <v>41</v>
      </c>
      <c r="BR208" s="1">
        <v>35</v>
      </c>
      <c r="BS208" s="1">
        <v>119</v>
      </c>
      <c r="BT208" s="1">
        <v>320</v>
      </c>
      <c r="BU208" s="1">
        <v>310</v>
      </c>
      <c r="BV208" s="1">
        <v>361</v>
      </c>
      <c r="BW208" s="1">
        <v>898</v>
      </c>
      <c r="BX208" s="1">
        <v>281</v>
      </c>
      <c r="BY208" s="1">
        <v>729</v>
      </c>
      <c r="BZ208" s="4"/>
      <c r="CA208" s="1">
        <f t="shared" si="420"/>
        <v>7</v>
      </c>
      <c r="CB208" s="1">
        <f t="shared" si="421"/>
        <v>10</v>
      </c>
      <c r="CC208" s="1">
        <f t="shared" si="422"/>
        <v>35</v>
      </c>
      <c r="CD208" s="1">
        <f t="shared" si="423"/>
        <v>93</v>
      </c>
      <c r="CE208" s="1">
        <f t="shared" si="424"/>
        <v>353</v>
      </c>
      <c r="CF208" s="1">
        <f t="shared" si="425"/>
        <v>505</v>
      </c>
      <c r="CG208" s="1">
        <f t="shared" si="426"/>
        <v>852</v>
      </c>
      <c r="CH208" s="1">
        <f t="shared" si="427"/>
        <v>1040</v>
      </c>
      <c r="CI208" s="1">
        <f t="shared" si="428"/>
        <v>1060</v>
      </c>
      <c r="CJ208" s="1">
        <f t="shared" si="429"/>
        <v>1101</v>
      </c>
      <c r="CK208" s="1">
        <f t="shared" si="430"/>
        <v>1136</v>
      </c>
      <c r="CL208" s="1">
        <f t="shared" si="431"/>
        <v>1255</v>
      </c>
      <c r="CM208" s="1">
        <f t="shared" si="432"/>
        <v>1575</v>
      </c>
      <c r="CN208" s="1">
        <f t="shared" si="433"/>
        <v>1885</v>
      </c>
      <c r="CO208" s="1">
        <f t="shared" si="434"/>
        <v>2246</v>
      </c>
      <c r="CP208" s="1">
        <f t="shared" si="435"/>
        <v>3144</v>
      </c>
      <c r="CQ208" s="1">
        <f t="shared" si="436"/>
        <v>3425</v>
      </c>
      <c r="CR208" s="1">
        <f t="shared" si="437"/>
        <v>4154</v>
      </c>
      <c r="CS208" s="4"/>
      <c r="CT208" s="1">
        <f t="shared" si="438"/>
        <v>0.24735856390685182</v>
      </c>
      <c r="CU208" s="1">
        <f t="shared" si="439"/>
        <v>0.35066802258302066</v>
      </c>
      <c r="CV208" s="1">
        <f t="shared" si="440"/>
        <v>1.2144344205412907</v>
      </c>
      <c r="CW208" s="1">
        <f t="shared" si="441"/>
        <v>3.201156546881454</v>
      </c>
      <c r="CX208" s="1">
        <f t="shared" si="442"/>
        <v>12.026847466866545</v>
      </c>
      <c r="CY208" s="1">
        <f t="shared" si="443"/>
        <v>17.002222072587703</v>
      </c>
      <c r="CZ208" s="1">
        <f t="shared" si="444"/>
        <v>28.431274401842028</v>
      </c>
      <c r="DA208" s="1">
        <f t="shared" si="445"/>
        <v>34.382438508331127</v>
      </c>
      <c r="DB208" s="1">
        <f t="shared" si="446"/>
        <v>34.854662633171117</v>
      </c>
      <c r="DC208" s="1">
        <f t="shared" si="447"/>
        <v>35.932247642048232</v>
      </c>
      <c r="DD208" s="1">
        <f t="shared" si="448"/>
        <v>36.89749252955697</v>
      </c>
      <c r="DE208" s="1">
        <f t="shared" si="449"/>
        <v>40.496934494998385</v>
      </c>
      <c r="DF208" s="1">
        <f t="shared" si="450"/>
        <v>50.852382797365365</v>
      </c>
      <c r="DG208" s="1">
        <f t="shared" si="451"/>
        <v>60.548631633046384</v>
      </c>
      <c r="DH208" s="1">
        <f t="shared" si="452"/>
        <v>71.544611856146275</v>
      </c>
      <c r="DI208" s="1">
        <f t="shared" si="453"/>
        <v>99.455902821713281</v>
      </c>
      <c r="DJ208" s="1">
        <f t="shared" si="454"/>
        <v>108.21484992101107</v>
      </c>
      <c r="DK208" s="1">
        <f t="shared" si="455"/>
        <v>130.35837569823636</v>
      </c>
      <c r="DL208" s="4"/>
      <c r="DM208" s="1">
        <f t="shared" si="456"/>
        <v>0.21942999999999999</v>
      </c>
      <c r="DN208" s="1">
        <f t="shared" si="457"/>
        <v>0.23324999999999999</v>
      </c>
      <c r="DO208" s="1">
        <f t="shared" si="458"/>
        <v>0.31796999999999997</v>
      </c>
      <c r="DP208" s="1">
        <f t="shared" si="459"/>
        <v>0.52930999999999995</v>
      </c>
      <c r="DQ208" s="1">
        <f t="shared" si="460"/>
        <v>4.00312</v>
      </c>
      <c r="DR208" s="1">
        <f t="shared" si="461"/>
        <v>7.7811400000000006</v>
      </c>
      <c r="DS208" s="1">
        <f t="shared" si="462"/>
        <v>14.867609999999999</v>
      </c>
      <c r="DT208" s="1">
        <f t="shared" si="463"/>
        <v>16.427969999999998</v>
      </c>
      <c r="DU208" s="1">
        <f t="shared" si="464"/>
        <v>16.5169</v>
      </c>
      <c r="DV208" s="1">
        <f t="shared" si="465"/>
        <v>16.69182</v>
      </c>
      <c r="DW208" s="1">
        <f t="shared" si="466"/>
        <v>16.846979999999999</v>
      </c>
      <c r="DX208" s="1">
        <f t="shared" si="467"/>
        <v>17.382289999999998</v>
      </c>
      <c r="DY208" s="1">
        <f t="shared" si="468"/>
        <v>18.729829999999996</v>
      </c>
      <c r="DZ208" s="1">
        <f t="shared" si="469"/>
        <v>20.021519999999995</v>
      </c>
      <c r="EA208" s="1">
        <f t="shared" si="470"/>
        <v>22.009849999999997</v>
      </c>
      <c r="EB208" s="1">
        <f t="shared" si="471"/>
        <v>26.685249999999996</v>
      </c>
      <c r="EC208" s="1">
        <f t="shared" si="472"/>
        <v>28.246119999999998</v>
      </c>
      <c r="ED208" s="1">
        <f t="shared" si="473"/>
        <v>32.390649999999994</v>
      </c>
      <c r="EE208" s="4"/>
      <c r="EF208" s="1">
        <f t="shared" si="482"/>
        <v>31.34714285714286</v>
      </c>
      <c r="EG208" s="1">
        <f t="shared" si="482"/>
        <v>23.324999999999999</v>
      </c>
      <c r="EH208" s="1">
        <f t="shared" si="480"/>
        <v>9.0848571428571425</v>
      </c>
      <c r="EI208" s="1">
        <f t="shared" si="362"/>
        <v>5.6915053763440859</v>
      </c>
      <c r="EJ208" s="1">
        <f t="shared" si="363"/>
        <v>11.34028328611898</v>
      </c>
      <c r="EK208" s="1">
        <f t="shared" si="364"/>
        <v>15.408198019801981</v>
      </c>
      <c r="EL208" s="1">
        <f t="shared" si="365"/>
        <v>17.45024647887324</v>
      </c>
      <c r="EM208" s="1">
        <f t="shared" si="366"/>
        <v>15.796124999999998</v>
      </c>
      <c r="EN208" s="1">
        <f t="shared" si="367"/>
        <v>15.581981132075471</v>
      </c>
      <c r="EO208" s="1">
        <f t="shared" si="368"/>
        <v>15.160599455040872</v>
      </c>
      <c r="EP208" s="1">
        <f t="shared" si="369"/>
        <v>14.830088028169012</v>
      </c>
      <c r="EQ208" s="1">
        <f t="shared" si="370"/>
        <v>13.850430278884462</v>
      </c>
      <c r="ER208" s="1">
        <f t="shared" si="371"/>
        <v>11.891955555555555</v>
      </c>
      <c r="ES208" s="1">
        <f t="shared" si="372"/>
        <v>10.621496021220157</v>
      </c>
      <c r="ET208" s="1">
        <f t="shared" si="373"/>
        <v>9.7995770258236856</v>
      </c>
      <c r="EU208" s="1">
        <f t="shared" si="374"/>
        <v>8.4876749363867674</v>
      </c>
      <c r="EV208" s="1">
        <f t="shared" si="375"/>
        <v>8.2470423357664231</v>
      </c>
      <c r="EW208" s="1">
        <f t="shared" si="376"/>
        <v>7.7974602792489147</v>
      </c>
      <c r="EX208" s="4"/>
      <c r="EY208" s="18">
        <v>28299</v>
      </c>
      <c r="EZ208" s="18">
        <v>28517</v>
      </c>
      <c r="FA208" s="18">
        <v>28820</v>
      </c>
      <c r="FB208" s="18">
        <v>29052</v>
      </c>
      <c r="FC208" s="18">
        <v>29351</v>
      </c>
      <c r="FD208" s="18">
        <v>29702</v>
      </c>
      <c r="FE208" s="18">
        <v>29967</v>
      </c>
      <c r="FF208" s="18">
        <v>30248</v>
      </c>
      <c r="FG208" s="18">
        <v>30412</v>
      </c>
      <c r="FH208" s="18">
        <v>30641</v>
      </c>
      <c r="FI208" s="18">
        <v>30788</v>
      </c>
      <c r="FJ208" s="18">
        <v>30990</v>
      </c>
      <c r="FK208" s="18">
        <v>30972</v>
      </c>
      <c r="FL208" s="1">
        <v>31132</v>
      </c>
      <c r="FM208" s="1">
        <v>31393</v>
      </c>
      <c r="FN208" s="1">
        <v>31612</v>
      </c>
      <c r="FO208" s="1">
        <v>31650</v>
      </c>
      <c r="FP208" s="4">
        <v>31866</v>
      </c>
      <c r="FQ208" s="4">
        <v>361498</v>
      </c>
      <c r="FR208" s="1">
        <f t="shared" si="474"/>
        <v>32390.649999999994</v>
      </c>
      <c r="FS208" s="4">
        <f t="shared" si="475"/>
        <v>393888.65</v>
      </c>
      <c r="FT208" s="18">
        <f t="shared" si="476"/>
        <v>11.344316826711855</v>
      </c>
      <c r="FU208" s="18">
        <f t="shared" si="477"/>
        <v>1.0164642565744051</v>
      </c>
      <c r="FV208" s="10">
        <f t="shared" si="478"/>
        <v>8.2233011791530405E-2</v>
      </c>
      <c r="FW208" s="10">
        <f t="shared" si="479"/>
        <v>0.91776698820846958</v>
      </c>
      <c r="FX208" s="4"/>
    </row>
    <row r="209" spans="1:180" x14ac:dyDescent="0.2">
      <c r="A209" s="3">
        <v>35014</v>
      </c>
      <c r="B209" s="4" t="s">
        <v>224</v>
      </c>
      <c r="C209" s="1">
        <v>6.3E-3</v>
      </c>
      <c r="D209" s="1">
        <v>2.7599999999999999E-3</v>
      </c>
      <c r="E209" s="1">
        <v>6.3999999999999994E-3</v>
      </c>
      <c r="F209" s="1">
        <v>9.5250000000000001E-2</v>
      </c>
      <c r="G209" s="1">
        <v>3.2319500000000003</v>
      </c>
      <c r="H209" s="1">
        <v>0.26695000000000002</v>
      </c>
      <c r="I209" s="1">
        <v>0.9442299999999999</v>
      </c>
      <c r="J209" s="1">
        <v>0.23594000000000001</v>
      </c>
      <c r="K209" s="1">
        <v>3.1289999999999998E-2</v>
      </c>
      <c r="L209" s="1">
        <v>5.8800000000000005E-2</v>
      </c>
      <c r="M209" s="1">
        <v>2.5459999999999997E-2</v>
      </c>
      <c r="N209" s="1">
        <v>0.18274000000000001</v>
      </c>
      <c r="O209" s="1">
        <v>0.48436000000000001</v>
      </c>
      <c r="P209" s="1">
        <v>0.40423999999999999</v>
      </c>
      <c r="Q209" s="1">
        <v>0.60438000000000003</v>
      </c>
      <c r="R209" s="1">
        <v>1.3656200000000001</v>
      </c>
      <c r="S209" s="1">
        <v>0.32979999999999998</v>
      </c>
      <c r="T209" s="1">
        <v>0.95189999999999997</v>
      </c>
      <c r="U209" s="4"/>
      <c r="V209" s="1">
        <f t="shared" si="384"/>
        <v>0.70914002701485823</v>
      </c>
      <c r="W209" s="1">
        <f t="shared" si="385"/>
        <v>0.30910516295217827</v>
      </c>
      <c r="X209" s="1">
        <f t="shared" si="386"/>
        <v>0.7153235721470883</v>
      </c>
      <c r="Y209" s="1">
        <f t="shared" si="387"/>
        <v>10.636515912897822</v>
      </c>
      <c r="Z209" s="1">
        <f t="shared" si="388"/>
        <v>359.78514972726265</v>
      </c>
      <c r="AA209" s="1">
        <f t="shared" si="389"/>
        <v>29.753678109674546</v>
      </c>
      <c r="AB209" s="1">
        <f t="shared" si="390"/>
        <v>104.42711789427116</v>
      </c>
      <c r="AC209" s="1">
        <f t="shared" si="391"/>
        <v>25.899012074643249</v>
      </c>
      <c r="AD209" s="1">
        <f t="shared" si="392"/>
        <v>3.4407301517484052</v>
      </c>
      <c r="AE209" s="1">
        <f t="shared" si="393"/>
        <v>6.3795161115330368</v>
      </c>
      <c r="AF209" s="1">
        <f t="shared" si="394"/>
        <v>2.760789416612448</v>
      </c>
      <c r="AG209" s="1">
        <f t="shared" si="395"/>
        <v>19.693932535833603</v>
      </c>
      <c r="AH209" s="1">
        <f t="shared" si="396"/>
        <v>51.942091152815017</v>
      </c>
      <c r="AI209" s="1">
        <f t="shared" si="397"/>
        <v>43.466666666666669</v>
      </c>
      <c r="AJ209" s="1">
        <f t="shared" si="398"/>
        <v>64.425967380876244</v>
      </c>
      <c r="AK209" s="1">
        <f t="shared" si="399"/>
        <v>143.64363100873041</v>
      </c>
      <c r="AL209" s="1">
        <f t="shared" si="400"/>
        <v>34.098428453267161</v>
      </c>
      <c r="AM209" s="1">
        <f t="shared" si="401"/>
        <v>97.962334053720284</v>
      </c>
      <c r="AN209" s="4"/>
      <c r="AO209" s="1">
        <f t="shared" si="402"/>
        <v>0.70914002701485823</v>
      </c>
      <c r="AP209" s="1">
        <f t="shared" si="403"/>
        <v>1.0182451899670366</v>
      </c>
      <c r="AQ209" s="1">
        <f t="shared" si="404"/>
        <v>1.7335687621141249</v>
      </c>
      <c r="AR209" s="1">
        <f t="shared" si="405"/>
        <v>12.370084675011947</v>
      </c>
      <c r="AS209" s="1">
        <f t="shared" si="406"/>
        <v>372.15523440227457</v>
      </c>
      <c r="AT209" s="1">
        <f t="shared" si="407"/>
        <v>401.9089125119491</v>
      </c>
      <c r="AU209" s="1">
        <f t="shared" si="408"/>
        <v>506.33603040622029</v>
      </c>
      <c r="AV209" s="1">
        <f t="shared" si="409"/>
        <v>532.23504248086351</v>
      </c>
      <c r="AW209" s="1">
        <f t="shared" si="410"/>
        <v>535.67577263261194</v>
      </c>
      <c r="AX209" s="1">
        <f t="shared" si="411"/>
        <v>542.05528874414495</v>
      </c>
      <c r="AY209" s="1">
        <f t="shared" si="412"/>
        <v>544.81607816075734</v>
      </c>
      <c r="AZ209" s="1">
        <f t="shared" si="413"/>
        <v>564.51001069659094</v>
      </c>
      <c r="BA209" s="1">
        <f t="shared" si="414"/>
        <v>616.45210184940595</v>
      </c>
      <c r="BB209" s="1">
        <f t="shared" si="415"/>
        <v>659.91876851607265</v>
      </c>
      <c r="BC209" s="1">
        <f t="shared" si="416"/>
        <v>724.34473589694892</v>
      </c>
      <c r="BD209" s="1">
        <f t="shared" si="417"/>
        <v>867.9883669056793</v>
      </c>
      <c r="BE209" s="1">
        <f t="shared" si="418"/>
        <v>902.08679535894646</v>
      </c>
      <c r="BF209" s="1">
        <f t="shared" si="419"/>
        <v>1000.0491294126667</v>
      </c>
      <c r="BG209" s="4"/>
      <c r="BH209" s="1">
        <v>4</v>
      </c>
      <c r="BI209" s="1">
        <v>1</v>
      </c>
      <c r="BJ209" s="1">
        <v>2</v>
      </c>
      <c r="BK209" s="1">
        <v>27</v>
      </c>
      <c r="BL209" s="1">
        <v>138</v>
      </c>
      <c r="BM209" s="1">
        <v>57</v>
      </c>
      <c r="BN209" s="1">
        <v>143</v>
      </c>
      <c r="BO209" s="1">
        <v>41</v>
      </c>
      <c r="BP209" s="1">
        <v>7</v>
      </c>
      <c r="BQ209" s="1">
        <v>13</v>
      </c>
      <c r="BR209" s="1">
        <v>6</v>
      </c>
      <c r="BS209" s="1">
        <v>46</v>
      </c>
      <c r="BT209" s="1">
        <v>113</v>
      </c>
      <c r="BU209" s="1">
        <v>102</v>
      </c>
      <c r="BV209" s="1">
        <v>120</v>
      </c>
      <c r="BW209" s="1">
        <v>332</v>
      </c>
      <c r="BX209" s="1">
        <v>66</v>
      </c>
      <c r="BY209" s="1">
        <v>207</v>
      </c>
      <c r="BZ209" s="4"/>
      <c r="CA209" s="1">
        <f t="shared" si="420"/>
        <v>4</v>
      </c>
      <c r="CB209" s="1">
        <f t="shared" si="421"/>
        <v>5</v>
      </c>
      <c r="CC209" s="1">
        <f t="shared" si="422"/>
        <v>7</v>
      </c>
      <c r="CD209" s="1">
        <f t="shared" si="423"/>
        <v>34</v>
      </c>
      <c r="CE209" s="1">
        <f t="shared" si="424"/>
        <v>172</v>
      </c>
      <c r="CF209" s="1">
        <f t="shared" si="425"/>
        <v>229</v>
      </c>
      <c r="CG209" s="1">
        <f t="shared" si="426"/>
        <v>372</v>
      </c>
      <c r="CH209" s="1">
        <f t="shared" si="427"/>
        <v>413</v>
      </c>
      <c r="CI209" s="1">
        <f t="shared" si="428"/>
        <v>420</v>
      </c>
      <c r="CJ209" s="1">
        <f t="shared" si="429"/>
        <v>433</v>
      </c>
      <c r="CK209" s="1">
        <f t="shared" si="430"/>
        <v>439</v>
      </c>
      <c r="CL209" s="1">
        <f t="shared" si="431"/>
        <v>485</v>
      </c>
      <c r="CM209" s="1">
        <f t="shared" si="432"/>
        <v>598</v>
      </c>
      <c r="CN209" s="1">
        <f t="shared" si="433"/>
        <v>700</v>
      </c>
      <c r="CO209" s="1">
        <f t="shared" si="434"/>
        <v>820</v>
      </c>
      <c r="CP209" s="1">
        <f t="shared" si="435"/>
        <v>1152</v>
      </c>
      <c r="CQ209" s="1">
        <f t="shared" si="436"/>
        <v>1218</v>
      </c>
      <c r="CR209" s="1">
        <f t="shared" si="437"/>
        <v>1425</v>
      </c>
      <c r="CS209" s="4"/>
      <c r="CT209" s="1">
        <f t="shared" si="438"/>
        <v>0.45024763619990993</v>
      </c>
      <c r="CU209" s="1">
        <f t="shared" si="439"/>
        <v>0.55997312129017807</v>
      </c>
      <c r="CV209" s="1">
        <f t="shared" si="440"/>
        <v>0.78238515703587797</v>
      </c>
      <c r="CW209" s="1">
        <f t="shared" si="441"/>
        <v>3.7967615857063093</v>
      </c>
      <c r="CX209" s="1">
        <f t="shared" si="442"/>
        <v>19.14727819214071</v>
      </c>
      <c r="CY209" s="1">
        <f t="shared" si="443"/>
        <v>25.523851983950067</v>
      </c>
      <c r="CZ209" s="1">
        <f t="shared" si="444"/>
        <v>41.141340411413402</v>
      </c>
      <c r="DA209" s="1">
        <f t="shared" si="445"/>
        <v>45.334796926454445</v>
      </c>
      <c r="DB209" s="1">
        <f t="shared" si="446"/>
        <v>46.18429733890477</v>
      </c>
      <c r="DC209" s="1">
        <f t="shared" si="447"/>
        <v>46.978409460778998</v>
      </c>
      <c r="DD209" s="1">
        <f t="shared" si="448"/>
        <v>47.603556712209937</v>
      </c>
      <c r="DE209" s="1">
        <f t="shared" si="449"/>
        <v>52.268563422782627</v>
      </c>
      <c r="DF209" s="1">
        <f t="shared" si="450"/>
        <v>64.128686327077745</v>
      </c>
      <c r="DG209" s="1">
        <f t="shared" si="451"/>
        <v>75.268817204301072</v>
      </c>
      <c r="DH209" s="1">
        <f t="shared" si="452"/>
        <v>87.410723803432475</v>
      </c>
      <c r="DI209" s="1">
        <f t="shared" si="453"/>
        <v>121.17387188387505</v>
      </c>
      <c r="DJ209" s="1">
        <f t="shared" si="454"/>
        <v>125.93052109181141</v>
      </c>
      <c r="DK209" s="1">
        <f t="shared" si="455"/>
        <v>146.650200679222</v>
      </c>
      <c r="DL209" s="4"/>
      <c r="DM209" s="1">
        <f t="shared" si="456"/>
        <v>6.3E-3</v>
      </c>
      <c r="DN209" s="1">
        <f t="shared" si="457"/>
        <v>9.0600000000000003E-3</v>
      </c>
      <c r="DO209" s="1">
        <f t="shared" si="458"/>
        <v>1.546E-2</v>
      </c>
      <c r="DP209" s="1">
        <f t="shared" si="459"/>
        <v>0.11071</v>
      </c>
      <c r="DQ209" s="1">
        <f t="shared" si="460"/>
        <v>3.3426600000000004</v>
      </c>
      <c r="DR209" s="1">
        <f t="shared" si="461"/>
        <v>3.6096100000000004</v>
      </c>
      <c r="DS209" s="1">
        <f t="shared" si="462"/>
        <v>4.5538400000000001</v>
      </c>
      <c r="DT209" s="1">
        <f t="shared" si="463"/>
        <v>4.7897800000000004</v>
      </c>
      <c r="DU209" s="1">
        <f t="shared" si="464"/>
        <v>4.8210700000000006</v>
      </c>
      <c r="DV209" s="1">
        <f t="shared" si="465"/>
        <v>4.8798700000000004</v>
      </c>
      <c r="DW209" s="1">
        <f t="shared" si="466"/>
        <v>4.9053300000000002</v>
      </c>
      <c r="DX209" s="1">
        <f t="shared" si="467"/>
        <v>5.0880700000000001</v>
      </c>
      <c r="DY209" s="1">
        <f t="shared" si="468"/>
        <v>5.5724299999999998</v>
      </c>
      <c r="DZ209" s="1">
        <f t="shared" si="469"/>
        <v>5.9766699999999995</v>
      </c>
      <c r="EA209" s="1">
        <f t="shared" si="470"/>
        <v>6.5810499999999994</v>
      </c>
      <c r="EB209" s="1">
        <f t="shared" si="471"/>
        <v>7.9466699999999992</v>
      </c>
      <c r="EC209" s="1">
        <f t="shared" si="472"/>
        <v>8.2764699999999998</v>
      </c>
      <c r="ED209" s="1">
        <f t="shared" si="473"/>
        <v>9.22837</v>
      </c>
      <c r="EE209" s="4"/>
      <c r="EF209" s="1">
        <f t="shared" si="482"/>
        <v>1.575</v>
      </c>
      <c r="EG209" s="1">
        <f t="shared" si="482"/>
        <v>1.8120000000000001</v>
      </c>
      <c r="EH209" s="1">
        <f t="shared" si="480"/>
        <v>2.2085714285714286</v>
      </c>
      <c r="EI209" s="1">
        <f t="shared" ref="EI209:EI272" si="483">DP209/CD209*1000</f>
        <v>3.2561764705882354</v>
      </c>
      <c r="EJ209" s="1">
        <f t="shared" ref="EJ209:EJ272" si="484">DQ209/CE209*1000</f>
        <v>19.434069767441862</v>
      </c>
      <c r="EK209" s="1">
        <f t="shared" ref="EK209:EK272" si="485">DR209/CF209*1000</f>
        <v>15.762489082969434</v>
      </c>
      <c r="EL209" s="1">
        <f t="shared" ref="EL209:EL272" si="486">DS209/CG209*1000</f>
        <v>12.241505376344087</v>
      </c>
      <c r="EM209" s="1">
        <f t="shared" ref="EM209:EM272" si="487">DT209/CH209*1000</f>
        <v>11.597530266343828</v>
      </c>
      <c r="EN209" s="1">
        <f t="shared" ref="EN209:EN272" si="488">DU209/CI209*1000</f>
        <v>11.478738095238098</v>
      </c>
      <c r="EO209" s="1">
        <f t="shared" ref="EO209:EO272" si="489">DV209/CJ209*1000</f>
        <v>11.269907621247114</v>
      </c>
      <c r="EP209" s="1">
        <f t="shared" ref="EP209:EP272" si="490">DW209/CK209*1000</f>
        <v>11.17387243735763</v>
      </c>
      <c r="EQ209" s="1">
        <f t="shared" ref="EQ209:EQ272" si="491">DX209/CL209*1000</f>
        <v>10.490865979381445</v>
      </c>
      <c r="ER209" s="1">
        <f t="shared" ref="ER209:ER272" si="492">DY209/CM209*1000</f>
        <v>9.3184448160535123</v>
      </c>
      <c r="ES209" s="1">
        <f t="shared" ref="ES209:ES272" si="493">DZ209/CN209*1000</f>
        <v>8.5381</v>
      </c>
      <c r="ET209" s="1">
        <f t="shared" ref="ET209:ET272" si="494">EA209/CO209*1000</f>
        <v>8.0256707317073168</v>
      </c>
      <c r="EU209" s="1">
        <f t="shared" ref="EU209:EU272" si="495">EB209/CP209*1000</f>
        <v>6.898151041666666</v>
      </c>
      <c r="EV209" s="1">
        <f t="shared" ref="EV209:EV272" si="496">EC209/CQ209*1000</f>
        <v>6.7951313628899834</v>
      </c>
      <c r="EW209" s="1">
        <f t="shared" ref="EW209:EW272" si="497">ED209/CR209*1000</f>
        <v>6.4760491228070176</v>
      </c>
      <c r="EX209" s="4"/>
      <c r="EY209" s="18">
        <v>8884</v>
      </c>
      <c r="EZ209" s="18">
        <v>8929</v>
      </c>
      <c r="FA209" s="18">
        <v>8947</v>
      </c>
      <c r="FB209" s="18">
        <v>8955</v>
      </c>
      <c r="FC209" s="18">
        <v>8983</v>
      </c>
      <c r="FD209" s="18">
        <v>8972</v>
      </c>
      <c r="FE209" s="18">
        <v>9042</v>
      </c>
      <c r="FF209" s="18">
        <v>9110</v>
      </c>
      <c r="FG209" s="18">
        <v>9094</v>
      </c>
      <c r="FH209" s="18">
        <v>9217</v>
      </c>
      <c r="FI209" s="18">
        <v>9222</v>
      </c>
      <c r="FJ209" s="18">
        <v>9279</v>
      </c>
      <c r="FK209" s="18">
        <v>9325</v>
      </c>
      <c r="FL209" s="1">
        <v>9300</v>
      </c>
      <c r="FM209" s="1">
        <v>9381</v>
      </c>
      <c r="FN209" s="1">
        <v>9507</v>
      </c>
      <c r="FO209" s="1">
        <v>9672</v>
      </c>
      <c r="FP209" s="4">
        <v>9717</v>
      </c>
      <c r="FQ209" s="4">
        <v>105635</v>
      </c>
      <c r="FR209" s="1">
        <f t="shared" si="474"/>
        <v>9228.3700000000008</v>
      </c>
      <c r="FS209" s="4">
        <f t="shared" si="475"/>
        <v>114863.37</v>
      </c>
      <c r="FT209" s="18">
        <f t="shared" si="476"/>
        <v>10.871153648245343</v>
      </c>
      <c r="FU209" s="18">
        <f t="shared" si="477"/>
        <v>0.94971390346814866</v>
      </c>
      <c r="FV209" s="10">
        <f t="shared" si="478"/>
        <v>8.0342149111592334E-2</v>
      </c>
      <c r="FW209" s="10">
        <f t="shared" si="479"/>
        <v>0.91965785088840768</v>
      </c>
      <c r="FX209" s="4"/>
    </row>
    <row r="210" spans="1:180" x14ac:dyDescent="0.2">
      <c r="A210" s="3">
        <v>24086</v>
      </c>
      <c r="B210" s="4" t="s">
        <v>225</v>
      </c>
      <c r="C210" s="1"/>
      <c r="D210" s="1">
        <v>6.3E-3</v>
      </c>
      <c r="E210" s="1">
        <v>2.2599999999999999E-2</v>
      </c>
      <c r="F210" s="1">
        <v>9.0950000000000003E-2</v>
      </c>
      <c r="G210" s="1">
        <v>0.50831000000000004</v>
      </c>
      <c r="H210" s="1">
        <v>0.38190000000000002</v>
      </c>
      <c r="I210" s="1">
        <v>0.7278</v>
      </c>
      <c r="J210" s="1">
        <v>0.31633</v>
      </c>
      <c r="K210" s="1">
        <v>3.78E-2</v>
      </c>
      <c r="L210" s="1">
        <v>0.11725999999999999</v>
      </c>
      <c r="M210" s="1">
        <v>0.17251</v>
      </c>
      <c r="N210" s="1">
        <v>0.25330999999999998</v>
      </c>
      <c r="O210" s="1">
        <v>0.45803000000000005</v>
      </c>
      <c r="P210" s="1">
        <v>0.56590999999999991</v>
      </c>
      <c r="Q210" s="1">
        <v>0.63107000000000002</v>
      </c>
      <c r="R210" s="1">
        <v>1.2802</v>
      </c>
      <c r="S210" s="1">
        <v>0.54393999999999998</v>
      </c>
      <c r="T210" s="1">
        <v>1.4277299999999999</v>
      </c>
      <c r="U210" s="4"/>
      <c r="V210" s="1">
        <f t="shared" si="384"/>
        <v>0</v>
      </c>
      <c r="W210" s="1">
        <f t="shared" si="385"/>
        <v>0.57995028997514508</v>
      </c>
      <c r="X210" s="1">
        <f t="shared" si="386"/>
        <v>2.0808397016849276</v>
      </c>
      <c r="Y210" s="1">
        <f t="shared" si="387"/>
        <v>8.3142883261724112</v>
      </c>
      <c r="Z210" s="1">
        <f t="shared" si="388"/>
        <v>46.235219210478441</v>
      </c>
      <c r="AA210" s="1">
        <f t="shared" si="389"/>
        <v>34.582993751697913</v>
      </c>
      <c r="AB210" s="1">
        <f t="shared" si="390"/>
        <v>66.1997453156267</v>
      </c>
      <c r="AC210" s="1">
        <f t="shared" si="391"/>
        <v>28.637515842839036</v>
      </c>
      <c r="AD210" s="1">
        <f t="shared" si="392"/>
        <v>3.4410559854346836</v>
      </c>
      <c r="AE210" s="1">
        <f t="shared" si="393"/>
        <v>10.673584562170033</v>
      </c>
      <c r="AF210" s="1">
        <f t="shared" si="394"/>
        <v>15.6984256984257</v>
      </c>
      <c r="AG210" s="1">
        <f t="shared" si="395"/>
        <v>23.084844618609313</v>
      </c>
      <c r="AH210" s="1">
        <f t="shared" si="396"/>
        <v>41.282559711581797</v>
      </c>
      <c r="AI210" s="1">
        <f t="shared" si="397"/>
        <v>50.987476349220643</v>
      </c>
      <c r="AJ210" s="1">
        <f t="shared" si="398"/>
        <v>56.791756659467246</v>
      </c>
      <c r="AK210" s="1">
        <f t="shared" si="399"/>
        <v>115.45815295815295</v>
      </c>
      <c r="AL210" s="1">
        <f t="shared" si="400"/>
        <v>48.527076456418946</v>
      </c>
      <c r="AM210" s="1">
        <f t="shared" si="401"/>
        <v>124.47515257192674</v>
      </c>
      <c r="AN210" s="4"/>
      <c r="AO210" s="1">
        <f t="shared" si="402"/>
        <v>0</v>
      </c>
      <c r="AP210" s="1">
        <f t="shared" si="403"/>
        <v>0.57995028997514508</v>
      </c>
      <c r="AQ210" s="1">
        <f t="shared" si="404"/>
        <v>2.6607899916600726</v>
      </c>
      <c r="AR210" s="1">
        <f t="shared" si="405"/>
        <v>10.975078317832484</v>
      </c>
      <c r="AS210" s="1">
        <f t="shared" si="406"/>
        <v>57.210297528310925</v>
      </c>
      <c r="AT210" s="1">
        <f t="shared" si="407"/>
        <v>91.793291280008845</v>
      </c>
      <c r="AU210" s="1">
        <f t="shared" si="408"/>
        <v>157.99303659563554</v>
      </c>
      <c r="AV210" s="1">
        <f t="shared" si="409"/>
        <v>186.63055243847458</v>
      </c>
      <c r="AW210" s="1">
        <f t="shared" si="410"/>
        <v>190.07160842390925</v>
      </c>
      <c r="AX210" s="1">
        <f t="shared" si="411"/>
        <v>200.74519298607927</v>
      </c>
      <c r="AY210" s="1">
        <f t="shared" si="412"/>
        <v>216.44361868450497</v>
      </c>
      <c r="AZ210" s="1">
        <f t="shared" si="413"/>
        <v>239.52846330311428</v>
      </c>
      <c r="BA210" s="1">
        <f t="shared" si="414"/>
        <v>280.81102301469605</v>
      </c>
      <c r="BB210" s="1">
        <f t="shared" si="415"/>
        <v>331.79849936391668</v>
      </c>
      <c r="BC210" s="1">
        <f t="shared" si="416"/>
        <v>388.59025602338392</v>
      </c>
      <c r="BD210" s="1">
        <f t="shared" si="417"/>
        <v>504.04840898153685</v>
      </c>
      <c r="BE210" s="1">
        <f t="shared" si="418"/>
        <v>552.57548543795576</v>
      </c>
      <c r="BF210" s="1">
        <f t="shared" si="419"/>
        <v>677.0506380098825</v>
      </c>
      <c r="BG210" s="4"/>
      <c r="BH210" s="1"/>
      <c r="BI210" s="1">
        <v>1</v>
      </c>
      <c r="BJ210" s="1">
        <v>6</v>
      </c>
      <c r="BK210" s="1">
        <v>26</v>
      </c>
      <c r="BL210" s="1">
        <v>127</v>
      </c>
      <c r="BM210" s="1">
        <v>77</v>
      </c>
      <c r="BN210" s="1">
        <v>143</v>
      </c>
      <c r="BO210" s="1">
        <v>58</v>
      </c>
      <c r="BP210" s="1">
        <v>7</v>
      </c>
      <c r="BQ210" s="1">
        <v>19</v>
      </c>
      <c r="BR210" s="1">
        <v>35</v>
      </c>
      <c r="BS210" s="1">
        <v>58</v>
      </c>
      <c r="BT210" s="1">
        <v>105</v>
      </c>
      <c r="BU210" s="1">
        <v>136</v>
      </c>
      <c r="BV210" s="1">
        <v>155</v>
      </c>
      <c r="BW210" s="1">
        <v>318</v>
      </c>
      <c r="BX210" s="1">
        <v>115</v>
      </c>
      <c r="BY210" s="1">
        <v>250</v>
      </c>
      <c r="BZ210" s="4"/>
      <c r="CA210" s="1">
        <f t="shared" si="420"/>
        <v>0</v>
      </c>
      <c r="CB210" s="1">
        <f t="shared" si="421"/>
        <v>1</v>
      </c>
      <c r="CC210" s="1">
        <f t="shared" si="422"/>
        <v>7</v>
      </c>
      <c r="CD210" s="1">
        <f t="shared" si="423"/>
        <v>33</v>
      </c>
      <c r="CE210" s="1">
        <f t="shared" si="424"/>
        <v>160</v>
      </c>
      <c r="CF210" s="1">
        <f t="shared" si="425"/>
        <v>237</v>
      </c>
      <c r="CG210" s="1">
        <f t="shared" si="426"/>
        <v>380</v>
      </c>
      <c r="CH210" s="1">
        <f t="shared" si="427"/>
        <v>438</v>
      </c>
      <c r="CI210" s="1">
        <f t="shared" si="428"/>
        <v>445</v>
      </c>
      <c r="CJ210" s="1">
        <f t="shared" si="429"/>
        <v>464</v>
      </c>
      <c r="CK210" s="1">
        <f t="shared" si="430"/>
        <v>499</v>
      </c>
      <c r="CL210" s="1">
        <f t="shared" si="431"/>
        <v>557</v>
      </c>
      <c r="CM210" s="1">
        <f t="shared" si="432"/>
        <v>662</v>
      </c>
      <c r="CN210" s="1">
        <f t="shared" si="433"/>
        <v>798</v>
      </c>
      <c r="CO210" s="1">
        <f t="shared" si="434"/>
        <v>953</v>
      </c>
      <c r="CP210" s="1">
        <f t="shared" si="435"/>
        <v>1271</v>
      </c>
      <c r="CQ210" s="1">
        <f t="shared" si="436"/>
        <v>1386</v>
      </c>
      <c r="CR210" s="1">
        <f t="shared" si="437"/>
        <v>1636</v>
      </c>
      <c r="CS210" s="4"/>
      <c r="CT210" s="1">
        <f t="shared" si="438"/>
        <v>0</v>
      </c>
      <c r="CU210" s="1">
        <f t="shared" si="439"/>
        <v>9.205560158335635E-2</v>
      </c>
      <c r="CV210" s="1">
        <f t="shared" si="440"/>
        <v>0.64450787220329619</v>
      </c>
      <c r="CW210" s="1">
        <f t="shared" si="441"/>
        <v>3.0167291342901548</v>
      </c>
      <c r="CX210" s="1">
        <f t="shared" si="442"/>
        <v>14.553392759687101</v>
      </c>
      <c r="CY210" s="1">
        <f t="shared" si="443"/>
        <v>21.461559358869874</v>
      </c>
      <c r="CZ210" s="1">
        <f t="shared" si="444"/>
        <v>34.564307804256863</v>
      </c>
      <c r="DA210" s="1">
        <f t="shared" si="445"/>
        <v>39.652362846279196</v>
      </c>
      <c r="DB210" s="1">
        <f t="shared" si="446"/>
        <v>40.509786071916253</v>
      </c>
      <c r="DC210" s="1">
        <f t="shared" si="447"/>
        <v>42.235572546877847</v>
      </c>
      <c r="DD210" s="1">
        <f t="shared" si="448"/>
        <v>45.409045409045412</v>
      </c>
      <c r="DE210" s="1">
        <f t="shared" si="449"/>
        <v>50.760958716850446</v>
      </c>
      <c r="DF210" s="1">
        <f t="shared" si="450"/>
        <v>59.666516448850835</v>
      </c>
      <c r="DG210" s="1">
        <f t="shared" si="451"/>
        <v>71.898369222452473</v>
      </c>
      <c r="DH210" s="1">
        <f t="shared" si="452"/>
        <v>85.763138948884091</v>
      </c>
      <c r="DI210" s="1">
        <f t="shared" si="453"/>
        <v>114.62842712842713</v>
      </c>
      <c r="DJ210" s="1">
        <f t="shared" si="454"/>
        <v>123.65063788027477</v>
      </c>
      <c r="DK210" s="1">
        <f t="shared" si="455"/>
        <v>142.63295553618136</v>
      </c>
      <c r="DL210" s="4"/>
      <c r="DM210" s="1">
        <f t="shared" si="456"/>
        <v>0</v>
      </c>
      <c r="DN210" s="1">
        <f t="shared" si="457"/>
        <v>6.3E-3</v>
      </c>
      <c r="DO210" s="1">
        <f t="shared" si="458"/>
        <v>2.8899999999999999E-2</v>
      </c>
      <c r="DP210" s="1">
        <f t="shared" si="459"/>
        <v>0.11985</v>
      </c>
      <c r="DQ210" s="1">
        <f t="shared" si="460"/>
        <v>0.62816000000000005</v>
      </c>
      <c r="DR210" s="1">
        <f t="shared" si="461"/>
        <v>1.0100600000000002</v>
      </c>
      <c r="DS210" s="1">
        <f t="shared" si="462"/>
        <v>1.7378600000000002</v>
      </c>
      <c r="DT210" s="1">
        <f t="shared" si="463"/>
        <v>2.0541900000000002</v>
      </c>
      <c r="DU210" s="1">
        <f t="shared" si="464"/>
        <v>2.09199</v>
      </c>
      <c r="DV210" s="1">
        <f t="shared" si="465"/>
        <v>2.2092499999999999</v>
      </c>
      <c r="DW210" s="1">
        <f t="shared" si="466"/>
        <v>2.3817599999999999</v>
      </c>
      <c r="DX210" s="1">
        <f t="shared" si="467"/>
        <v>2.6350699999999998</v>
      </c>
      <c r="DY210" s="1">
        <f t="shared" si="468"/>
        <v>3.0930999999999997</v>
      </c>
      <c r="DZ210" s="1">
        <f t="shared" si="469"/>
        <v>3.6590099999999994</v>
      </c>
      <c r="EA210" s="1">
        <f t="shared" si="470"/>
        <v>4.2900799999999997</v>
      </c>
      <c r="EB210" s="1">
        <f t="shared" si="471"/>
        <v>5.5702799999999995</v>
      </c>
      <c r="EC210" s="1">
        <f t="shared" si="472"/>
        <v>6.1142199999999995</v>
      </c>
      <c r="ED210" s="1">
        <f t="shared" si="473"/>
        <v>7.5419499999999999</v>
      </c>
      <c r="EE210" s="4"/>
      <c r="EF210" s="1"/>
      <c r="EG210" s="1">
        <f>DN210/CB210*1000</f>
        <v>6.3</v>
      </c>
      <c r="EH210" s="1">
        <f t="shared" si="480"/>
        <v>4.1285714285714281</v>
      </c>
      <c r="EI210" s="1">
        <f t="shared" si="483"/>
        <v>3.6318181818181818</v>
      </c>
      <c r="EJ210" s="1">
        <f t="shared" si="484"/>
        <v>3.9260000000000006</v>
      </c>
      <c r="EK210" s="1">
        <f t="shared" si="485"/>
        <v>4.2618565400843895</v>
      </c>
      <c r="EL210" s="1">
        <f t="shared" si="486"/>
        <v>4.5733157894736847</v>
      </c>
      <c r="EM210" s="1">
        <f t="shared" si="487"/>
        <v>4.6899315068493159</v>
      </c>
      <c r="EN210" s="1">
        <f t="shared" si="488"/>
        <v>4.7011011235955058</v>
      </c>
      <c r="EO210" s="1">
        <f t="shared" si="489"/>
        <v>4.7613146551724137</v>
      </c>
      <c r="EP210" s="1">
        <f t="shared" si="490"/>
        <v>4.7730661322645282</v>
      </c>
      <c r="EQ210" s="1">
        <f t="shared" si="491"/>
        <v>4.7308258527827647</v>
      </c>
      <c r="ER210" s="1">
        <f t="shared" si="492"/>
        <v>4.6723564954682777</v>
      </c>
      <c r="ES210" s="1">
        <f t="shared" si="493"/>
        <v>4.5852255639097743</v>
      </c>
      <c r="ET210" s="1">
        <f t="shared" si="494"/>
        <v>4.5016579223504722</v>
      </c>
      <c r="EU210" s="1">
        <f t="shared" si="495"/>
        <v>4.382596380802517</v>
      </c>
      <c r="EV210" s="1">
        <f t="shared" si="496"/>
        <v>4.4114141414141415</v>
      </c>
      <c r="EW210" s="1">
        <f t="shared" si="497"/>
        <v>4.6099938875305631</v>
      </c>
      <c r="EX210" s="4"/>
      <c r="EY210" s="18">
        <v>10780</v>
      </c>
      <c r="EZ210" s="18">
        <v>10863</v>
      </c>
      <c r="FA210" s="18">
        <v>10861</v>
      </c>
      <c r="FB210" s="18">
        <v>10939</v>
      </c>
      <c r="FC210" s="18">
        <v>10994</v>
      </c>
      <c r="FD210" s="18">
        <v>11043</v>
      </c>
      <c r="FE210" s="18">
        <v>10994</v>
      </c>
      <c r="FF210" s="18">
        <v>11046</v>
      </c>
      <c r="FG210" s="18">
        <v>10985</v>
      </c>
      <c r="FH210" s="18">
        <v>10986</v>
      </c>
      <c r="FI210" s="18">
        <v>10989</v>
      </c>
      <c r="FJ210" s="18">
        <v>10973</v>
      </c>
      <c r="FK210" s="18">
        <v>11095</v>
      </c>
      <c r="FL210" s="1">
        <v>11099</v>
      </c>
      <c r="FM210" s="1">
        <v>11112</v>
      </c>
      <c r="FN210" s="1">
        <v>11088</v>
      </c>
      <c r="FO210" s="1">
        <v>11209</v>
      </c>
      <c r="FP210" s="4">
        <v>11470</v>
      </c>
      <c r="FQ210" s="4">
        <v>61200</v>
      </c>
      <c r="FR210" s="1">
        <f t="shared" si="474"/>
        <v>7541.95</v>
      </c>
      <c r="FS210" s="4">
        <f t="shared" si="475"/>
        <v>68741.95</v>
      </c>
      <c r="FT210" s="18">
        <f t="shared" si="476"/>
        <v>5.3356582388840454</v>
      </c>
      <c r="FU210" s="18">
        <f t="shared" si="477"/>
        <v>0.65753705318221445</v>
      </c>
      <c r="FV210" s="10">
        <f t="shared" si="478"/>
        <v>0.10971393741376263</v>
      </c>
      <c r="FW210" s="10">
        <f t="shared" si="479"/>
        <v>0.89028606258623733</v>
      </c>
      <c r="FX210" s="4"/>
    </row>
    <row r="211" spans="1:180" x14ac:dyDescent="0.2">
      <c r="A211" s="3">
        <v>72042</v>
      </c>
      <c r="B211" s="4" t="s">
        <v>226</v>
      </c>
      <c r="C211" s="1"/>
      <c r="D211" s="1"/>
      <c r="E211" s="1">
        <v>0.3992</v>
      </c>
      <c r="F211" s="1">
        <v>0.37314999999999998</v>
      </c>
      <c r="G211" s="1">
        <v>2.3962199999999996</v>
      </c>
      <c r="H211" s="1">
        <v>3.0037099999999999</v>
      </c>
      <c r="I211" s="1">
        <v>9.7487399999999997</v>
      </c>
      <c r="J211" s="1">
        <v>2.5791700000000004</v>
      </c>
      <c r="K211" s="1">
        <v>0.114</v>
      </c>
      <c r="L211" s="1">
        <v>0.34304000000000007</v>
      </c>
      <c r="M211" s="1">
        <v>0.61430999999999991</v>
      </c>
      <c r="N211" s="1">
        <v>0.76459999999999984</v>
      </c>
      <c r="O211" s="1">
        <v>1.0726500000000001</v>
      </c>
      <c r="P211" s="1">
        <v>0.98266000000000009</v>
      </c>
      <c r="Q211" s="1">
        <v>1.6978900000000001</v>
      </c>
      <c r="R211" s="1">
        <v>3.3586300000000007</v>
      </c>
      <c r="S211" s="1">
        <v>0.85067999999999988</v>
      </c>
      <c r="T211" s="1">
        <v>2.2963100000000001</v>
      </c>
      <c r="U211" s="4"/>
      <c r="V211" s="1">
        <f t="shared" si="384"/>
        <v>0</v>
      </c>
      <c r="W211" s="1">
        <f t="shared" si="385"/>
        <v>0</v>
      </c>
      <c r="X211" s="1">
        <f t="shared" si="386"/>
        <v>17.878095749921627</v>
      </c>
      <c r="Y211" s="1">
        <f t="shared" si="387"/>
        <v>16.605847536825241</v>
      </c>
      <c r="Z211" s="1">
        <f t="shared" si="388"/>
        <v>105.63480867571855</v>
      </c>
      <c r="AA211" s="1">
        <f t="shared" si="389"/>
        <v>131.25234870002186</v>
      </c>
      <c r="AB211" s="1">
        <f t="shared" si="390"/>
        <v>423.6372327481314</v>
      </c>
      <c r="AC211" s="1">
        <f t="shared" si="391"/>
        <v>111.54614652711705</v>
      </c>
      <c r="AD211" s="1">
        <f t="shared" si="392"/>
        <v>4.9082924308964087</v>
      </c>
      <c r="AE211" s="1">
        <f t="shared" si="393"/>
        <v>14.784932333419537</v>
      </c>
      <c r="AF211" s="1">
        <f t="shared" si="394"/>
        <v>26.462910312742306</v>
      </c>
      <c r="AG211" s="1">
        <f t="shared" si="395"/>
        <v>32.704563924889847</v>
      </c>
      <c r="AH211" s="1">
        <f t="shared" si="396"/>
        <v>45.888770053475938</v>
      </c>
      <c r="AI211" s="1">
        <f t="shared" si="397"/>
        <v>41.952781454126288</v>
      </c>
      <c r="AJ211" s="1">
        <f t="shared" si="398"/>
        <v>72.152388237293906</v>
      </c>
      <c r="AK211" s="1">
        <f t="shared" si="399"/>
        <v>142.22443362269746</v>
      </c>
      <c r="AL211" s="1">
        <f t="shared" si="400"/>
        <v>36.168367346938773</v>
      </c>
      <c r="AM211" s="1">
        <f t="shared" si="401"/>
        <v>97.255940027953073</v>
      </c>
      <c r="AN211" s="4"/>
      <c r="AO211" s="1">
        <f t="shared" si="402"/>
        <v>0</v>
      </c>
      <c r="AP211" s="1">
        <f t="shared" si="403"/>
        <v>0</v>
      </c>
      <c r="AQ211" s="1">
        <f t="shared" si="404"/>
        <v>17.878095749921627</v>
      </c>
      <c r="AR211" s="1">
        <f t="shared" si="405"/>
        <v>34.483943286746864</v>
      </c>
      <c r="AS211" s="1">
        <f t="shared" si="406"/>
        <v>140.11875196246541</v>
      </c>
      <c r="AT211" s="1">
        <f t="shared" si="407"/>
        <v>271.37110066248727</v>
      </c>
      <c r="AU211" s="1">
        <f t="shared" si="408"/>
        <v>695.00833341061866</v>
      </c>
      <c r="AV211" s="1">
        <f t="shared" si="409"/>
        <v>806.55447993773566</v>
      </c>
      <c r="AW211" s="1">
        <f t="shared" si="410"/>
        <v>811.46277236863205</v>
      </c>
      <c r="AX211" s="1">
        <f t="shared" si="411"/>
        <v>826.24770470205158</v>
      </c>
      <c r="AY211" s="1">
        <f t="shared" si="412"/>
        <v>852.71061501479392</v>
      </c>
      <c r="AZ211" s="1">
        <f t="shared" si="413"/>
        <v>885.41517893968376</v>
      </c>
      <c r="BA211" s="1">
        <f t="shared" si="414"/>
        <v>931.30394899315968</v>
      </c>
      <c r="BB211" s="1">
        <f t="shared" si="415"/>
        <v>973.25673044728592</v>
      </c>
      <c r="BC211" s="1">
        <f t="shared" si="416"/>
        <v>1045.4091186845799</v>
      </c>
      <c r="BD211" s="1">
        <f t="shared" si="417"/>
        <v>1187.6335523072773</v>
      </c>
      <c r="BE211" s="1">
        <f t="shared" si="418"/>
        <v>1223.8019196542161</v>
      </c>
      <c r="BF211" s="1">
        <f t="shared" si="419"/>
        <v>1321.0578596821692</v>
      </c>
      <c r="BG211" s="4"/>
      <c r="BH211" s="1"/>
      <c r="BI211" s="1"/>
      <c r="BJ211" s="1">
        <v>31</v>
      </c>
      <c r="BK211" s="1">
        <v>96</v>
      </c>
      <c r="BL211" s="1">
        <v>293</v>
      </c>
      <c r="BM211" s="1">
        <v>191</v>
      </c>
      <c r="BN211" s="1">
        <v>775</v>
      </c>
      <c r="BO211" s="1">
        <v>419</v>
      </c>
      <c r="BP211" s="1">
        <v>23</v>
      </c>
      <c r="BQ211" s="1">
        <v>65</v>
      </c>
      <c r="BR211" s="1">
        <v>114</v>
      </c>
      <c r="BS211" s="1">
        <v>150</v>
      </c>
      <c r="BT211" s="1">
        <v>232</v>
      </c>
      <c r="BU211" s="1">
        <v>219</v>
      </c>
      <c r="BV211" s="1">
        <v>254</v>
      </c>
      <c r="BW211" s="1">
        <v>799</v>
      </c>
      <c r="BX211" s="1">
        <v>146</v>
      </c>
      <c r="BY211" s="1">
        <v>439</v>
      </c>
      <c r="BZ211" s="4"/>
      <c r="CA211" s="1">
        <f t="shared" si="420"/>
        <v>0</v>
      </c>
      <c r="CB211" s="1">
        <f t="shared" si="421"/>
        <v>0</v>
      </c>
      <c r="CC211" s="1">
        <f t="shared" si="422"/>
        <v>31</v>
      </c>
      <c r="CD211" s="1">
        <f t="shared" si="423"/>
        <v>127</v>
      </c>
      <c r="CE211" s="1">
        <f t="shared" si="424"/>
        <v>420</v>
      </c>
      <c r="CF211" s="1">
        <f t="shared" si="425"/>
        <v>611</v>
      </c>
      <c r="CG211" s="1">
        <f t="shared" si="426"/>
        <v>1386</v>
      </c>
      <c r="CH211" s="1">
        <f t="shared" si="427"/>
        <v>1805</v>
      </c>
      <c r="CI211" s="1">
        <f t="shared" si="428"/>
        <v>1828</v>
      </c>
      <c r="CJ211" s="1">
        <f t="shared" si="429"/>
        <v>1893</v>
      </c>
      <c r="CK211" s="1">
        <f t="shared" si="430"/>
        <v>2007</v>
      </c>
      <c r="CL211" s="1">
        <f t="shared" si="431"/>
        <v>2157</v>
      </c>
      <c r="CM211" s="1">
        <f t="shared" si="432"/>
        <v>2389</v>
      </c>
      <c r="CN211" s="1">
        <f t="shared" si="433"/>
        <v>2608</v>
      </c>
      <c r="CO211" s="1">
        <f t="shared" si="434"/>
        <v>2862</v>
      </c>
      <c r="CP211" s="1">
        <f t="shared" si="435"/>
        <v>3661</v>
      </c>
      <c r="CQ211" s="1">
        <f t="shared" si="436"/>
        <v>3807</v>
      </c>
      <c r="CR211" s="1">
        <f t="shared" si="437"/>
        <v>4246</v>
      </c>
      <c r="CS211" s="4"/>
      <c r="CT211" s="1">
        <f t="shared" si="438"/>
        <v>0</v>
      </c>
      <c r="CU211" s="1">
        <f t="shared" si="439"/>
        <v>0</v>
      </c>
      <c r="CV211" s="1">
        <f t="shared" si="440"/>
        <v>1.388329078776479</v>
      </c>
      <c r="CW211" s="1">
        <f t="shared" si="441"/>
        <v>5.6517288950202476</v>
      </c>
      <c r="CX211" s="1">
        <f t="shared" si="442"/>
        <v>18.515253041791574</v>
      </c>
      <c r="CY211" s="1">
        <f t="shared" si="443"/>
        <v>26.698710946034524</v>
      </c>
      <c r="CZ211" s="1">
        <f t="shared" si="444"/>
        <v>60.229445506692159</v>
      </c>
      <c r="DA211" s="1">
        <f t="shared" si="445"/>
        <v>78.064181299195567</v>
      </c>
      <c r="DB211" s="1">
        <f t="shared" si="446"/>
        <v>78.704899681391552</v>
      </c>
      <c r="DC211" s="1">
        <f t="shared" si="447"/>
        <v>81.587794155676235</v>
      </c>
      <c r="DD211" s="1">
        <f t="shared" si="448"/>
        <v>86.456448694753163</v>
      </c>
      <c r="DE211" s="1">
        <f t="shared" si="449"/>
        <v>92.262286667522133</v>
      </c>
      <c r="DF211" s="1">
        <f t="shared" si="450"/>
        <v>102.20320855614973</v>
      </c>
      <c r="DG211" s="1">
        <f t="shared" si="451"/>
        <v>111.34355121034881</v>
      </c>
      <c r="DH211" s="1">
        <f t="shared" si="452"/>
        <v>121.62162162162163</v>
      </c>
      <c r="DI211" s="1">
        <f t="shared" si="453"/>
        <v>155.02858352741902</v>
      </c>
      <c r="DJ211" s="1">
        <f t="shared" si="454"/>
        <v>161.86224489795919</v>
      </c>
      <c r="DK211" s="1">
        <f t="shared" si="455"/>
        <v>179.83143450086826</v>
      </c>
      <c r="DL211" s="4"/>
      <c r="DM211" s="1">
        <f t="shared" si="456"/>
        <v>0</v>
      </c>
      <c r="DN211" s="1">
        <f t="shared" si="457"/>
        <v>0</v>
      </c>
      <c r="DO211" s="1">
        <f t="shared" si="458"/>
        <v>0.3992</v>
      </c>
      <c r="DP211" s="1">
        <f t="shared" si="459"/>
        <v>0.77234999999999998</v>
      </c>
      <c r="DQ211" s="1">
        <f t="shared" si="460"/>
        <v>3.1685699999999994</v>
      </c>
      <c r="DR211" s="1">
        <f t="shared" si="461"/>
        <v>6.1722799999999989</v>
      </c>
      <c r="DS211" s="1">
        <f t="shared" si="462"/>
        <v>15.921019999999999</v>
      </c>
      <c r="DT211" s="1">
        <f t="shared" si="463"/>
        <v>18.50019</v>
      </c>
      <c r="DU211" s="1">
        <f t="shared" si="464"/>
        <v>18.614190000000001</v>
      </c>
      <c r="DV211" s="1">
        <f t="shared" si="465"/>
        <v>18.957229999999999</v>
      </c>
      <c r="DW211" s="1">
        <f t="shared" si="466"/>
        <v>19.571539999999999</v>
      </c>
      <c r="DX211" s="1">
        <f t="shared" si="467"/>
        <v>20.33614</v>
      </c>
      <c r="DY211" s="1">
        <f t="shared" si="468"/>
        <v>21.40879</v>
      </c>
      <c r="DZ211" s="1">
        <f t="shared" si="469"/>
        <v>22.391449999999999</v>
      </c>
      <c r="EA211" s="1">
        <f t="shared" si="470"/>
        <v>24.08934</v>
      </c>
      <c r="EB211" s="1">
        <f t="shared" si="471"/>
        <v>27.447970000000002</v>
      </c>
      <c r="EC211" s="1">
        <f t="shared" si="472"/>
        <v>28.298650000000002</v>
      </c>
      <c r="ED211" s="1">
        <f t="shared" si="473"/>
        <v>30.59496</v>
      </c>
      <c r="EE211" s="4"/>
      <c r="EF211" s="1"/>
      <c r="EG211" s="1"/>
      <c r="EH211" s="1">
        <f t="shared" si="480"/>
        <v>12.877419354838709</v>
      </c>
      <c r="EI211" s="1">
        <f t="shared" si="483"/>
        <v>6.0814960629921258</v>
      </c>
      <c r="EJ211" s="1">
        <f t="shared" si="484"/>
        <v>7.5442142857142844</v>
      </c>
      <c r="EK211" s="1">
        <f t="shared" si="485"/>
        <v>10.101931260229131</v>
      </c>
      <c r="EL211" s="1">
        <f t="shared" si="486"/>
        <v>11.487027417027416</v>
      </c>
      <c r="EM211" s="1">
        <f t="shared" si="487"/>
        <v>10.249412742382271</v>
      </c>
      <c r="EN211" s="1">
        <f t="shared" si="488"/>
        <v>10.18281728665208</v>
      </c>
      <c r="EO211" s="1">
        <f t="shared" si="489"/>
        <v>10.014384574749077</v>
      </c>
      <c r="EP211" s="1">
        <f t="shared" si="490"/>
        <v>9.7516392625809676</v>
      </c>
      <c r="EQ211" s="1">
        <f t="shared" si="491"/>
        <v>9.4279740380157619</v>
      </c>
      <c r="ER211" s="1">
        <f t="shared" si="492"/>
        <v>8.9614022603599839</v>
      </c>
      <c r="ES211" s="1">
        <f t="shared" si="493"/>
        <v>8.5856786809815944</v>
      </c>
      <c r="ET211" s="1">
        <f t="shared" si="494"/>
        <v>8.4169601677148851</v>
      </c>
      <c r="EU211" s="1">
        <f t="shared" si="495"/>
        <v>7.4973968860966949</v>
      </c>
      <c r="EV211" s="1">
        <f t="shared" si="496"/>
        <v>7.4333201996322575</v>
      </c>
      <c r="EW211" s="1">
        <f t="shared" si="497"/>
        <v>7.2055958549222803</v>
      </c>
      <c r="EX211" s="4"/>
      <c r="EY211" s="18">
        <v>21921</v>
      </c>
      <c r="EZ211" s="18">
        <v>22190</v>
      </c>
      <c r="FA211" s="18">
        <v>22329</v>
      </c>
      <c r="FB211" s="18">
        <v>22471</v>
      </c>
      <c r="FC211" s="18">
        <v>22684</v>
      </c>
      <c r="FD211" s="18">
        <v>22885</v>
      </c>
      <c r="FE211" s="18">
        <v>23012</v>
      </c>
      <c r="FF211" s="18">
        <v>23122</v>
      </c>
      <c r="FG211" s="18">
        <v>23226</v>
      </c>
      <c r="FH211" s="18">
        <v>23202</v>
      </c>
      <c r="FI211" s="18">
        <v>23214</v>
      </c>
      <c r="FJ211" s="18">
        <v>23379</v>
      </c>
      <c r="FK211" s="18">
        <v>23375</v>
      </c>
      <c r="FL211" s="1">
        <v>23423</v>
      </c>
      <c r="FM211" s="1">
        <v>23532</v>
      </c>
      <c r="FN211" s="1">
        <v>23615</v>
      </c>
      <c r="FO211" s="1">
        <v>23520</v>
      </c>
      <c r="FP211" s="4">
        <v>23611</v>
      </c>
      <c r="FQ211" s="4">
        <v>272331</v>
      </c>
      <c r="FR211" s="1">
        <f t="shared" si="474"/>
        <v>30594.959999999999</v>
      </c>
      <c r="FS211" s="4">
        <f t="shared" si="475"/>
        <v>302925.96000000002</v>
      </c>
      <c r="FT211" s="18">
        <f t="shared" si="476"/>
        <v>11.534073101520478</v>
      </c>
      <c r="FU211" s="18">
        <f t="shared" si="477"/>
        <v>1.2957926390241836</v>
      </c>
      <c r="FV211" s="10">
        <f t="shared" si="478"/>
        <v>0.10099814489322737</v>
      </c>
      <c r="FW211" s="10">
        <f t="shared" si="479"/>
        <v>0.89900185510677266</v>
      </c>
      <c r="FX211" s="4"/>
    </row>
    <row r="212" spans="1:180" x14ac:dyDescent="0.2">
      <c r="A212" s="3">
        <v>13031</v>
      </c>
      <c r="B212" s="4" t="s">
        <v>227</v>
      </c>
      <c r="C212" s="1">
        <v>0.10912000000000001</v>
      </c>
      <c r="D212" s="1">
        <v>3.091E-2</v>
      </c>
      <c r="E212" s="1">
        <v>2.1049999999999999E-2</v>
      </c>
      <c r="F212" s="1">
        <v>0.14327999999999999</v>
      </c>
      <c r="G212" s="1">
        <v>0.73912999999999984</v>
      </c>
      <c r="H212" s="1">
        <v>0.45516999999999996</v>
      </c>
      <c r="I212" s="1">
        <v>1.3807500000000001</v>
      </c>
      <c r="J212" s="1">
        <v>1.49309</v>
      </c>
      <c r="K212" s="1">
        <v>7.2679999999999995E-2</v>
      </c>
      <c r="L212" s="1">
        <v>0.15805999999999998</v>
      </c>
      <c r="M212" s="1">
        <v>0.27852000000000005</v>
      </c>
      <c r="N212" s="1">
        <v>0.48297000000000001</v>
      </c>
      <c r="O212" s="1">
        <v>0.58628000000000002</v>
      </c>
      <c r="P212" s="1">
        <v>0.6724500000000001</v>
      </c>
      <c r="Q212" s="1">
        <v>1.1379999999999999</v>
      </c>
      <c r="R212" s="1">
        <v>1.8749100000000003</v>
      </c>
      <c r="S212" s="1">
        <v>0.60646999999999995</v>
      </c>
      <c r="T212" s="1">
        <v>1.51633</v>
      </c>
      <c r="U212" s="4"/>
      <c r="V212" s="1">
        <f t="shared" si="384"/>
        <v>8.6830588048062385</v>
      </c>
      <c r="W212" s="1">
        <f t="shared" si="385"/>
        <v>2.4428989172528257</v>
      </c>
      <c r="X212" s="1">
        <f t="shared" si="386"/>
        <v>1.6662708778595741</v>
      </c>
      <c r="Y212" s="1">
        <f t="shared" si="387"/>
        <v>11.302358602192946</v>
      </c>
      <c r="Z212" s="1">
        <f t="shared" si="388"/>
        <v>57.672440699126085</v>
      </c>
      <c r="AA212" s="1">
        <f t="shared" si="389"/>
        <v>35.361249223119948</v>
      </c>
      <c r="AB212" s="1">
        <f t="shared" si="390"/>
        <v>106.91056910569107</v>
      </c>
      <c r="AC212" s="1">
        <f t="shared" si="391"/>
        <v>115.69856644711354</v>
      </c>
      <c r="AD212" s="1">
        <f t="shared" si="392"/>
        <v>5.6058619359814879</v>
      </c>
      <c r="AE212" s="1">
        <f t="shared" si="393"/>
        <v>12.121165644171779</v>
      </c>
      <c r="AF212" s="1">
        <f t="shared" si="394"/>
        <v>21.159310187647197</v>
      </c>
      <c r="AG212" s="1">
        <f t="shared" si="395"/>
        <v>36.294431502216881</v>
      </c>
      <c r="AH212" s="1">
        <f t="shared" si="396"/>
        <v>43.599315832527701</v>
      </c>
      <c r="AI212" s="1">
        <f t="shared" si="397"/>
        <v>49.748464896056824</v>
      </c>
      <c r="AJ212" s="1">
        <f t="shared" si="398"/>
        <v>83.2967354706485</v>
      </c>
      <c r="AK212" s="1">
        <f t="shared" si="399"/>
        <v>134.14251985404596</v>
      </c>
      <c r="AL212" s="1">
        <f t="shared" si="400"/>
        <v>42.706147454404615</v>
      </c>
      <c r="AM212" s="1">
        <f t="shared" si="401"/>
        <v>105.28607137897514</v>
      </c>
      <c r="AN212" s="4"/>
      <c r="AO212" s="1">
        <f t="shared" si="402"/>
        <v>8.6830588048062385</v>
      </c>
      <c r="AP212" s="1">
        <f t="shared" si="403"/>
        <v>11.125957722059065</v>
      </c>
      <c r="AQ212" s="1">
        <f t="shared" si="404"/>
        <v>12.792228599918639</v>
      </c>
      <c r="AR212" s="1">
        <f t="shared" si="405"/>
        <v>24.094587202111583</v>
      </c>
      <c r="AS212" s="1">
        <f t="shared" si="406"/>
        <v>81.767027901237668</v>
      </c>
      <c r="AT212" s="1">
        <f t="shared" si="407"/>
        <v>117.12827712435762</v>
      </c>
      <c r="AU212" s="1">
        <f t="shared" si="408"/>
        <v>224.0388462300487</v>
      </c>
      <c r="AV212" s="1">
        <f t="shared" si="409"/>
        <v>339.73741267716224</v>
      </c>
      <c r="AW212" s="1">
        <f t="shared" si="410"/>
        <v>345.34327461314371</v>
      </c>
      <c r="AX212" s="1">
        <f t="shared" si="411"/>
        <v>357.46444025731546</v>
      </c>
      <c r="AY212" s="1">
        <f t="shared" si="412"/>
        <v>378.62375044496264</v>
      </c>
      <c r="AZ212" s="1">
        <f t="shared" si="413"/>
        <v>414.91818194717951</v>
      </c>
      <c r="BA212" s="1">
        <f t="shared" si="414"/>
        <v>458.51749777970718</v>
      </c>
      <c r="BB212" s="1">
        <f t="shared" si="415"/>
        <v>508.265962675764</v>
      </c>
      <c r="BC212" s="1">
        <f t="shared" si="416"/>
        <v>591.56269814641246</v>
      </c>
      <c r="BD212" s="1">
        <f t="shared" si="417"/>
        <v>725.70521800045844</v>
      </c>
      <c r="BE212" s="1">
        <f t="shared" si="418"/>
        <v>768.41136545486302</v>
      </c>
      <c r="BF212" s="1">
        <f t="shared" si="419"/>
        <v>873.6974368338382</v>
      </c>
      <c r="BG212" s="4"/>
      <c r="BH212" s="1">
        <v>5</v>
      </c>
      <c r="BI212" s="1">
        <v>3</v>
      </c>
      <c r="BJ212" s="1">
        <v>6</v>
      </c>
      <c r="BK212" s="1">
        <v>19</v>
      </c>
      <c r="BL212" s="1">
        <v>149</v>
      </c>
      <c r="BM212" s="1">
        <v>95</v>
      </c>
      <c r="BN212" s="1">
        <v>221</v>
      </c>
      <c r="BO212" s="1">
        <v>118</v>
      </c>
      <c r="BP212" s="1">
        <v>16</v>
      </c>
      <c r="BQ212" s="1">
        <v>35</v>
      </c>
      <c r="BR212" s="1">
        <v>50</v>
      </c>
      <c r="BS212" s="1">
        <v>113</v>
      </c>
      <c r="BT212" s="1">
        <v>140</v>
      </c>
      <c r="BU212" s="1">
        <v>148</v>
      </c>
      <c r="BV212" s="1">
        <v>206</v>
      </c>
      <c r="BW212" s="1">
        <v>433</v>
      </c>
      <c r="BX212" s="1">
        <v>118</v>
      </c>
      <c r="BY212" s="1">
        <v>310</v>
      </c>
      <c r="BZ212" s="4"/>
      <c r="CA212" s="1">
        <f t="shared" si="420"/>
        <v>5</v>
      </c>
      <c r="CB212" s="1">
        <f t="shared" si="421"/>
        <v>8</v>
      </c>
      <c r="CC212" s="1">
        <f t="shared" si="422"/>
        <v>14</v>
      </c>
      <c r="CD212" s="1">
        <f t="shared" si="423"/>
        <v>33</v>
      </c>
      <c r="CE212" s="1">
        <f t="shared" si="424"/>
        <v>182</v>
      </c>
      <c r="CF212" s="1">
        <f t="shared" si="425"/>
        <v>277</v>
      </c>
      <c r="CG212" s="1">
        <f t="shared" si="426"/>
        <v>498</v>
      </c>
      <c r="CH212" s="1">
        <f t="shared" si="427"/>
        <v>616</v>
      </c>
      <c r="CI212" s="1">
        <f t="shared" si="428"/>
        <v>632</v>
      </c>
      <c r="CJ212" s="1">
        <f t="shared" si="429"/>
        <v>667</v>
      </c>
      <c r="CK212" s="1">
        <f t="shared" si="430"/>
        <v>717</v>
      </c>
      <c r="CL212" s="1">
        <f t="shared" si="431"/>
        <v>830</v>
      </c>
      <c r="CM212" s="1">
        <f t="shared" si="432"/>
        <v>970</v>
      </c>
      <c r="CN212" s="1">
        <f t="shared" si="433"/>
        <v>1118</v>
      </c>
      <c r="CO212" s="1">
        <f t="shared" si="434"/>
        <v>1324</v>
      </c>
      <c r="CP212" s="1">
        <f t="shared" si="435"/>
        <v>1757</v>
      </c>
      <c r="CQ212" s="1">
        <f t="shared" si="436"/>
        <v>1875</v>
      </c>
      <c r="CR212" s="1">
        <f t="shared" si="437"/>
        <v>2185</v>
      </c>
      <c r="CS212" s="4"/>
      <c r="CT212" s="1">
        <f t="shared" si="438"/>
        <v>0.39786743057213336</v>
      </c>
      <c r="CU212" s="1">
        <f t="shared" si="439"/>
        <v>0.63226112384414768</v>
      </c>
      <c r="CV212" s="1">
        <f t="shared" si="440"/>
        <v>1.1082086598590992</v>
      </c>
      <c r="CW212" s="1">
        <f t="shared" si="441"/>
        <v>2.6031395440561647</v>
      </c>
      <c r="CX212" s="1">
        <f t="shared" si="442"/>
        <v>14.200998751560549</v>
      </c>
      <c r="CY212" s="1">
        <f t="shared" si="443"/>
        <v>21.519577377252954</v>
      </c>
      <c r="CZ212" s="1">
        <f t="shared" si="444"/>
        <v>38.559814169570267</v>
      </c>
      <c r="DA212" s="1">
        <f t="shared" si="445"/>
        <v>47.733436652460284</v>
      </c>
      <c r="DB212" s="1">
        <f t="shared" si="446"/>
        <v>48.746625530273811</v>
      </c>
      <c r="DC212" s="1">
        <f t="shared" si="447"/>
        <v>51.150306748466264</v>
      </c>
      <c r="DD212" s="1">
        <f t="shared" si="448"/>
        <v>54.470865304261949</v>
      </c>
      <c r="DE212" s="1">
        <f t="shared" si="449"/>
        <v>62.37318704441271</v>
      </c>
      <c r="DF212" s="1">
        <f t="shared" si="450"/>
        <v>72.135048709749398</v>
      </c>
      <c r="DG212" s="1">
        <f t="shared" si="451"/>
        <v>82.710660649552423</v>
      </c>
      <c r="DH212" s="1">
        <f t="shared" si="452"/>
        <v>96.911140389401254</v>
      </c>
      <c r="DI212" s="1">
        <f t="shared" si="453"/>
        <v>125.70651785075482</v>
      </c>
      <c r="DJ212" s="1">
        <f t="shared" si="454"/>
        <v>132.03295542567426</v>
      </c>
      <c r="DK212" s="1">
        <f t="shared" si="455"/>
        <v>151.71503957783642</v>
      </c>
      <c r="DL212" s="4"/>
      <c r="DM212" s="1">
        <f t="shared" si="456"/>
        <v>0.10912000000000001</v>
      </c>
      <c r="DN212" s="1">
        <f t="shared" si="457"/>
        <v>0.14003000000000002</v>
      </c>
      <c r="DO212" s="1">
        <f t="shared" si="458"/>
        <v>0.16108</v>
      </c>
      <c r="DP212" s="1">
        <f t="shared" si="459"/>
        <v>0.30435999999999996</v>
      </c>
      <c r="DQ212" s="1">
        <f t="shared" si="460"/>
        <v>1.0434899999999998</v>
      </c>
      <c r="DR212" s="1">
        <f t="shared" si="461"/>
        <v>1.4986599999999997</v>
      </c>
      <c r="DS212" s="1">
        <f t="shared" si="462"/>
        <v>2.87941</v>
      </c>
      <c r="DT212" s="1">
        <f t="shared" si="463"/>
        <v>4.3725000000000005</v>
      </c>
      <c r="DU212" s="1">
        <f t="shared" si="464"/>
        <v>4.4451800000000006</v>
      </c>
      <c r="DV212" s="1">
        <f t="shared" si="465"/>
        <v>4.6032400000000004</v>
      </c>
      <c r="DW212" s="1">
        <f t="shared" si="466"/>
        <v>4.8817600000000008</v>
      </c>
      <c r="DX212" s="1">
        <f t="shared" si="467"/>
        <v>5.3647300000000007</v>
      </c>
      <c r="DY212" s="1">
        <f t="shared" si="468"/>
        <v>5.951010000000001</v>
      </c>
      <c r="DZ212" s="1">
        <f t="shared" si="469"/>
        <v>6.6234600000000015</v>
      </c>
      <c r="EA212" s="1">
        <f t="shared" si="470"/>
        <v>7.7614600000000014</v>
      </c>
      <c r="EB212" s="1">
        <f t="shared" si="471"/>
        <v>9.6363700000000012</v>
      </c>
      <c r="EC212" s="1">
        <f t="shared" si="472"/>
        <v>10.242840000000001</v>
      </c>
      <c r="ED212" s="1">
        <f t="shared" si="473"/>
        <v>11.759170000000001</v>
      </c>
      <c r="EE212" s="4"/>
      <c r="EF212" s="1">
        <f t="shared" ref="EF212:EG215" si="498">DM212/CA212*1000</f>
        <v>21.824000000000002</v>
      </c>
      <c r="EG212" s="1">
        <f t="shared" si="498"/>
        <v>17.503750000000004</v>
      </c>
      <c r="EH212" s="1">
        <f t="shared" si="480"/>
        <v>11.505714285714285</v>
      </c>
      <c r="EI212" s="1">
        <f t="shared" si="483"/>
        <v>9.2230303030303027</v>
      </c>
      <c r="EJ212" s="1">
        <f t="shared" si="484"/>
        <v>5.7334615384615368</v>
      </c>
      <c r="EK212" s="1">
        <f t="shared" si="485"/>
        <v>5.4103249097472919</v>
      </c>
      <c r="EL212" s="1">
        <f t="shared" si="486"/>
        <v>5.7819477911646588</v>
      </c>
      <c r="EM212" s="1">
        <f t="shared" si="487"/>
        <v>7.0982142857142865</v>
      </c>
      <c r="EN212" s="1">
        <f t="shared" si="488"/>
        <v>7.0335126582278491</v>
      </c>
      <c r="EO212" s="1">
        <f t="shared" si="489"/>
        <v>6.9014092953523249</v>
      </c>
      <c r="EP212" s="1">
        <f t="shared" si="490"/>
        <v>6.8085913528591364</v>
      </c>
      <c r="EQ212" s="1">
        <f t="shared" si="491"/>
        <v>6.4635301204819289</v>
      </c>
      <c r="ER212" s="1">
        <f t="shared" si="492"/>
        <v>6.135061855670104</v>
      </c>
      <c r="ES212" s="1">
        <f t="shared" si="493"/>
        <v>5.9243828264758509</v>
      </c>
      <c r="ET212" s="1">
        <f t="shared" si="494"/>
        <v>5.8621299093655601</v>
      </c>
      <c r="EU212" s="1">
        <f t="shared" si="495"/>
        <v>5.4845589072282301</v>
      </c>
      <c r="EV212" s="1">
        <f t="shared" si="496"/>
        <v>5.4628480000000001</v>
      </c>
      <c r="EW212" s="1">
        <f t="shared" si="497"/>
        <v>5.3817711670480559</v>
      </c>
      <c r="EX212" s="4"/>
      <c r="EY212" s="18">
        <v>12567</v>
      </c>
      <c r="EZ212" s="18">
        <v>12653</v>
      </c>
      <c r="FA212" s="18">
        <v>12633</v>
      </c>
      <c r="FB212" s="18">
        <v>12677</v>
      </c>
      <c r="FC212" s="18">
        <v>12816</v>
      </c>
      <c r="FD212" s="18">
        <v>12872</v>
      </c>
      <c r="FE212" s="18">
        <v>12915</v>
      </c>
      <c r="FF212" s="18">
        <v>12905</v>
      </c>
      <c r="FG212" s="18">
        <v>12965</v>
      </c>
      <c r="FH212" s="18">
        <v>13040</v>
      </c>
      <c r="FI212" s="18">
        <v>13163</v>
      </c>
      <c r="FJ212" s="18">
        <v>13307</v>
      </c>
      <c r="FK212" s="18">
        <v>13447</v>
      </c>
      <c r="FL212" s="1">
        <v>13517</v>
      </c>
      <c r="FM212" s="1">
        <v>13662</v>
      </c>
      <c r="FN212" s="1">
        <v>13977</v>
      </c>
      <c r="FO212" s="1">
        <v>14201</v>
      </c>
      <c r="FP212" s="4">
        <v>14402</v>
      </c>
      <c r="FQ212" s="4">
        <v>92311</v>
      </c>
      <c r="FR212" s="1">
        <f t="shared" si="474"/>
        <v>11759.170000000002</v>
      </c>
      <c r="FS212" s="4">
        <f t="shared" si="475"/>
        <v>104070.17</v>
      </c>
      <c r="FT212" s="18">
        <f t="shared" si="476"/>
        <v>6.4095958894597969</v>
      </c>
      <c r="FU212" s="18">
        <f t="shared" si="477"/>
        <v>0.81649562560755462</v>
      </c>
      <c r="FV212" s="10">
        <f t="shared" si="478"/>
        <v>0.11299270482598425</v>
      </c>
      <c r="FW212" s="10">
        <f t="shared" si="479"/>
        <v>0.88700729517401578</v>
      </c>
      <c r="FX212" s="4"/>
    </row>
    <row r="213" spans="1:180" x14ac:dyDescent="0.2">
      <c r="A213" s="3">
        <v>23062</v>
      </c>
      <c r="B213" s="4" t="s">
        <v>228</v>
      </c>
      <c r="C213" s="1">
        <v>2.7040000000000002E-2</v>
      </c>
      <c r="D213" s="1"/>
      <c r="E213" s="1">
        <v>1.9740000000000001E-2</v>
      </c>
      <c r="F213" s="1">
        <v>0.13430999999999998</v>
      </c>
      <c r="G213" s="1">
        <v>0.74670999999999998</v>
      </c>
      <c r="H213" s="1">
        <v>0.44764999999999999</v>
      </c>
      <c r="I213" s="1">
        <v>0.94940000000000002</v>
      </c>
      <c r="J213" s="1">
        <v>0.65861999999999998</v>
      </c>
      <c r="K213" s="1">
        <v>0.14555999999999999</v>
      </c>
      <c r="L213" s="1">
        <v>7.5600000000000001E-2</v>
      </c>
      <c r="M213" s="1">
        <v>0.16204000000000002</v>
      </c>
      <c r="N213" s="1">
        <v>0.28867000000000004</v>
      </c>
      <c r="O213" s="1">
        <v>0.47077999999999992</v>
      </c>
      <c r="P213" s="1">
        <v>0.78047</v>
      </c>
      <c r="Q213" s="1">
        <v>0.94577000000000011</v>
      </c>
      <c r="R213" s="1">
        <v>1.9468699999999999</v>
      </c>
      <c r="S213" s="1">
        <v>1.1122000000000001</v>
      </c>
      <c r="T213" s="1">
        <v>2.0002399999999998</v>
      </c>
      <c r="U213" s="4"/>
      <c r="V213" s="1">
        <f t="shared" si="384"/>
        <v>1.1227370868626474</v>
      </c>
      <c r="W213" s="1">
        <f t="shared" si="385"/>
        <v>0</v>
      </c>
      <c r="X213" s="1">
        <f t="shared" si="386"/>
        <v>0.81691772885283898</v>
      </c>
      <c r="Y213" s="1">
        <f t="shared" si="387"/>
        <v>5.5117367038739324</v>
      </c>
      <c r="Z213" s="1">
        <f t="shared" si="388"/>
        <v>30.601614687922627</v>
      </c>
      <c r="AA213" s="1">
        <f t="shared" si="389"/>
        <v>18.323782234957019</v>
      </c>
      <c r="AB213" s="1">
        <f t="shared" si="390"/>
        <v>38.724150589386959</v>
      </c>
      <c r="AC213" s="1">
        <f t="shared" si="391"/>
        <v>26.647515779252306</v>
      </c>
      <c r="AD213" s="1">
        <f t="shared" si="392"/>
        <v>5.892163212435233</v>
      </c>
      <c r="AE213" s="1">
        <f t="shared" si="393"/>
        <v>3.0678083025605649</v>
      </c>
      <c r="AF213" s="1">
        <f t="shared" si="394"/>
        <v>6.5407281827722619</v>
      </c>
      <c r="AG213" s="1">
        <f t="shared" si="395"/>
        <v>11.565767859289236</v>
      </c>
      <c r="AH213" s="1">
        <f t="shared" si="396"/>
        <v>18.813139386189253</v>
      </c>
      <c r="AI213" s="1">
        <f t="shared" si="397"/>
        <v>31.009177957010607</v>
      </c>
      <c r="AJ213" s="1">
        <f t="shared" si="398"/>
        <v>37.230642050151566</v>
      </c>
      <c r="AK213" s="1">
        <f t="shared" si="399"/>
        <v>76.356826293289402</v>
      </c>
      <c r="AL213" s="1">
        <f t="shared" si="400"/>
        <v>43.35217306567921</v>
      </c>
      <c r="AM213" s="1">
        <f t="shared" si="401"/>
        <v>77.265142150803456</v>
      </c>
      <c r="AN213" s="4"/>
      <c r="AO213" s="1">
        <f t="shared" si="402"/>
        <v>1.1227370868626474</v>
      </c>
      <c r="AP213" s="1">
        <f t="shared" si="403"/>
        <v>1.1227370868626474</v>
      </c>
      <c r="AQ213" s="1">
        <f t="shared" si="404"/>
        <v>1.9396548157154863</v>
      </c>
      <c r="AR213" s="1">
        <f t="shared" si="405"/>
        <v>7.4513915195894187</v>
      </c>
      <c r="AS213" s="1">
        <f t="shared" si="406"/>
        <v>38.053006207512048</v>
      </c>
      <c r="AT213" s="1">
        <f t="shared" si="407"/>
        <v>56.376788442469064</v>
      </c>
      <c r="AU213" s="1">
        <f t="shared" si="408"/>
        <v>95.100939031856029</v>
      </c>
      <c r="AV213" s="1">
        <f t="shared" si="409"/>
        <v>121.74845481110833</v>
      </c>
      <c r="AW213" s="1">
        <f t="shared" si="410"/>
        <v>127.64061802354357</v>
      </c>
      <c r="AX213" s="1">
        <f t="shared" si="411"/>
        <v>130.70842632610413</v>
      </c>
      <c r="AY213" s="1">
        <f t="shared" si="412"/>
        <v>137.24915450887639</v>
      </c>
      <c r="AZ213" s="1">
        <f t="shared" si="413"/>
        <v>148.81492236816561</v>
      </c>
      <c r="BA213" s="1">
        <f t="shared" si="414"/>
        <v>167.62806175435486</v>
      </c>
      <c r="BB213" s="1">
        <f t="shared" si="415"/>
        <v>198.63723971136545</v>
      </c>
      <c r="BC213" s="1">
        <f t="shared" si="416"/>
        <v>235.86788176151703</v>
      </c>
      <c r="BD213" s="1">
        <f t="shared" si="417"/>
        <v>312.22470805480646</v>
      </c>
      <c r="BE213" s="1">
        <f t="shared" si="418"/>
        <v>355.57688112048567</v>
      </c>
      <c r="BF213" s="1">
        <f t="shared" si="419"/>
        <v>432.84202327128912</v>
      </c>
      <c r="BG213" s="4"/>
      <c r="BH213" s="1">
        <v>3</v>
      </c>
      <c r="BI213" s="1"/>
      <c r="BJ213" s="1">
        <v>7</v>
      </c>
      <c r="BK213" s="1">
        <v>29</v>
      </c>
      <c r="BL213" s="1">
        <v>167</v>
      </c>
      <c r="BM213" s="1">
        <v>97</v>
      </c>
      <c r="BN213" s="1">
        <v>180</v>
      </c>
      <c r="BO213" s="1">
        <v>117</v>
      </c>
      <c r="BP213" s="1">
        <v>23</v>
      </c>
      <c r="BQ213" s="1">
        <v>16</v>
      </c>
      <c r="BR213" s="1">
        <v>27</v>
      </c>
      <c r="BS213" s="1">
        <v>70</v>
      </c>
      <c r="BT213" s="1">
        <v>109</v>
      </c>
      <c r="BU213" s="1">
        <v>142</v>
      </c>
      <c r="BV213" s="1">
        <v>166</v>
      </c>
      <c r="BW213" s="1">
        <v>364</v>
      </c>
      <c r="BX213" s="1">
        <v>221</v>
      </c>
      <c r="BY213" s="1">
        <v>389</v>
      </c>
      <c r="BZ213" s="4"/>
      <c r="CA213" s="1">
        <f t="shared" si="420"/>
        <v>3</v>
      </c>
      <c r="CB213" s="1">
        <f t="shared" si="421"/>
        <v>3</v>
      </c>
      <c r="CC213" s="1">
        <f t="shared" si="422"/>
        <v>10</v>
      </c>
      <c r="CD213" s="1">
        <f t="shared" si="423"/>
        <v>39</v>
      </c>
      <c r="CE213" s="1">
        <f t="shared" si="424"/>
        <v>206</v>
      </c>
      <c r="CF213" s="1">
        <f t="shared" si="425"/>
        <v>303</v>
      </c>
      <c r="CG213" s="1">
        <f t="shared" si="426"/>
        <v>483</v>
      </c>
      <c r="CH213" s="1">
        <f t="shared" si="427"/>
        <v>600</v>
      </c>
      <c r="CI213" s="1">
        <f t="shared" si="428"/>
        <v>623</v>
      </c>
      <c r="CJ213" s="1">
        <f t="shared" si="429"/>
        <v>639</v>
      </c>
      <c r="CK213" s="1">
        <f t="shared" si="430"/>
        <v>666</v>
      </c>
      <c r="CL213" s="1">
        <f t="shared" si="431"/>
        <v>736</v>
      </c>
      <c r="CM213" s="1">
        <f t="shared" si="432"/>
        <v>845</v>
      </c>
      <c r="CN213" s="1">
        <f t="shared" si="433"/>
        <v>987</v>
      </c>
      <c r="CO213" s="1">
        <f t="shared" si="434"/>
        <v>1153</v>
      </c>
      <c r="CP213" s="1">
        <f t="shared" si="435"/>
        <v>1517</v>
      </c>
      <c r="CQ213" s="1">
        <f t="shared" si="436"/>
        <v>1738</v>
      </c>
      <c r="CR213" s="1">
        <f t="shared" si="437"/>
        <v>2127</v>
      </c>
      <c r="CS213" s="4"/>
      <c r="CT213" s="1">
        <f t="shared" si="438"/>
        <v>0.12456402590931738</v>
      </c>
      <c r="CU213" s="1">
        <f t="shared" si="439"/>
        <v>0.12465201313001205</v>
      </c>
      <c r="CV213" s="1">
        <f t="shared" si="440"/>
        <v>0.41383876841582518</v>
      </c>
      <c r="CW213" s="1">
        <f t="shared" si="441"/>
        <v>1.6004596191726854</v>
      </c>
      <c r="CX213" s="1">
        <f t="shared" si="442"/>
        <v>8.4422769558624644</v>
      </c>
      <c r="CY213" s="1">
        <f t="shared" si="443"/>
        <v>12.402783462955384</v>
      </c>
      <c r="CZ213" s="1">
        <f t="shared" si="444"/>
        <v>19.700615899172004</v>
      </c>
      <c r="DA213" s="1">
        <f t="shared" si="445"/>
        <v>24.275772778766793</v>
      </c>
      <c r="DB213" s="1">
        <f t="shared" si="446"/>
        <v>25.218588082901555</v>
      </c>
      <c r="DC213" s="1">
        <f t="shared" si="447"/>
        <v>25.930284462119058</v>
      </c>
      <c r="DD213" s="1">
        <f t="shared" si="448"/>
        <v>26.883022523613466</v>
      </c>
      <c r="DE213" s="1">
        <f t="shared" si="449"/>
        <v>29.488360911895509</v>
      </c>
      <c r="DF213" s="1">
        <f t="shared" si="450"/>
        <v>33.767583120204606</v>
      </c>
      <c r="DG213" s="1">
        <f t="shared" si="451"/>
        <v>39.214907227144508</v>
      </c>
      <c r="DH213" s="1">
        <f t="shared" si="452"/>
        <v>45.388339959847265</v>
      </c>
      <c r="DI213" s="1">
        <f t="shared" si="453"/>
        <v>59.497195748519438</v>
      </c>
      <c r="DJ213" s="1">
        <f t="shared" si="454"/>
        <v>67.745078931982079</v>
      </c>
      <c r="DK213" s="1">
        <f t="shared" si="455"/>
        <v>82.161619283065505</v>
      </c>
      <c r="DL213" s="4"/>
      <c r="DM213" s="1">
        <f t="shared" si="456"/>
        <v>2.7040000000000002E-2</v>
      </c>
      <c r="DN213" s="1">
        <f t="shared" si="457"/>
        <v>2.7040000000000002E-2</v>
      </c>
      <c r="DO213" s="1">
        <f t="shared" si="458"/>
        <v>4.6780000000000002E-2</v>
      </c>
      <c r="DP213" s="1">
        <f t="shared" si="459"/>
        <v>0.18108999999999997</v>
      </c>
      <c r="DQ213" s="1">
        <f t="shared" si="460"/>
        <v>0.92779999999999996</v>
      </c>
      <c r="DR213" s="1">
        <f t="shared" si="461"/>
        <v>1.3754499999999998</v>
      </c>
      <c r="DS213" s="1">
        <f t="shared" si="462"/>
        <v>2.3248499999999996</v>
      </c>
      <c r="DT213" s="1">
        <f t="shared" si="463"/>
        <v>2.9834699999999996</v>
      </c>
      <c r="DU213" s="1">
        <f t="shared" si="464"/>
        <v>3.1290299999999998</v>
      </c>
      <c r="DV213" s="1">
        <f t="shared" si="465"/>
        <v>3.2046299999999999</v>
      </c>
      <c r="DW213" s="1">
        <f t="shared" si="466"/>
        <v>3.3666700000000001</v>
      </c>
      <c r="DX213" s="1">
        <f t="shared" si="467"/>
        <v>3.6553400000000003</v>
      </c>
      <c r="DY213" s="1">
        <f t="shared" si="468"/>
        <v>4.1261200000000002</v>
      </c>
      <c r="DZ213" s="1">
        <f t="shared" si="469"/>
        <v>4.9065900000000005</v>
      </c>
      <c r="EA213" s="1">
        <f t="shared" si="470"/>
        <v>5.8523600000000009</v>
      </c>
      <c r="EB213" s="1">
        <f t="shared" si="471"/>
        <v>7.7992300000000006</v>
      </c>
      <c r="EC213" s="1">
        <f t="shared" si="472"/>
        <v>8.9114300000000011</v>
      </c>
      <c r="ED213" s="1">
        <f t="shared" si="473"/>
        <v>10.911670000000001</v>
      </c>
      <c r="EE213" s="4"/>
      <c r="EF213" s="1">
        <f t="shared" si="498"/>
        <v>9.0133333333333336</v>
      </c>
      <c r="EG213" s="1">
        <f t="shared" si="498"/>
        <v>9.0133333333333336</v>
      </c>
      <c r="EH213" s="1">
        <f t="shared" si="480"/>
        <v>4.6779999999999999</v>
      </c>
      <c r="EI213" s="1">
        <f t="shared" si="483"/>
        <v>4.6433333333333326</v>
      </c>
      <c r="EJ213" s="1">
        <f t="shared" si="484"/>
        <v>4.5038834951456312</v>
      </c>
      <c r="EK213" s="1">
        <f t="shared" si="485"/>
        <v>4.539438943894389</v>
      </c>
      <c r="EL213" s="1">
        <f t="shared" si="486"/>
        <v>4.8133540372670796</v>
      </c>
      <c r="EM213" s="1">
        <f t="shared" si="487"/>
        <v>4.9724499999999994</v>
      </c>
      <c r="EN213" s="1">
        <f t="shared" si="488"/>
        <v>5.022520064205457</v>
      </c>
      <c r="EO213" s="1">
        <f t="shared" si="489"/>
        <v>5.015070422535211</v>
      </c>
      <c r="EP213" s="1">
        <f t="shared" si="490"/>
        <v>5.0550600600600601</v>
      </c>
      <c r="EQ213" s="1">
        <f t="shared" si="491"/>
        <v>4.9664945652173911</v>
      </c>
      <c r="ER213" s="1">
        <f t="shared" si="492"/>
        <v>4.8829822485207099</v>
      </c>
      <c r="ES213" s="1">
        <f t="shared" si="493"/>
        <v>4.9712158054711253</v>
      </c>
      <c r="ET213" s="1">
        <f t="shared" si="494"/>
        <v>5.0757675628794452</v>
      </c>
      <c r="EU213" s="1">
        <f t="shared" si="495"/>
        <v>5.1412195121951223</v>
      </c>
      <c r="EV213" s="1">
        <f t="shared" si="496"/>
        <v>5.1274050632911399</v>
      </c>
      <c r="EW213" s="1">
        <f t="shared" si="497"/>
        <v>5.1300752233192286</v>
      </c>
      <c r="EX213" s="4"/>
      <c r="EY213" s="18">
        <v>24084</v>
      </c>
      <c r="EZ213" s="18">
        <v>24067</v>
      </c>
      <c r="FA213" s="18">
        <v>24164</v>
      </c>
      <c r="FB213" s="18">
        <v>24368</v>
      </c>
      <c r="FC213" s="18">
        <v>24401</v>
      </c>
      <c r="FD213" s="18">
        <v>24430</v>
      </c>
      <c r="FE213" s="18">
        <v>24517</v>
      </c>
      <c r="FF213" s="18">
        <v>24716</v>
      </c>
      <c r="FG213" s="18">
        <v>24704</v>
      </c>
      <c r="FH213" s="18">
        <v>24643</v>
      </c>
      <c r="FI213" s="18">
        <v>24774</v>
      </c>
      <c r="FJ213" s="18">
        <v>24959</v>
      </c>
      <c r="FK213" s="18">
        <v>25024</v>
      </c>
      <c r="FL213" s="1">
        <v>25169</v>
      </c>
      <c r="FM213" s="1">
        <v>25403</v>
      </c>
      <c r="FN213" s="1">
        <v>25497</v>
      </c>
      <c r="FO213" s="1">
        <v>25655</v>
      </c>
      <c r="FP213" s="4">
        <v>25888</v>
      </c>
      <c r="FQ213" s="4">
        <v>167696</v>
      </c>
      <c r="FR213" s="1">
        <f t="shared" si="474"/>
        <v>10911.67</v>
      </c>
      <c r="FS213" s="4">
        <f t="shared" si="475"/>
        <v>178607.67</v>
      </c>
      <c r="FT213" s="18">
        <f t="shared" si="476"/>
        <v>6.4777503090234854</v>
      </c>
      <c r="FU213" s="18">
        <f t="shared" si="477"/>
        <v>0.42149528739184178</v>
      </c>
      <c r="FV213" s="10">
        <f t="shared" si="478"/>
        <v>6.1092953062989959E-2</v>
      </c>
      <c r="FW213" s="10">
        <f t="shared" si="479"/>
        <v>0.93890704693700999</v>
      </c>
      <c r="FX213" s="4"/>
    </row>
    <row r="214" spans="1:180" x14ac:dyDescent="0.2">
      <c r="A214" s="3">
        <v>72030</v>
      </c>
      <c r="B214" s="4" t="s">
        <v>229</v>
      </c>
      <c r="C214" s="1">
        <v>6.3499999999999997E-3</v>
      </c>
      <c r="D214" s="1">
        <v>1.227E-2</v>
      </c>
      <c r="E214" s="1">
        <v>9.5689999999999997E-2</v>
      </c>
      <c r="F214" s="1">
        <v>0.28337999999999997</v>
      </c>
      <c r="G214" s="1">
        <v>0.94515000000000005</v>
      </c>
      <c r="H214" s="1">
        <v>1.0333499999999998</v>
      </c>
      <c r="I214" s="1">
        <v>4.5490699999999995</v>
      </c>
      <c r="J214" s="1">
        <v>3.2911299999999994</v>
      </c>
      <c r="K214" s="1">
        <v>0.16691</v>
      </c>
      <c r="L214" s="1">
        <v>0.21534999999999999</v>
      </c>
      <c r="M214" s="1">
        <v>0.29581999999999997</v>
      </c>
      <c r="N214" s="1">
        <v>0.53925999999999996</v>
      </c>
      <c r="O214" s="1">
        <v>0.69096999999999997</v>
      </c>
      <c r="P214" s="1">
        <v>0.86554999999999993</v>
      </c>
      <c r="Q214" s="1">
        <v>0.88773000000000013</v>
      </c>
      <c r="R214" s="1">
        <v>2.3177600000000003</v>
      </c>
      <c r="S214" s="1">
        <v>0.34608000000000005</v>
      </c>
      <c r="T214" s="1">
        <v>1.52312</v>
      </c>
      <c r="U214" s="4"/>
      <c r="V214" s="1">
        <f t="shared" si="384"/>
        <v>0.40386694651147997</v>
      </c>
      <c r="W214" s="1">
        <f t="shared" si="385"/>
        <v>0.77609108159392792</v>
      </c>
      <c r="X214" s="1">
        <f t="shared" si="386"/>
        <v>6.0020071504735615</v>
      </c>
      <c r="Y214" s="1">
        <f t="shared" si="387"/>
        <v>17.713464183022875</v>
      </c>
      <c r="Z214" s="1">
        <f t="shared" si="388"/>
        <v>58.712262392843833</v>
      </c>
      <c r="AA214" s="1">
        <f t="shared" si="389"/>
        <v>63.956798910688846</v>
      </c>
      <c r="AB214" s="1">
        <f t="shared" si="390"/>
        <v>281.36256803562594</v>
      </c>
      <c r="AC214" s="1">
        <f t="shared" si="391"/>
        <v>203.23144374459673</v>
      </c>
      <c r="AD214" s="1">
        <f t="shared" si="392"/>
        <v>10.284041897720272</v>
      </c>
      <c r="AE214" s="1">
        <f t="shared" si="393"/>
        <v>13.305529811553908</v>
      </c>
      <c r="AF214" s="1">
        <f t="shared" si="394"/>
        <v>18.166298206828788</v>
      </c>
      <c r="AG214" s="1">
        <f t="shared" si="395"/>
        <v>33.059097596861207</v>
      </c>
      <c r="AH214" s="1">
        <f t="shared" si="396"/>
        <v>42.063066902051496</v>
      </c>
      <c r="AI214" s="1">
        <f t="shared" si="397"/>
        <v>52.758137266853581</v>
      </c>
      <c r="AJ214" s="1">
        <f t="shared" si="398"/>
        <v>54.272177049581224</v>
      </c>
      <c r="AK214" s="1">
        <f t="shared" si="399"/>
        <v>142.21131427168982</v>
      </c>
      <c r="AL214" s="1">
        <f t="shared" si="400"/>
        <v>21.075452164910789</v>
      </c>
      <c r="AM214" s="1">
        <f t="shared" si="401"/>
        <v>92.596510426165722</v>
      </c>
      <c r="AN214" s="4"/>
      <c r="AO214" s="1">
        <f t="shared" si="402"/>
        <v>0.40386694651147997</v>
      </c>
      <c r="AP214" s="1">
        <f t="shared" si="403"/>
        <v>1.1799580281054078</v>
      </c>
      <c r="AQ214" s="1">
        <f t="shared" si="404"/>
        <v>7.1819651785789693</v>
      </c>
      <c r="AR214" s="1">
        <f t="shared" si="405"/>
        <v>24.895429361601845</v>
      </c>
      <c r="AS214" s="1">
        <f t="shared" si="406"/>
        <v>83.607691754445682</v>
      </c>
      <c r="AT214" s="1">
        <f t="shared" si="407"/>
        <v>147.56449066513454</v>
      </c>
      <c r="AU214" s="1">
        <f t="shared" si="408"/>
        <v>428.92705870076048</v>
      </c>
      <c r="AV214" s="1">
        <f t="shared" si="409"/>
        <v>632.15850244535727</v>
      </c>
      <c r="AW214" s="1">
        <f t="shared" si="410"/>
        <v>642.44254434307754</v>
      </c>
      <c r="AX214" s="1">
        <f t="shared" si="411"/>
        <v>655.74807415463147</v>
      </c>
      <c r="AY214" s="1">
        <f t="shared" si="412"/>
        <v>673.91437236146021</v>
      </c>
      <c r="AZ214" s="1">
        <f t="shared" si="413"/>
        <v>706.9734699583214</v>
      </c>
      <c r="BA214" s="1">
        <f t="shared" si="414"/>
        <v>749.03653686037285</v>
      </c>
      <c r="BB214" s="1">
        <f t="shared" si="415"/>
        <v>801.79467412722647</v>
      </c>
      <c r="BC214" s="1">
        <f t="shared" si="416"/>
        <v>856.06685117680775</v>
      </c>
      <c r="BD214" s="1">
        <f t="shared" si="417"/>
        <v>998.27816544849759</v>
      </c>
      <c r="BE214" s="1">
        <f t="shared" si="418"/>
        <v>1019.3536176134083</v>
      </c>
      <c r="BF214" s="1">
        <f t="shared" si="419"/>
        <v>1111.9501280395741</v>
      </c>
      <c r="BG214" s="4"/>
      <c r="BH214" s="1">
        <v>2</v>
      </c>
      <c r="BI214" s="1">
        <v>4</v>
      </c>
      <c r="BJ214" s="1">
        <v>25</v>
      </c>
      <c r="BK214" s="1">
        <v>73</v>
      </c>
      <c r="BL214" s="1">
        <v>180</v>
      </c>
      <c r="BM214" s="1">
        <v>160</v>
      </c>
      <c r="BN214" s="1">
        <v>501</v>
      </c>
      <c r="BO214" s="1">
        <v>298</v>
      </c>
      <c r="BP214" s="1">
        <v>23</v>
      </c>
      <c r="BQ214" s="1">
        <v>45</v>
      </c>
      <c r="BR214" s="1">
        <v>57</v>
      </c>
      <c r="BS214" s="1">
        <v>102</v>
      </c>
      <c r="BT214" s="1">
        <v>157</v>
      </c>
      <c r="BU214" s="1">
        <v>185</v>
      </c>
      <c r="BV214" s="1">
        <v>191</v>
      </c>
      <c r="BW214" s="1">
        <v>541</v>
      </c>
      <c r="BX214" s="1">
        <v>73</v>
      </c>
      <c r="BY214" s="1">
        <v>298</v>
      </c>
      <c r="BZ214" s="4"/>
      <c r="CA214" s="1">
        <f t="shared" si="420"/>
        <v>2</v>
      </c>
      <c r="CB214" s="1">
        <f t="shared" si="421"/>
        <v>6</v>
      </c>
      <c r="CC214" s="1">
        <f t="shared" si="422"/>
        <v>31</v>
      </c>
      <c r="CD214" s="1">
        <f t="shared" si="423"/>
        <v>104</v>
      </c>
      <c r="CE214" s="1">
        <f t="shared" si="424"/>
        <v>284</v>
      </c>
      <c r="CF214" s="1">
        <f t="shared" si="425"/>
        <v>444</v>
      </c>
      <c r="CG214" s="1">
        <f t="shared" si="426"/>
        <v>945</v>
      </c>
      <c r="CH214" s="1">
        <f t="shared" si="427"/>
        <v>1243</v>
      </c>
      <c r="CI214" s="1">
        <f t="shared" si="428"/>
        <v>1266</v>
      </c>
      <c r="CJ214" s="1">
        <f t="shared" si="429"/>
        <v>1311</v>
      </c>
      <c r="CK214" s="1">
        <f t="shared" si="430"/>
        <v>1368</v>
      </c>
      <c r="CL214" s="1">
        <f t="shared" si="431"/>
        <v>1470</v>
      </c>
      <c r="CM214" s="1">
        <f t="shared" si="432"/>
        <v>1627</v>
      </c>
      <c r="CN214" s="1">
        <f t="shared" si="433"/>
        <v>1812</v>
      </c>
      <c r="CO214" s="1">
        <f t="shared" si="434"/>
        <v>2003</v>
      </c>
      <c r="CP214" s="1">
        <f t="shared" si="435"/>
        <v>2544</v>
      </c>
      <c r="CQ214" s="1">
        <f t="shared" si="436"/>
        <v>2617</v>
      </c>
      <c r="CR214" s="1">
        <f t="shared" si="437"/>
        <v>2915</v>
      </c>
      <c r="CS214" s="4"/>
      <c r="CT214" s="1">
        <f t="shared" si="438"/>
        <v>0.12720218787763152</v>
      </c>
      <c r="CU214" s="1">
        <f t="shared" si="439"/>
        <v>0.37950664136622392</v>
      </c>
      <c r="CV214" s="1">
        <f t="shared" si="440"/>
        <v>1.9444270212632504</v>
      </c>
      <c r="CW214" s="1">
        <f t="shared" si="441"/>
        <v>6.5008126015751966</v>
      </c>
      <c r="CX214" s="1">
        <f t="shared" si="442"/>
        <v>17.641943098521555</v>
      </c>
      <c r="CY214" s="1">
        <f t="shared" si="443"/>
        <v>27.480349074704463</v>
      </c>
      <c r="CZ214" s="1">
        <f t="shared" si="444"/>
        <v>58.448787728847101</v>
      </c>
      <c r="DA214" s="1">
        <f t="shared" si="445"/>
        <v>76.756823514882058</v>
      </c>
      <c r="DB214" s="1">
        <f t="shared" si="446"/>
        <v>78.003696857670974</v>
      </c>
      <c r="DC214" s="1">
        <f t="shared" si="447"/>
        <v>81.000926784059317</v>
      </c>
      <c r="DD214" s="1">
        <f t="shared" si="448"/>
        <v>84.008843036109056</v>
      </c>
      <c r="DE214" s="1">
        <f t="shared" si="449"/>
        <v>90.117704757233938</v>
      </c>
      <c r="DF214" s="1">
        <f t="shared" si="450"/>
        <v>99.044256407134597</v>
      </c>
      <c r="DG214" s="1">
        <f t="shared" si="451"/>
        <v>110.44739729367305</v>
      </c>
      <c r="DH214" s="1">
        <f t="shared" si="452"/>
        <v>122.45521794950174</v>
      </c>
      <c r="DI214" s="1">
        <f t="shared" si="453"/>
        <v>156.09277211927844</v>
      </c>
      <c r="DJ214" s="1">
        <f t="shared" si="454"/>
        <v>159.3691005419889</v>
      </c>
      <c r="DK214" s="1">
        <f t="shared" si="455"/>
        <v>177.21442032950333</v>
      </c>
      <c r="DL214" s="4"/>
      <c r="DM214" s="1">
        <f t="shared" si="456"/>
        <v>6.3499999999999997E-3</v>
      </c>
      <c r="DN214" s="1">
        <f t="shared" si="457"/>
        <v>1.8619999999999998E-2</v>
      </c>
      <c r="DO214" s="1">
        <f t="shared" si="458"/>
        <v>0.11430999999999999</v>
      </c>
      <c r="DP214" s="1">
        <f t="shared" si="459"/>
        <v>0.39768999999999999</v>
      </c>
      <c r="DQ214" s="1">
        <f t="shared" si="460"/>
        <v>1.34284</v>
      </c>
      <c r="DR214" s="1">
        <f t="shared" si="461"/>
        <v>2.3761899999999998</v>
      </c>
      <c r="DS214" s="1">
        <f t="shared" si="462"/>
        <v>6.9252599999999997</v>
      </c>
      <c r="DT214" s="1">
        <f t="shared" si="463"/>
        <v>10.216389999999999</v>
      </c>
      <c r="DU214" s="1">
        <f t="shared" si="464"/>
        <v>10.383299999999998</v>
      </c>
      <c r="DV214" s="1">
        <f t="shared" si="465"/>
        <v>10.598649999999999</v>
      </c>
      <c r="DW214" s="1">
        <f t="shared" si="466"/>
        <v>10.894469999999998</v>
      </c>
      <c r="DX214" s="1">
        <f t="shared" si="467"/>
        <v>11.433729999999999</v>
      </c>
      <c r="DY214" s="1">
        <f t="shared" si="468"/>
        <v>12.124699999999999</v>
      </c>
      <c r="DZ214" s="1">
        <f t="shared" si="469"/>
        <v>12.99025</v>
      </c>
      <c r="EA214" s="1">
        <f t="shared" si="470"/>
        <v>13.877979999999999</v>
      </c>
      <c r="EB214" s="1">
        <f t="shared" si="471"/>
        <v>16.195740000000001</v>
      </c>
      <c r="EC214" s="1">
        <f t="shared" si="472"/>
        <v>16.541820000000001</v>
      </c>
      <c r="ED214" s="1">
        <f t="shared" si="473"/>
        <v>18.06494</v>
      </c>
      <c r="EE214" s="4"/>
      <c r="EF214" s="1">
        <f t="shared" si="498"/>
        <v>3.1749999999999998</v>
      </c>
      <c r="EG214" s="1">
        <f t="shared" si="498"/>
        <v>3.1033333333333331</v>
      </c>
      <c r="EH214" s="1">
        <f t="shared" si="480"/>
        <v>3.6874193548387098</v>
      </c>
      <c r="EI214" s="1">
        <f t="shared" si="483"/>
        <v>3.8239423076923078</v>
      </c>
      <c r="EJ214" s="1">
        <f t="shared" si="484"/>
        <v>4.7283098591549297</v>
      </c>
      <c r="EK214" s="1">
        <f t="shared" si="485"/>
        <v>5.3517792792792784</v>
      </c>
      <c r="EL214" s="1">
        <f t="shared" si="486"/>
        <v>7.3283174603174608</v>
      </c>
      <c r="EM214" s="1">
        <f t="shared" si="487"/>
        <v>8.2191391794046655</v>
      </c>
      <c r="EN214" s="1">
        <f t="shared" si="488"/>
        <v>8.2016587677725106</v>
      </c>
      <c r="EO214" s="1">
        <f t="shared" si="489"/>
        <v>8.0844012204424107</v>
      </c>
      <c r="EP214" s="1">
        <f t="shared" si="490"/>
        <v>7.9637938596491216</v>
      </c>
      <c r="EQ214" s="1">
        <f t="shared" si="491"/>
        <v>7.7780476190476184</v>
      </c>
      <c r="ER214" s="1">
        <f t="shared" si="492"/>
        <v>7.4521819299323901</v>
      </c>
      <c r="ES214" s="1">
        <f t="shared" si="493"/>
        <v>7.1690121412803522</v>
      </c>
      <c r="ET214" s="1">
        <f t="shared" si="494"/>
        <v>6.928597104343484</v>
      </c>
      <c r="EU214" s="1">
        <f t="shared" si="495"/>
        <v>6.36625</v>
      </c>
      <c r="EV214" s="1">
        <f t="shared" si="496"/>
        <v>6.3209094382881164</v>
      </c>
      <c r="EW214" s="1">
        <f t="shared" si="497"/>
        <v>6.1972349914236711</v>
      </c>
      <c r="EX214" s="4"/>
      <c r="EY214" s="18">
        <v>15723</v>
      </c>
      <c r="EZ214" s="18">
        <v>15810</v>
      </c>
      <c r="FA214" s="18">
        <v>15943</v>
      </c>
      <c r="FB214" s="18">
        <v>15998</v>
      </c>
      <c r="FC214" s="18">
        <v>16098</v>
      </c>
      <c r="FD214" s="18">
        <v>16157</v>
      </c>
      <c r="FE214" s="18">
        <v>16168</v>
      </c>
      <c r="FF214" s="18">
        <v>16194</v>
      </c>
      <c r="FG214" s="18">
        <v>16230</v>
      </c>
      <c r="FH214" s="18">
        <v>16185</v>
      </c>
      <c r="FI214" s="18">
        <v>16284</v>
      </c>
      <c r="FJ214" s="18">
        <v>16312</v>
      </c>
      <c r="FK214" s="18">
        <v>16427</v>
      </c>
      <c r="FL214" s="1">
        <v>16406</v>
      </c>
      <c r="FM214" s="1">
        <v>16357</v>
      </c>
      <c r="FN214" s="1">
        <v>16298</v>
      </c>
      <c r="FO214" s="1">
        <v>16421</v>
      </c>
      <c r="FP214" s="4">
        <v>16449</v>
      </c>
      <c r="FQ214" s="4">
        <v>182526</v>
      </c>
      <c r="FR214" s="1">
        <f t="shared" si="474"/>
        <v>18064.939999999999</v>
      </c>
      <c r="FS214" s="4">
        <f t="shared" si="475"/>
        <v>200590.94</v>
      </c>
      <c r="FT214" s="18">
        <f t="shared" si="476"/>
        <v>11.096480029181105</v>
      </c>
      <c r="FU214" s="18">
        <f t="shared" si="477"/>
        <v>1.0982394066508601</v>
      </c>
      <c r="FV214" s="10">
        <f t="shared" si="478"/>
        <v>9.0058603843224422E-2</v>
      </c>
      <c r="FW214" s="10">
        <f t="shared" si="479"/>
        <v>0.90994139615677561</v>
      </c>
      <c r="FX214" s="4"/>
    </row>
    <row r="215" spans="1:180" x14ac:dyDescent="0.2">
      <c r="A215" s="3">
        <v>72043</v>
      </c>
      <c r="B215" s="4" t="s">
        <v>230</v>
      </c>
      <c r="C215" s="1">
        <v>4.5300000000000002E-3</v>
      </c>
      <c r="D215" s="1"/>
      <c r="E215" s="1">
        <v>0.24677000000000002</v>
      </c>
      <c r="F215" s="1">
        <v>0.54679</v>
      </c>
      <c r="G215" s="1">
        <v>1.6449400000000001</v>
      </c>
      <c r="H215" s="1">
        <v>9.7505400000000009</v>
      </c>
      <c r="I215" s="1">
        <v>8.4074199999999983</v>
      </c>
      <c r="J215" s="1">
        <v>4.9316199999999997</v>
      </c>
      <c r="K215" s="1">
        <v>0.26866000000000001</v>
      </c>
      <c r="L215" s="1">
        <v>0.51216000000000006</v>
      </c>
      <c r="M215" s="1">
        <v>0.64793999999999996</v>
      </c>
      <c r="N215" s="1">
        <v>0.94457999999999998</v>
      </c>
      <c r="O215" s="1">
        <v>1.4089399999999999</v>
      </c>
      <c r="P215" s="1">
        <v>1.36711</v>
      </c>
      <c r="Q215" s="1">
        <v>2.6017299999999999</v>
      </c>
      <c r="R215" s="1">
        <v>4.7858800000000006</v>
      </c>
      <c r="S215" s="1">
        <v>0.94914999999999994</v>
      </c>
      <c r="T215" s="1">
        <v>3.6454400000000002</v>
      </c>
      <c r="U215" s="4"/>
      <c r="V215" s="1">
        <f t="shared" si="384"/>
        <v>0.15456530640098268</v>
      </c>
      <c r="W215" s="1">
        <f t="shared" si="385"/>
        <v>0</v>
      </c>
      <c r="X215" s="1">
        <f t="shared" si="386"/>
        <v>8.2984161146047022</v>
      </c>
      <c r="Y215" s="1">
        <f t="shared" si="387"/>
        <v>18.243969170197857</v>
      </c>
      <c r="Z215" s="1">
        <f t="shared" si="388"/>
        <v>54.477231329690348</v>
      </c>
      <c r="AA215" s="1">
        <f t="shared" si="389"/>
        <v>319.66887417218544</v>
      </c>
      <c r="AB215" s="1">
        <f t="shared" si="390"/>
        <v>272.89729940275248</v>
      </c>
      <c r="AC215" s="1">
        <f t="shared" si="391"/>
        <v>158.64440584185806</v>
      </c>
      <c r="AD215" s="1">
        <f t="shared" si="392"/>
        <v>8.5875019977625051</v>
      </c>
      <c r="AE215" s="1">
        <f t="shared" si="393"/>
        <v>16.243577545195055</v>
      </c>
      <c r="AF215" s="1">
        <f t="shared" si="394"/>
        <v>20.450069435677314</v>
      </c>
      <c r="AG215" s="1">
        <f t="shared" si="395"/>
        <v>29.592105263157894</v>
      </c>
      <c r="AH215" s="1">
        <f t="shared" si="396"/>
        <v>43.515349928964106</v>
      </c>
      <c r="AI215" s="1">
        <f t="shared" si="397"/>
        <v>41.869104495896117</v>
      </c>
      <c r="AJ215" s="1">
        <f t="shared" si="398"/>
        <v>79.075132210807851</v>
      </c>
      <c r="AK215" s="1">
        <f t="shared" si="399"/>
        <v>144.69343330511552</v>
      </c>
      <c r="AL215" s="1">
        <f t="shared" si="400"/>
        <v>28.432136117185394</v>
      </c>
      <c r="AM215" s="1">
        <f t="shared" si="401"/>
        <v>108.49200916639386</v>
      </c>
      <c r="AN215" s="4"/>
      <c r="AO215" s="1">
        <f t="shared" si="402"/>
        <v>0.15456530640098268</v>
      </c>
      <c r="AP215" s="1">
        <f t="shared" si="403"/>
        <v>0.15456530640098268</v>
      </c>
      <c r="AQ215" s="1">
        <f t="shared" si="404"/>
        <v>8.4529814210056848</v>
      </c>
      <c r="AR215" s="1">
        <f t="shared" si="405"/>
        <v>26.696950591203542</v>
      </c>
      <c r="AS215" s="1">
        <f t="shared" si="406"/>
        <v>81.174181920893886</v>
      </c>
      <c r="AT215" s="1">
        <f t="shared" si="407"/>
        <v>400.84305609307933</v>
      </c>
      <c r="AU215" s="1">
        <f t="shared" si="408"/>
        <v>673.74035549583186</v>
      </c>
      <c r="AV215" s="1">
        <f t="shared" si="409"/>
        <v>832.38476133768995</v>
      </c>
      <c r="AW215" s="1">
        <f t="shared" si="410"/>
        <v>840.97226333545245</v>
      </c>
      <c r="AX215" s="1">
        <f t="shared" si="411"/>
        <v>857.21584088064753</v>
      </c>
      <c r="AY215" s="1">
        <f t="shared" si="412"/>
        <v>877.66591031632481</v>
      </c>
      <c r="AZ215" s="1">
        <f t="shared" si="413"/>
        <v>907.25801557948273</v>
      </c>
      <c r="BA215" s="1">
        <f t="shared" si="414"/>
        <v>950.77336550844689</v>
      </c>
      <c r="BB215" s="1">
        <f t="shared" si="415"/>
        <v>992.64247000434295</v>
      </c>
      <c r="BC215" s="1">
        <f t="shared" si="416"/>
        <v>1071.7176022151507</v>
      </c>
      <c r="BD215" s="1">
        <f t="shared" si="417"/>
        <v>1216.4110355202663</v>
      </c>
      <c r="BE215" s="1">
        <f t="shared" si="418"/>
        <v>1244.8431716374516</v>
      </c>
      <c r="BF215" s="1">
        <f t="shared" si="419"/>
        <v>1353.3351808038456</v>
      </c>
      <c r="BG215" s="4"/>
      <c r="BH215" s="1">
        <v>2</v>
      </c>
      <c r="BI215" s="1"/>
      <c r="BJ215" s="1">
        <v>61</v>
      </c>
      <c r="BK215" s="1">
        <v>121</v>
      </c>
      <c r="BL215" s="1">
        <v>269</v>
      </c>
      <c r="BM215" s="1">
        <v>232</v>
      </c>
      <c r="BN215" s="1">
        <v>714</v>
      </c>
      <c r="BO215" s="1">
        <v>580</v>
      </c>
      <c r="BP215" s="1">
        <v>50</v>
      </c>
      <c r="BQ215" s="1">
        <v>95</v>
      </c>
      <c r="BR215" s="1">
        <v>124</v>
      </c>
      <c r="BS215" s="1">
        <v>195</v>
      </c>
      <c r="BT215" s="1">
        <v>311</v>
      </c>
      <c r="BU215" s="1">
        <v>326</v>
      </c>
      <c r="BV215" s="1">
        <v>315</v>
      </c>
      <c r="BW215" s="1">
        <v>1044</v>
      </c>
      <c r="BX215" s="1">
        <v>230</v>
      </c>
      <c r="BY215" s="1">
        <v>769</v>
      </c>
      <c r="BZ215" s="4"/>
      <c r="CA215" s="1">
        <f t="shared" si="420"/>
        <v>2</v>
      </c>
      <c r="CB215" s="1">
        <f t="shared" si="421"/>
        <v>2</v>
      </c>
      <c r="CC215" s="1">
        <f t="shared" si="422"/>
        <v>63</v>
      </c>
      <c r="CD215" s="1">
        <f t="shared" si="423"/>
        <v>184</v>
      </c>
      <c r="CE215" s="1">
        <f t="shared" si="424"/>
        <v>453</v>
      </c>
      <c r="CF215" s="1">
        <f t="shared" si="425"/>
        <v>685</v>
      </c>
      <c r="CG215" s="1">
        <f t="shared" si="426"/>
        <v>1399</v>
      </c>
      <c r="CH215" s="1">
        <f t="shared" si="427"/>
        <v>1979</v>
      </c>
      <c r="CI215" s="1">
        <f t="shared" si="428"/>
        <v>2029</v>
      </c>
      <c r="CJ215" s="1">
        <f t="shared" si="429"/>
        <v>2124</v>
      </c>
      <c r="CK215" s="1">
        <f t="shared" si="430"/>
        <v>2248</v>
      </c>
      <c r="CL215" s="1">
        <f t="shared" si="431"/>
        <v>2443</v>
      </c>
      <c r="CM215" s="1">
        <f t="shared" si="432"/>
        <v>2754</v>
      </c>
      <c r="CN215" s="1">
        <f t="shared" si="433"/>
        <v>3080</v>
      </c>
      <c r="CO215" s="1">
        <f t="shared" si="434"/>
        <v>3395</v>
      </c>
      <c r="CP215" s="1">
        <f t="shared" si="435"/>
        <v>4439</v>
      </c>
      <c r="CQ215" s="1">
        <f t="shared" si="436"/>
        <v>4669</v>
      </c>
      <c r="CR215" s="1">
        <f t="shared" si="437"/>
        <v>5438</v>
      </c>
      <c r="CS215" s="4"/>
      <c r="CT215" s="1">
        <f t="shared" si="438"/>
        <v>6.8240753377917296E-2</v>
      </c>
      <c r="CU215" s="1">
        <f t="shared" si="439"/>
        <v>6.7677314564158098E-2</v>
      </c>
      <c r="CV215" s="1">
        <f t="shared" si="440"/>
        <v>2.1185728217372297</v>
      </c>
      <c r="CW215" s="1">
        <f t="shared" si="441"/>
        <v>6.1392679590270598</v>
      </c>
      <c r="CX215" s="1">
        <f t="shared" si="442"/>
        <v>15.002483854942872</v>
      </c>
      <c r="CY215" s="1">
        <f t="shared" si="443"/>
        <v>22.457543767621797</v>
      </c>
      <c r="CZ215" s="1">
        <f t="shared" si="444"/>
        <v>45.410283043365361</v>
      </c>
      <c r="DA215" s="1">
        <f t="shared" si="445"/>
        <v>63.662098693945829</v>
      </c>
      <c r="DB215" s="1">
        <f t="shared" si="446"/>
        <v>64.855361994566081</v>
      </c>
      <c r="DC215" s="1">
        <f t="shared" si="447"/>
        <v>67.364414843006656</v>
      </c>
      <c r="DD215" s="1">
        <f t="shared" si="448"/>
        <v>70.950637545764437</v>
      </c>
      <c r="DE215" s="1">
        <f t="shared" si="449"/>
        <v>76.535087719298247</v>
      </c>
      <c r="DF215" s="1">
        <f t="shared" si="450"/>
        <v>85.057755265921315</v>
      </c>
      <c r="DG215" s="1">
        <f t="shared" si="451"/>
        <v>94.328065662134023</v>
      </c>
      <c r="DH215" s="1">
        <f t="shared" si="452"/>
        <v>103.18521670415171</v>
      </c>
      <c r="DI215" s="1">
        <f t="shared" si="453"/>
        <v>134.20607086709396</v>
      </c>
      <c r="DJ215" s="1">
        <f t="shared" si="454"/>
        <v>139.86160620675196</v>
      </c>
      <c r="DK215" s="1">
        <f t="shared" si="455"/>
        <v>161.84042141602927</v>
      </c>
      <c r="DL215" s="4"/>
      <c r="DM215" s="1">
        <f t="shared" si="456"/>
        <v>4.5300000000000002E-3</v>
      </c>
      <c r="DN215" s="1">
        <f t="shared" si="457"/>
        <v>4.5300000000000002E-3</v>
      </c>
      <c r="DO215" s="1">
        <f t="shared" si="458"/>
        <v>0.25130000000000002</v>
      </c>
      <c r="DP215" s="1">
        <f t="shared" si="459"/>
        <v>0.79808999999999997</v>
      </c>
      <c r="DQ215" s="1">
        <f t="shared" si="460"/>
        <v>2.4430300000000003</v>
      </c>
      <c r="DR215" s="1">
        <f t="shared" si="461"/>
        <v>12.193570000000001</v>
      </c>
      <c r="DS215" s="1">
        <f t="shared" si="462"/>
        <v>20.600989999999999</v>
      </c>
      <c r="DT215" s="1">
        <f t="shared" si="463"/>
        <v>25.532609999999998</v>
      </c>
      <c r="DU215" s="1">
        <f t="shared" si="464"/>
        <v>25.801269999999999</v>
      </c>
      <c r="DV215" s="1">
        <f t="shared" si="465"/>
        <v>26.31343</v>
      </c>
      <c r="DW215" s="1">
        <f t="shared" si="466"/>
        <v>26.961369999999999</v>
      </c>
      <c r="DX215" s="1">
        <f t="shared" si="467"/>
        <v>27.905949999999997</v>
      </c>
      <c r="DY215" s="1">
        <f t="shared" si="468"/>
        <v>29.314889999999998</v>
      </c>
      <c r="DZ215" s="1">
        <f t="shared" si="469"/>
        <v>30.681999999999999</v>
      </c>
      <c r="EA215" s="1">
        <f t="shared" si="470"/>
        <v>33.283729999999998</v>
      </c>
      <c r="EB215" s="1">
        <f t="shared" si="471"/>
        <v>38.069609999999997</v>
      </c>
      <c r="EC215" s="1">
        <f t="shared" si="472"/>
        <v>39.01876</v>
      </c>
      <c r="ED215" s="1">
        <f t="shared" si="473"/>
        <v>42.664200000000001</v>
      </c>
      <c r="EE215" s="4"/>
      <c r="EF215" s="1">
        <f t="shared" si="498"/>
        <v>2.2650000000000001</v>
      </c>
      <c r="EG215" s="1">
        <f t="shared" si="498"/>
        <v>2.2650000000000001</v>
      </c>
      <c r="EH215" s="1">
        <f t="shared" si="480"/>
        <v>3.9888888888888889</v>
      </c>
      <c r="EI215" s="1">
        <f t="shared" si="483"/>
        <v>4.3374456521739129</v>
      </c>
      <c r="EJ215" s="1">
        <f t="shared" si="484"/>
        <v>5.3930022075055195</v>
      </c>
      <c r="EK215" s="1">
        <f t="shared" si="485"/>
        <v>17.800832116788321</v>
      </c>
      <c r="EL215" s="1">
        <f t="shared" si="486"/>
        <v>14.725511079342388</v>
      </c>
      <c r="EM215" s="1">
        <f t="shared" si="487"/>
        <v>12.901773623041938</v>
      </c>
      <c r="EN215" s="1">
        <f t="shared" si="488"/>
        <v>12.716249383932972</v>
      </c>
      <c r="EO215" s="1">
        <f t="shared" si="489"/>
        <v>12.388620527306969</v>
      </c>
      <c r="EP215" s="1">
        <f t="shared" si="490"/>
        <v>11.993491992882561</v>
      </c>
      <c r="EQ215" s="1">
        <f t="shared" si="491"/>
        <v>11.422820302906262</v>
      </c>
      <c r="ER215" s="1">
        <f t="shared" si="492"/>
        <v>10.644477124183005</v>
      </c>
      <c r="ES215" s="1">
        <f t="shared" si="493"/>
        <v>9.9616883116883095</v>
      </c>
      <c r="ET215" s="1">
        <f t="shared" si="494"/>
        <v>9.8037496318114865</v>
      </c>
      <c r="EU215" s="1">
        <f t="shared" si="495"/>
        <v>8.5761680558684379</v>
      </c>
      <c r="EV215" s="1">
        <f t="shared" si="496"/>
        <v>8.3569843649603772</v>
      </c>
      <c r="EW215" s="1">
        <f t="shared" si="497"/>
        <v>7.8455682236116226</v>
      </c>
      <c r="EX215" s="4"/>
      <c r="EY215" s="18">
        <v>29308</v>
      </c>
      <c r="EZ215" s="18">
        <v>29552</v>
      </c>
      <c r="FA215" s="18">
        <v>29737</v>
      </c>
      <c r="FB215" s="18">
        <v>29971</v>
      </c>
      <c r="FC215" s="18">
        <v>30195</v>
      </c>
      <c r="FD215" s="18">
        <v>30502</v>
      </c>
      <c r="FE215" s="18">
        <v>30808</v>
      </c>
      <c r="FF215" s="18">
        <v>31086</v>
      </c>
      <c r="FG215" s="18">
        <v>31285</v>
      </c>
      <c r="FH215" s="18">
        <v>31530</v>
      </c>
      <c r="FI215" s="18">
        <v>31684</v>
      </c>
      <c r="FJ215" s="18">
        <v>31920</v>
      </c>
      <c r="FK215" s="18">
        <v>32378</v>
      </c>
      <c r="FL215" s="1">
        <v>32652</v>
      </c>
      <c r="FM215" s="1">
        <v>32902</v>
      </c>
      <c r="FN215" s="1">
        <v>33076</v>
      </c>
      <c r="FO215" s="1">
        <v>33383</v>
      </c>
      <c r="FP215" s="4">
        <v>33601</v>
      </c>
      <c r="FQ215" s="4">
        <v>333350</v>
      </c>
      <c r="FR215" s="1">
        <f t="shared" si="474"/>
        <v>42664.200000000004</v>
      </c>
      <c r="FS215" s="4">
        <f t="shared" si="475"/>
        <v>376014.2</v>
      </c>
      <c r="FT215" s="18">
        <f t="shared" si="476"/>
        <v>9.9208356894140053</v>
      </c>
      <c r="FU215" s="18">
        <f t="shared" si="477"/>
        <v>1.2697300675575134</v>
      </c>
      <c r="FV215" s="10">
        <f t="shared" si="478"/>
        <v>0.11346433193214513</v>
      </c>
      <c r="FW215" s="10">
        <f t="shared" si="479"/>
        <v>0.88653566806785489</v>
      </c>
      <c r="FX215" s="4"/>
    </row>
    <row r="216" spans="1:180" x14ac:dyDescent="0.2">
      <c r="A216" s="3">
        <v>23064</v>
      </c>
      <c r="B216" s="4" t="s">
        <v>231</v>
      </c>
      <c r="C216" s="1"/>
      <c r="D216" s="1"/>
      <c r="E216" s="1">
        <v>3.5000000000000001E-3</v>
      </c>
      <c r="F216" s="1">
        <v>5.5569999999999994E-2</v>
      </c>
      <c r="G216" s="1">
        <v>0.38324999999999998</v>
      </c>
      <c r="H216" s="1">
        <v>0.18871000000000002</v>
      </c>
      <c r="I216" s="1">
        <v>0.45024000000000003</v>
      </c>
      <c r="J216" s="1">
        <v>0.26566000000000001</v>
      </c>
      <c r="K216" s="1">
        <v>2.5430000000000001E-2</v>
      </c>
      <c r="L216" s="1">
        <v>6.5299999999999997E-2</v>
      </c>
      <c r="M216" s="1">
        <v>5.919E-2</v>
      </c>
      <c r="N216" s="1">
        <v>6.6410000000000011E-2</v>
      </c>
      <c r="O216" s="1">
        <v>0.13006000000000001</v>
      </c>
      <c r="P216" s="1">
        <v>0.16095000000000001</v>
      </c>
      <c r="Q216" s="1">
        <v>0.25700000000000001</v>
      </c>
      <c r="R216" s="1">
        <v>0.58200000000000007</v>
      </c>
      <c r="S216" s="1">
        <v>0.10885999999999998</v>
      </c>
      <c r="T216" s="1">
        <v>0.36004000000000003</v>
      </c>
      <c r="U216" s="4"/>
      <c r="V216" s="1">
        <f t="shared" si="384"/>
        <v>0</v>
      </c>
      <c r="W216" s="1">
        <f t="shared" si="385"/>
        <v>0</v>
      </c>
      <c r="X216" s="1">
        <f t="shared" si="386"/>
        <v>0.80330502639430801</v>
      </c>
      <c r="Y216" s="1">
        <f t="shared" si="387"/>
        <v>12.62667575551011</v>
      </c>
      <c r="Z216" s="1">
        <f t="shared" si="388"/>
        <v>87.280801639717595</v>
      </c>
      <c r="AA216" s="1">
        <f t="shared" si="389"/>
        <v>42.986332574031898</v>
      </c>
      <c r="AB216" s="1">
        <f t="shared" si="390"/>
        <v>101.29133858267717</v>
      </c>
      <c r="AC216" s="1">
        <f t="shared" si="391"/>
        <v>60.144894724926424</v>
      </c>
      <c r="AD216" s="1">
        <f t="shared" si="392"/>
        <v>5.7326420198376917</v>
      </c>
      <c r="AE216" s="1">
        <f t="shared" si="393"/>
        <v>14.929126657521719</v>
      </c>
      <c r="AF216" s="1">
        <f t="shared" si="394"/>
        <v>13.446160835983644</v>
      </c>
      <c r="AG216" s="1">
        <f t="shared" si="395"/>
        <v>15.011301989150093</v>
      </c>
      <c r="AH216" s="1">
        <f t="shared" si="396"/>
        <v>29.498752551599004</v>
      </c>
      <c r="AI216" s="1">
        <f t="shared" si="397"/>
        <v>36.813815187557182</v>
      </c>
      <c r="AJ216" s="1">
        <f t="shared" si="398"/>
        <v>57.378879214110292</v>
      </c>
      <c r="AK216" s="1">
        <f t="shared" si="399"/>
        <v>128.27859819263833</v>
      </c>
      <c r="AL216" s="1">
        <f t="shared" si="400"/>
        <v>24.196488108468543</v>
      </c>
      <c r="AM216" s="1">
        <f t="shared" si="401"/>
        <v>79.884623918349249</v>
      </c>
      <c r="AN216" s="4"/>
      <c r="AO216" s="1">
        <f t="shared" si="402"/>
        <v>0</v>
      </c>
      <c r="AP216" s="1">
        <f t="shared" si="403"/>
        <v>0</v>
      </c>
      <c r="AQ216" s="1">
        <f t="shared" si="404"/>
        <v>0.80330502639430801</v>
      </c>
      <c r="AR216" s="1">
        <f t="shared" si="405"/>
        <v>13.429980781904419</v>
      </c>
      <c r="AS216" s="1">
        <f t="shared" si="406"/>
        <v>100.71078242162201</v>
      </c>
      <c r="AT216" s="1">
        <f t="shared" si="407"/>
        <v>143.69711499565392</v>
      </c>
      <c r="AU216" s="1">
        <f t="shared" si="408"/>
        <v>244.98845357833108</v>
      </c>
      <c r="AV216" s="1">
        <f t="shared" si="409"/>
        <v>305.13334830325749</v>
      </c>
      <c r="AW216" s="1">
        <f t="shared" si="410"/>
        <v>310.86599032309516</v>
      </c>
      <c r="AX216" s="1">
        <f t="shared" si="411"/>
        <v>325.79511698061685</v>
      </c>
      <c r="AY216" s="1">
        <f t="shared" si="412"/>
        <v>339.24127781660047</v>
      </c>
      <c r="AZ216" s="1">
        <f t="shared" si="413"/>
        <v>354.25257980575054</v>
      </c>
      <c r="BA216" s="1">
        <f t="shared" si="414"/>
        <v>383.75133235734955</v>
      </c>
      <c r="BB216" s="1">
        <f t="shared" si="415"/>
        <v>420.56514754490672</v>
      </c>
      <c r="BC216" s="1">
        <f t="shared" si="416"/>
        <v>477.94402675901699</v>
      </c>
      <c r="BD216" s="1">
        <f t="shared" si="417"/>
        <v>606.22262495165535</v>
      </c>
      <c r="BE216" s="1">
        <f t="shared" si="418"/>
        <v>630.41911306012389</v>
      </c>
      <c r="BF216" s="1">
        <f t="shared" si="419"/>
        <v>710.30373697847313</v>
      </c>
      <c r="BG216" s="4"/>
      <c r="BH216" s="1"/>
      <c r="BI216" s="1"/>
      <c r="BJ216" s="1">
        <v>1</v>
      </c>
      <c r="BK216" s="1">
        <v>12</v>
      </c>
      <c r="BL216" s="1">
        <v>70</v>
      </c>
      <c r="BM216" s="1">
        <v>35</v>
      </c>
      <c r="BN216" s="1">
        <v>71</v>
      </c>
      <c r="BO216" s="1">
        <v>40</v>
      </c>
      <c r="BP216" s="1">
        <v>7</v>
      </c>
      <c r="BQ216" s="1">
        <v>10</v>
      </c>
      <c r="BR216" s="1">
        <v>12</v>
      </c>
      <c r="BS216" s="1">
        <v>14</v>
      </c>
      <c r="BT216" s="1">
        <v>23</v>
      </c>
      <c r="BU216" s="1">
        <v>34</v>
      </c>
      <c r="BV216" s="1">
        <v>55</v>
      </c>
      <c r="BW216" s="1">
        <v>138</v>
      </c>
      <c r="BX216" s="1">
        <v>22</v>
      </c>
      <c r="BY216" s="1">
        <v>62</v>
      </c>
      <c r="BZ216" s="4"/>
      <c r="CA216" s="1">
        <f t="shared" si="420"/>
        <v>0</v>
      </c>
      <c r="CB216" s="1">
        <f t="shared" si="421"/>
        <v>0</v>
      </c>
      <c r="CC216" s="1">
        <f t="shared" si="422"/>
        <v>1</v>
      </c>
      <c r="CD216" s="1">
        <f t="shared" si="423"/>
        <v>13</v>
      </c>
      <c r="CE216" s="1">
        <f t="shared" si="424"/>
        <v>83</v>
      </c>
      <c r="CF216" s="1">
        <f t="shared" si="425"/>
        <v>118</v>
      </c>
      <c r="CG216" s="1">
        <f t="shared" si="426"/>
        <v>189</v>
      </c>
      <c r="CH216" s="1">
        <f t="shared" si="427"/>
        <v>229</v>
      </c>
      <c r="CI216" s="1">
        <f t="shared" si="428"/>
        <v>236</v>
      </c>
      <c r="CJ216" s="1">
        <f t="shared" si="429"/>
        <v>246</v>
      </c>
      <c r="CK216" s="1">
        <f t="shared" si="430"/>
        <v>258</v>
      </c>
      <c r="CL216" s="1">
        <f t="shared" si="431"/>
        <v>272</v>
      </c>
      <c r="CM216" s="1">
        <f t="shared" si="432"/>
        <v>295</v>
      </c>
      <c r="CN216" s="1">
        <f t="shared" si="433"/>
        <v>329</v>
      </c>
      <c r="CO216" s="1">
        <f t="shared" si="434"/>
        <v>384</v>
      </c>
      <c r="CP216" s="1">
        <f t="shared" si="435"/>
        <v>522</v>
      </c>
      <c r="CQ216" s="1">
        <f t="shared" si="436"/>
        <v>544</v>
      </c>
      <c r="CR216" s="1">
        <f t="shared" si="437"/>
        <v>606</v>
      </c>
      <c r="CS216" s="4"/>
      <c r="CT216" s="1">
        <f t="shared" si="438"/>
        <v>0</v>
      </c>
      <c r="CU216" s="1">
        <f t="shared" si="439"/>
        <v>0</v>
      </c>
      <c r="CV216" s="1">
        <f t="shared" si="440"/>
        <v>0.22951572182694516</v>
      </c>
      <c r="CW216" s="1">
        <f t="shared" si="441"/>
        <v>2.9538741195182912</v>
      </c>
      <c r="CX216" s="1">
        <f t="shared" si="442"/>
        <v>18.902300159416992</v>
      </c>
      <c r="CY216" s="1">
        <f t="shared" si="443"/>
        <v>26.879271070615033</v>
      </c>
      <c r="CZ216" s="1">
        <f t="shared" si="444"/>
        <v>42.519685039370081</v>
      </c>
      <c r="DA216" s="1">
        <f t="shared" si="445"/>
        <v>51.845143762734885</v>
      </c>
      <c r="DB216" s="1">
        <f t="shared" si="446"/>
        <v>53.20108205590622</v>
      </c>
      <c r="DC216" s="1">
        <f t="shared" si="447"/>
        <v>56.241426611796982</v>
      </c>
      <c r="DD216" s="1">
        <f t="shared" si="448"/>
        <v>58.60972285324852</v>
      </c>
      <c r="DE216" s="1">
        <f t="shared" si="449"/>
        <v>61.482820976491858</v>
      </c>
      <c r="DF216" s="1">
        <f t="shared" si="450"/>
        <v>66.908596053526878</v>
      </c>
      <c r="DG216" s="1">
        <f t="shared" si="451"/>
        <v>75.251601097895701</v>
      </c>
      <c r="DH216" s="1">
        <f t="shared" si="452"/>
        <v>85.733422638981907</v>
      </c>
      <c r="DI216" s="1">
        <f t="shared" si="453"/>
        <v>115.05400044081992</v>
      </c>
      <c r="DJ216" s="1">
        <f t="shared" si="454"/>
        <v>120.91575905756835</v>
      </c>
      <c r="DK216" s="1">
        <f t="shared" si="455"/>
        <v>134.45751053916129</v>
      </c>
      <c r="DL216" s="4"/>
      <c r="DM216" s="1">
        <f t="shared" si="456"/>
        <v>0</v>
      </c>
      <c r="DN216" s="1">
        <f t="shared" si="457"/>
        <v>0</v>
      </c>
      <c r="DO216" s="1">
        <f t="shared" si="458"/>
        <v>3.5000000000000001E-3</v>
      </c>
      <c r="DP216" s="1">
        <f t="shared" si="459"/>
        <v>5.9069999999999998E-2</v>
      </c>
      <c r="DQ216" s="1">
        <f t="shared" si="460"/>
        <v>0.44231999999999999</v>
      </c>
      <c r="DR216" s="1">
        <f t="shared" si="461"/>
        <v>0.63102999999999998</v>
      </c>
      <c r="DS216" s="1">
        <f t="shared" si="462"/>
        <v>1.08127</v>
      </c>
      <c r="DT216" s="1">
        <f t="shared" si="463"/>
        <v>1.34693</v>
      </c>
      <c r="DU216" s="1">
        <f t="shared" si="464"/>
        <v>1.37236</v>
      </c>
      <c r="DV216" s="1">
        <f t="shared" si="465"/>
        <v>1.4376599999999999</v>
      </c>
      <c r="DW216" s="1">
        <f t="shared" si="466"/>
        <v>1.49685</v>
      </c>
      <c r="DX216" s="1">
        <f t="shared" si="467"/>
        <v>1.5632600000000001</v>
      </c>
      <c r="DY216" s="1">
        <f t="shared" si="468"/>
        <v>1.6933200000000002</v>
      </c>
      <c r="DZ216" s="1">
        <f t="shared" si="469"/>
        <v>1.8542700000000001</v>
      </c>
      <c r="EA216" s="1">
        <f t="shared" si="470"/>
        <v>2.1112700000000002</v>
      </c>
      <c r="EB216" s="1">
        <f t="shared" si="471"/>
        <v>2.6932700000000001</v>
      </c>
      <c r="EC216" s="1">
        <f t="shared" si="472"/>
        <v>2.80213</v>
      </c>
      <c r="ED216" s="1">
        <f t="shared" si="473"/>
        <v>3.1621700000000001</v>
      </c>
      <c r="EE216" s="4"/>
      <c r="EF216" s="1"/>
      <c r="EG216" s="1"/>
      <c r="EH216" s="1">
        <f t="shared" si="480"/>
        <v>3.5</v>
      </c>
      <c r="EI216" s="1">
        <f t="shared" si="483"/>
        <v>4.5438461538461539</v>
      </c>
      <c r="EJ216" s="1">
        <f t="shared" si="484"/>
        <v>5.3291566265060242</v>
      </c>
      <c r="EK216" s="1">
        <f t="shared" si="485"/>
        <v>5.3477118644067794</v>
      </c>
      <c r="EL216" s="1">
        <f t="shared" si="486"/>
        <v>5.7210052910052909</v>
      </c>
      <c r="EM216" s="1">
        <f t="shared" si="487"/>
        <v>5.8817903930130999</v>
      </c>
      <c r="EN216" s="1">
        <f t="shared" si="488"/>
        <v>5.8150847457627117</v>
      </c>
      <c r="EO216" s="1">
        <f t="shared" si="489"/>
        <v>5.8441463414634143</v>
      </c>
      <c r="EP216" s="1">
        <f t="shared" si="490"/>
        <v>5.8017441860465118</v>
      </c>
      <c r="EQ216" s="1">
        <f t="shared" si="491"/>
        <v>5.7472794117647066</v>
      </c>
      <c r="ER216" s="1">
        <f t="shared" si="492"/>
        <v>5.7400677966101696</v>
      </c>
      <c r="ES216" s="1">
        <f t="shared" si="493"/>
        <v>5.6360790273556232</v>
      </c>
      <c r="ET216" s="1">
        <f t="shared" si="494"/>
        <v>5.4980989583333333</v>
      </c>
      <c r="EU216" s="1">
        <f t="shared" si="495"/>
        <v>5.1595210727969354</v>
      </c>
      <c r="EV216" s="1">
        <f t="shared" si="496"/>
        <v>5.1509742647058818</v>
      </c>
      <c r="EW216" s="1">
        <f t="shared" si="497"/>
        <v>5.218102310231024</v>
      </c>
      <c r="EX216" s="4"/>
      <c r="EY216" s="18">
        <v>4347</v>
      </c>
      <c r="EZ216" s="18">
        <v>4352</v>
      </c>
      <c r="FA216" s="18">
        <v>4357</v>
      </c>
      <c r="FB216" s="18">
        <v>4401</v>
      </c>
      <c r="FC216" s="18">
        <v>4391</v>
      </c>
      <c r="FD216" s="18">
        <v>4390</v>
      </c>
      <c r="FE216" s="18">
        <v>4445</v>
      </c>
      <c r="FF216" s="18">
        <v>4417</v>
      </c>
      <c r="FG216" s="18">
        <v>4436</v>
      </c>
      <c r="FH216" s="18">
        <v>4374</v>
      </c>
      <c r="FI216" s="18">
        <v>4402</v>
      </c>
      <c r="FJ216" s="18">
        <v>4424</v>
      </c>
      <c r="FK216" s="18">
        <v>4409</v>
      </c>
      <c r="FL216" s="1">
        <v>4372</v>
      </c>
      <c r="FM216" s="1">
        <v>4479</v>
      </c>
      <c r="FN216" s="1">
        <v>4537</v>
      </c>
      <c r="FO216" s="1">
        <v>4499</v>
      </c>
      <c r="FP216" s="4">
        <v>4507</v>
      </c>
      <c r="FQ216" s="4">
        <v>53434</v>
      </c>
      <c r="FR216" s="1">
        <f t="shared" si="474"/>
        <v>3162.17</v>
      </c>
      <c r="FS216" s="4">
        <f t="shared" si="475"/>
        <v>56596.17</v>
      </c>
      <c r="FT216" s="18">
        <f t="shared" si="476"/>
        <v>11.855779897936543</v>
      </c>
      <c r="FU216" s="18">
        <f t="shared" si="477"/>
        <v>0.7016130463723097</v>
      </c>
      <c r="FV216" s="10">
        <f t="shared" si="478"/>
        <v>5.5872508687425319E-2</v>
      </c>
      <c r="FW216" s="10">
        <f t="shared" si="479"/>
        <v>0.94412749131257467</v>
      </c>
      <c r="FX216" s="4"/>
    </row>
    <row r="217" spans="1:180" x14ac:dyDescent="0.2">
      <c r="A217" s="3">
        <v>37011</v>
      </c>
      <c r="B217" s="4" t="s">
        <v>232</v>
      </c>
      <c r="C217" s="1">
        <v>3.022E-2</v>
      </c>
      <c r="D217" s="1">
        <v>2.7229999999999997E-2</v>
      </c>
      <c r="E217" s="1">
        <v>0.18653</v>
      </c>
      <c r="F217" s="1">
        <v>0.19306000000000001</v>
      </c>
      <c r="G217" s="1">
        <v>1.21441</v>
      </c>
      <c r="H217" s="1">
        <v>0.27446999999999999</v>
      </c>
      <c r="I217" s="1">
        <v>1.1727799999999999</v>
      </c>
      <c r="J217" s="1">
        <v>1.7399600000000002</v>
      </c>
      <c r="K217" s="1">
        <v>2.5000000000000001E-2</v>
      </c>
      <c r="L217" s="1">
        <v>0.78080000000000005</v>
      </c>
      <c r="M217" s="1">
        <v>9.7099999999999992E-2</v>
      </c>
      <c r="N217" s="1">
        <v>0.22302</v>
      </c>
      <c r="O217" s="1">
        <v>0.48448999999999998</v>
      </c>
      <c r="P217" s="1">
        <v>0.3719400000000001</v>
      </c>
      <c r="Q217" s="1">
        <v>0.51032999999999995</v>
      </c>
      <c r="R217" s="1">
        <v>1.7086600000000001</v>
      </c>
      <c r="S217" s="1">
        <v>0.60053000000000001</v>
      </c>
      <c r="T217" s="1">
        <v>1.4214000000000002</v>
      </c>
      <c r="U217" s="4"/>
      <c r="V217" s="1">
        <f t="shared" si="384"/>
        <v>4.5704779189352696</v>
      </c>
      <c r="W217" s="1">
        <f t="shared" si="385"/>
        <v>4.1263827852704953</v>
      </c>
      <c r="X217" s="1">
        <f t="shared" si="386"/>
        <v>28.223634437887728</v>
      </c>
      <c r="Y217" s="1">
        <f t="shared" si="387"/>
        <v>29.3136957181901</v>
      </c>
      <c r="Z217" s="1">
        <f t="shared" si="388"/>
        <v>181.14707637231504</v>
      </c>
      <c r="AA217" s="1">
        <f t="shared" si="389"/>
        <v>41.05759162303665</v>
      </c>
      <c r="AB217" s="1">
        <f t="shared" si="390"/>
        <v>174.52083333333334</v>
      </c>
      <c r="AC217" s="1">
        <f t="shared" si="391"/>
        <v>257.27635664645868</v>
      </c>
      <c r="AD217" s="1">
        <f t="shared" si="392"/>
        <v>3.6878595663077149</v>
      </c>
      <c r="AE217" s="1">
        <f t="shared" si="393"/>
        <v>115.53714116602546</v>
      </c>
      <c r="AF217" s="1">
        <f t="shared" si="394"/>
        <v>14.294126306491975</v>
      </c>
      <c r="AG217" s="1">
        <f t="shared" si="395"/>
        <v>33.172690763052209</v>
      </c>
      <c r="AH217" s="1">
        <f t="shared" si="396"/>
        <v>72.29036108624291</v>
      </c>
      <c r="AI217" s="1">
        <f t="shared" si="397"/>
        <v>55.085900473933663</v>
      </c>
      <c r="AJ217" s="1">
        <f t="shared" si="398"/>
        <v>75.739091718610851</v>
      </c>
      <c r="AK217" s="1">
        <f t="shared" si="399"/>
        <v>254.37844275718328</v>
      </c>
      <c r="AL217" s="1">
        <f t="shared" si="400"/>
        <v>88.521521226415103</v>
      </c>
      <c r="AM217" s="1">
        <f t="shared" si="401"/>
        <v>209.2448108346828</v>
      </c>
      <c r="AN217" s="4"/>
      <c r="AO217" s="1">
        <f t="shared" si="402"/>
        <v>4.5704779189352696</v>
      </c>
      <c r="AP217" s="1">
        <f t="shared" si="403"/>
        <v>8.6968607042057648</v>
      </c>
      <c r="AQ217" s="1">
        <f t="shared" si="404"/>
        <v>36.920495142093493</v>
      </c>
      <c r="AR217" s="1">
        <f t="shared" si="405"/>
        <v>66.23419086028359</v>
      </c>
      <c r="AS217" s="1">
        <f t="shared" si="406"/>
        <v>247.38126723259865</v>
      </c>
      <c r="AT217" s="1">
        <f t="shared" si="407"/>
        <v>288.43885885563532</v>
      </c>
      <c r="AU217" s="1">
        <f t="shared" si="408"/>
        <v>462.95969218896869</v>
      </c>
      <c r="AV217" s="1">
        <f t="shared" si="409"/>
        <v>720.23604883542737</v>
      </c>
      <c r="AW217" s="1">
        <f t="shared" si="410"/>
        <v>723.92390840173505</v>
      </c>
      <c r="AX217" s="1">
        <f t="shared" si="411"/>
        <v>839.46104956776048</v>
      </c>
      <c r="AY217" s="1">
        <f t="shared" si="412"/>
        <v>853.75517587425247</v>
      </c>
      <c r="AZ217" s="1">
        <f t="shared" si="413"/>
        <v>886.92786663730465</v>
      </c>
      <c r="BA217" s="1">
        <f t="shared" si="414"/>
        <v>959.21822772354756</v>
      </c>
      <c r="BB217" s="1">
        <f t="shared" si="415"/>
        <v>1014.3041281974812</v>
      </c>
      <c r="BC217" s="1">
        <f t="shared" si="416"/>
        <v>1090.0432199160921</v>
      </c>
      <c r="BD217" s="1">
        <f t="shared" si="417"/>
        <v>1344.4216626732755</v>
      </c>
      <c r="BE217" s="1">
        <f t="shared" si="418"/>
        <v>1432.9431838996907</v>
      </c>
      <c r="BF217" s="1">
        <f t="shared" si="419"/>
        <v>1642.1879947343734</v>
      </c>
      <c r="BG217" s="4"/>
      <c r="BH217" s="1">
        <v>6</v>
      </c>
      <c r="BI217" s="1">
        <v>3</v>
      </c>
      <c r="BJ217" s="1">
        <v>8</v>
      </c>
      <c r="BK217" s="1">
        <v>20</v>
      </c>
      <c r="BL217" s="1">
        <v>83</v>
      </c>
      <c r="BM217" s="1">
        <v>41</v>
      </c>
      <c r="BN217" s="1">
        <v>148</v>
      </c>
      <c r="BO217" s="1">
        <v>95</v>
      </c>
      <c r="BP217" s="1">
        <v>3</v>
      </c>
      <c r="BQ217" s="1">
        <v>7</v>
      </c>
      <c r="BR217" s="1">
        <v>16</v>
      </c>
      <c r="BS217" s="1">
        <v>48</v>
      </c>
      <c r="BT217" s="1">
        <v>95</v>
      </c>
      <c r="BU217" s="1">
        <v>63</v>
      </c>
      <c r="BV217" s="1">
        <v>111</v>
      </c>
      <c r="BW217" s="1">
        <v>279</v>
      </c>
      <c r="BX217" s="1">
        <v>39</v>
      </c>
      <c r="BY217" s="1">
        <v>156</v>
      </c>
      <c r="BZ217" s="4"/>
      <c r="CA217" s="1">
        <f t="shared" si="420"/>
        <v>6</v>
      </c>
      <c r="CB217" s="1">
        <f t="shared" si="421"/>
        <v>9</v>
      </c>
      <c r="CC217" s="1">
        <f t="shared" si="422"/>
        <v>17</v>
      </c>
      <c r="CD217" s="1">
        <f t="shared" si="423"/>
        <v>37</v>
      </c>
      <c r="CE217" s="1">
        <f t="shared" si="424"/>
        <v>120</v>
      </c>
      <c r="CF217" s="1">
        <f t="shared" si="425"/>
        <v>161</v>
      </c>
      <c r="CG217" s="1">
        <f t="shared" si="426"/>
        <v>309</v>
      </c>
      <c r="CH217" s="1">
        <f t="shared" si="427"/>
        <v>404</v>
      </c>
      <c r="CI217" s="1">
        <f t="shared" si="428"/>
        <v>407</v>
      </c>
      <c r="CJ217" s="1">
        <f t="shared" si="429"/>
        <v>414</v>
      </c>
      <c r="CK217" s="1">
        <f t="shared" si="430"/>
        <v>430</v>
      </c>
      <c r="CL217" s="1">
        <f t="shared" si="431"/>
        <v>478</v>
      </c>
      <c r="CM217" s="1">
        <f t="shared" si="432"/>
        <v>573</v>
      </c>
      <c r="CN217" s="1">
        <f t="shared" si="433"/>
        <v>636</v>
      </c>
      <c r="CO217" s="1">
        <f t="shared" si="434"/>
        <v>747</v>
      </c>
      <c r="CP217" s="1">
        <f t="shared" si="435"/>
        <v>1026</v>
      </c>
      <c r="CQ217" s="1">
        <f t="shared" si="436"/>
        <v>1065</v>
      </c>
      <c r="CR217" s="1">
        <f t="shared" si="437"/>
        <v>1221</v>
      </c>
      <c r="CS217" s="4"/>
      <c r="CT217" s="1">
        <f t="shared" si="438"/>
        <v>0.90744101633393826</v>
      </c>
      <c r="CU217" s="1">
        <f t="shared" si="439"/>
        <v>1.3638430065161387</v>
      </c>
      <c r="CV217" s="1">
        <f t="shared" si="440"/>
        <v>2.5722499621727946</v>
      </c>
      <c r="CW217" s="1">
        <f t="shared" si="441"/>
        <v>5.6179775280898872</v>
      </c>
      <c r="CX217" s="1">
        <f t="shared" si="442"/>
        <v>17.899761336515514</v>
      </c>
      <c r="CY217" s="1">
        <f t="shared" si="443"/>
        <v>24.083769633507853</v>
      </c>
      <c r="CZ217" s="1">
        <f t="shared" si="444"/>
        <v>45.982142857142861</v>
      </c>
      <c r="DA217" s="1">
        <f t="shared" si="445"/>
        <v>59.736803193848885</v>
      </c>
      <c r="DB217" s="1">
        <f t="shared" si="446"/>
        <v>60.038353739489594</v>
      </c>
      <c r="DC217" s="1">
        <f t="shared" si="447"/>
        <v>61.260728026043211</v>
      </c>
      <c r="DD217" s="1">
        <f t="shared" si="448"/>
        <v>63.300456352127192</v>
      </c>
      <c r="DE217" s="1">
        <f t="shared" si="449"/>
        <v>71.099211661460657</v>
      </c>
      <c r="DF217" s="1">
        <f t="shared" si="450"/>
        <v>85.496866606982991</v>
      </c>
      <c r="DG217" s="1">
        <f t="shared" si="451"/>
        <v>94.194312796208536</v>
      </c>
      <c r="DH217" s="1">
        <f t="shared" si="452"/>
        <v>110.86375779162957</v>
      </c>
      <c r="DI217" s="1">
        <f t="shared" si="453"/>
        <v>152.7467619472979</v>
      </c>
      <c r="DJ217" s="1">
        <f t="shared" si="454"/>
        <v>156.9870283018868</v>
      </c>
      <c r="DK217" s="1">
        <f t="shared" si="455"/>
        <v>179.7438539673193</v>
      </c>
      <c r="DL217" s="4"/>
      <c r="DM217" s="1">
        <f t="shared" si="456"/>
        <v>3.022E-2</v>
      </c>
      <c r="DN217" s="1">
        <f t="shared" si="457"/>
        <v>5.7450000000000001E-2</v>
      </c>
      <c r="DO217" s="1">
        <f t="shared" si="458"/>
        <v>0.24398</v>
      </c>
      <c r="DP217" s="1">
        <f t="shared" si="459"/>
        <v>0.43703999999999998</v>
      </c>
      <c r="DQ217" s="1">
        <f t="shared" si="460"/>
        <v>1.6514500000000001</v>
      </c>
      <c r="DR217" s="1">
        <f t="shared" si="461"/>
        <v>1.9259200000000001</v>
      </c>
      <c r="DS217" s="1">
        <f t="shared" si="462"/>
        <v>3.0987</v>
      </c>
      <c r="DT217" s="1">
        <f t="shared" si="463"/>
        <v>4.83866</v>
      </c>
      <c r="DU217" s="1">
        <f t="shared" si="464"/>
        <v>4.8636600000000003</v>
      </c>
      <c r="DV217" s="1">
        <f t="shared" si="465"/>
        <v>5.6444600000000005</v>
      </c>
      <c r="DW217" s="1">
        <f t="shared" si="466"/>
        <v>5.7415600000000007</v>
      </c>
      <c r="DX217" s="1">
        <f t="shared" si="467"/>
        <v>5.9645800000000007</v>
      </c>
      <c r="DY217" s="1">
        <f t="shared" si="468"/>
        <v>6.4490700000000007</v>
      </c>
      <c r="DZ217" s="1">
        <f t="shared" si="469"/>
        <v>6.8210100000000011</v>
      </c>
      <c r="EA217" s="1">
        <f t="shared" si="470"/>
        <v>7.3313400000000009</v>
      </c>
      <c r="EB217" s="1">
        <f t="shared" si="471"/>
        <v>9.0400000000000009</v>
      </c>
      <c r="EC217" s="1">
        <f t="shared" si="472"/>
        <v>9.6405300000000018</v>
      </c>
      <c r="ED217" s="1">
        <f t="shared" si="473"/>
        <v>11.061930000000002</v>
      </c>
      <c r="EE217" s="4"/>
      <c r="EF217" s="1">
        <f t="shared" ref="EF217:EF251" si="499">DM217/CA217*1000</f>
        <v>5.0366666666666671</v>
      </c>
      <c r="EG217" s="1">
        <f t="shared" ref="EG217:EG251" si="500">DN217/CB217*1000</f>
        <v>6.3833333333333337</v>
      </c>
      <c r="EH217" s="1">
        <f t="shared" si="480"/>
        <v>14.351764705882355</v>
      </c>
      <c r="EI217" s="1">
        <f t="shared" si="483"/>
        <v>11.811891891891891</v>
      </c>
      <c r="EJ217" s="1">
        <f t="shared" si="484"/>
        <v>13.762083333333335</v>
      </c>
      <c r="EK217" s="1">
        <f t="shared" si="485"/>
        <v>11.962236024844721</v>
      </c>
      <c r="EL217" s="1">
        <f t="shared" si="486"/>
        <v>10.028155339805824</v>
      </c>
      <c r="EM217" s="1">
        <f t="shared" si="487"/>
        <v>11.976881188118812</v>
      </c>
      <c r="EN217" s="1">
        <f t="shared" si="488"/>
        <v>11.950024570024571</v>
      </c>
      <c r="EO217" s="1">
        <f t="shared" si="489"/>
        <v>13.633961352657005</v>
      </c>
      <c r="EP217" s="1">
        <f t="shared" si="490"/>
        <v>13.35246511627907</v>
      </c>
      <c r="EQ217" s="1">
        <f t="shared" si="491"/>
        <v>12.478200836820086</v>
      </c>
      <c r="ER217" s="1">
        <f t="shared" si="492"/>
        <v>11.254921465968588</v>
      </c>
      <c r="ES217" s="1">
        <f t="shared" si="493"/>
        <v>10.724858490566039</v>
      </c>
      <c r="ET217" s="1">
        <f t="shared" si="494"/>
        <v>9.8143775100401616</v>
      </c>
      <c r="EU217" s="1">
        <f t="shared" si="495"/>
        <v>8.8109161793372319</v>
      </c>
      <c r="EV217" s="1">
        <f t="shared" si="496"/>
        <v>9.0521408450704239</v>
      </c>
      <c r="EW217" s="1">
        <f t="shared" si="497"/>
        <v>9.0597297297297317</v>
      </c>
      <c r="EX217" s="4"/>
      <c r="EY217" s="18">
        <v>6612</v>
      </c>
      <c r="EZ217" s="18">
        <v>6599</v>
      </c>
      <c r="FA217" s="18">
        <v>6609</v>
      </c>
      <c r="FB217" s="18">
        <v>6586</v>
      </c>
      <c r="FC217" s="18">
        <v>6704</v>
      </c>
      <c r="FD217" s="18">
        <v>6685</v>
      </c>
      <c r="FE217" s="18">
        <v>6720</v>
      </c>
      <c r="FF217" s="18">
        <v>6763</v>
      </c>
      <c r="FG217" s="18">
        <v>6779</v>
      </c>
      <c r="FH217" s="18">
        <v>6758</v>
      </c>
      <c r="FI217" s="18">
        <v>6793</v>
      </c>
      <c r="FJ217" s="18">
        <v>6723</v>
      </c>
      <c r="FK217" s="18">
        <v>6702</v>
      </c>
      <c r="FL217" s="1">
        <v>6752</v>
      </c>
      <c r="FM217" s="1">
        <v>6738</v>
      </c>
      <c r="FN217" s="1">
        <v>6717</v>
      </c>
      <c r="FO217" s="1">
        <v>6784</v>
      </c>
      <c r="FP217" s="4">
        <v>6793</v>
      </c>
      <c r="FQ217" s="4">
        <v>173115</v>
      </c>
      <c r="FR217" s="1">
        <f t="shared" si="474"/>
        <v>11061.930000000002</v>
      </c>
      <c r="FS217" s="4">
        <f t="shared" si="475"/>
        <v>184176.93</v>
      </c>
      <c r="FT217" s="18">
        <f t="shared" si="476"/>
        <v>25.484322096275577</v>
      </c>
      <c r="FU217" s="18">
        <f t="shared" si="477"/>
        <v>1.628430737523922</v>
      </c>
      <c r="FV217" s="10">
        <f t="shared" si="478"/>
        <v>6.0061431146669689E-2</v>
      </c>
      <c r="FW217" s="10">
        <f t="shared" si="479"/>
        <v>0.93993856885333027</v>
      </c>
      <c r="FX217" s="4"/>
    </row>
    <row r="218" spans="1:180" x14ac:dyDescent="0.2">
      <c r="A218" s="3">
        <v>33021</v>
      </c>
      <c r="B218" s="4" t="s">
        <v>233</v>
      </c>
      <c r="C218" s="1">
        <v>0.39962999999999999</v>
      </c>
      <c r="D218" s="1"/>
      <c r="E218" s="1">
        <v>4.3550000000000005E-2</v>
      </c>
      <c r="F218" s="1">
        <v>0.23743000000000003</v>
      </c>
      <c r="G218" s="1">
        <v>2.01627</v>
      </c>
      <c r="H218" s="1">
        <v>3.0338799999999999</v>
      </c>
      <c r="I218" s="1">
        <v>3.1179599999999996</v>
      </c>
      <c r="J218" s="1">
        <v>1.8470600000000001</v>
      </c>
      <c r="K218" s="1">
        <v>3.8599999999999995E-2</v>
      </c>
      <c r="L218" s="1">
        <v>0.18932000000000002</v>
      </c>
      <c r="M218" s="1">
        <v>0.10938000000000001</v>
      </c>
      <c r="N218" s="1">
        <v>0.47509000000000001</v>
      </c>
      <c r="O218" s="1">
        <v>0.69639000000000018</v>
      </c>
      <c r="P218" s="1">
        <v>0.81533000000000022</v>
      </c>
      <c r="Q218" s="1">
        <v>1.5426899999999997</v>
      </c>
      <c r="R218" s="1">
        <v>3.9456799999999994</v>
      </c>
      <c r="S218" s="1">
        <v>2.0777199999999998</v>
      </c>
      <c r="T218" s="1">
        <v>2.0845500000000001</v>
      </c>
      <c r="U218" s="4"/>
      <c r="V218" s="1">
        <f t="shared" si="384"/>
        <v>20.481242312423124</v>
      </c>
      <c r="W218" s="1">
        <f t="shared" si="385"/>
        <v>0</v>
      </c>
      <c r="X218" s="1">
        <f t="shared" si="386"/>
        <v>2.2098746638250373</v>
      </c>
      <c r="Y218" s="1">
        <f t="shared" si="387"/>
        <v>11.970254600453746</v>
      </c>
      <c r="Z218" s="1">
        <f t="shared" si="388"/>
        <v>101.14221218961625</v>
      </c>
      <c r="AA218" s="1">
        <f t="shared" si="389"/>
        <v>151.99799599198397</v>
      </c>
      <c r="AB218" s="1">
        <f t="shared" si="390"/>
        <v>156.03062603212729</v>
      </c>
      <c r="AC218" s="1">
        <f t="shared" si="391"/>
        <v>92.403822102156198</v>
      </c>
      <c r="AD218" s="1">
        <f t="shared" si="392"/>
        <v>1.9381401887929302</v>
      </c>
      <c r="AE218" s="1">
        <f t="shared" si="393"/>
        <v>9.5169154979138408</v>
      </c>
      <c r="AF218" s="1">
        <f t="shared" si="394"/>
        <v>5.4843561973525876</v>
      </c>
      <c r="AG218" s="1">
        <f t="shared" si="395"/>
        <v>24.049101493292838</v>
      </c>
      <c r="AH218" s="1">
        <f t="shared" si="396"/>
        <v>35.287053458322788</v>
      </c>
      <c r="AI218" s="1">
        <f t="shared" si="397"/>
        <v>41.349528349731223</v>
      </c>
      <c r="AJ218" s="1">
        <f t="shared" si="398"/>
        <v>78.301187696680529</v>
      </c>
      <c r="AK218" s="1">
        <f t="shared" si="399"/>
        <v>200.11563625297964</v>
      </c>
      <c r="AL218" s="1">
        <f t="shared" si="400"/>
        <v>105.54302550035557</v>
      </c>
      <c r="AM218" s="1">
        <f t="shared" si="401"/>
        <v>105.37609948437975</v>
      </c>
      <c r="AN218" s="4"/>
      <c r="AO218" s="1">
        <f t="shared" si="402"/>
        <v>20.481242312423124</v>
      </c>
      <c r="AP218" s="1">
        <f t="shared" si="403"/>
        <v>20.481242312423124</v>
      </c>
      <c r="AQ218" s="1">
        <f t="shared" si="404"/>
        <v>22.691116976248161</v>
      </c>
      <c r="AR218" s="1">
        <f t="shared" si="405"/>
        <v>34.66137157670191</v>
      </c>
      <c r="AS218" s="1">
        <f t="shared" si="406"/>
        <v>135.80358376631816</v>
      </c>
      <c r="AT218" s="1">
        <f t="shared" si="407"/>
        <v>287.80157975830213</v>
      </c>
      <c r="AU218" s="1">
        <f t="shared" si="408"/>
        <v>443.83220579042938</v>
      </c>
      <c r="AV218" s="1">
        <f t="shared" si="409"/>
        <v>536.23602789258553</v>
      </c>
      <c r="AW218" s="1">
        <f t="shared" si="410"/>
        <v>538.17416808137841</v>
      </c>
      <c r="AX218" s="1">
        <f t="shared" si="411"/>
        <v>547.69108357929224</v>
      </c>
      <c r="AY218" s="1">
        <f t="shared" si="412"/>
        <v>553.17543977664479</v>
      </c>
      <c r="AZ218" s="1">
        <f t="shared" si="413"/>
        <v>577.22454126993762</v>
      </c>
      <c r="BA218" s="1">
        <f t="shared" si="414"/>
        <v>612.51159472826043</v>
      </c>
      <c r="BB218" s="1">
        <f t="shared" si="415"/>
        <v>653.86112307799169</v>
      </c>
      <c r="BC218" s="1">
        <f t="shared" si="416"/>
        <v>732.16231077467228</v>
      </c>
      <c r="BD218" s="1">
        <f t="shared" si="417"/>
        <v>932.27794702765186</v>
      </c>
      <c r="BE218" s="1">
        <f t="shared" si="418"/>
        <v>1037.8209725280074</v>
      </c>
      <c r="BF218" s="1">
        <f t="shared" si="419"/>
        <v>1143.197072012387</v>
      </c>
      <c r="BG218" s="4"/>
      <c r="BH218" s="1">
        <v>10</v>
      </c>
      <c r="BI218" s="1"/>
      <c r="BJ218" s="1">
        <v>10</v>
      </c>
      <c r="BK218" s="1">
        <v>51</v>
      </c>
      <c r="BL218" s="1">
        <v>281</v>
      </c>
      <c r="BM218" s="1">
        <v>129</v>
      </c>
      <c r="BN218" s="1">
        <v>351</v>
      </c>
      <c r="BO218" s="1">
        <v>221</v>
      </c>
      <c r="BP218" s="1">
        <v>7</v>
      </c>
      <c r="BQ218" s="1">
        <v>31</v>
      </c>
      <c r="BR218" s="1">
        <v>27</v>
      </c>
      <c r="BS218" s="1">
        <v>113</v>
      </c>
      <c r="BT218" s="1">
        <v>163</v>
      </c>
      <c r="BU218" s="1">
        <v>184</v>
      </c>
      <c r="BV218" s="1">
        <v>214</v>
      </c>
      <c r="BW218" s="1">
        <v>683</v>
      </c>
      <c r="BX218" s="1">
        <v>109</v>
      </c>
      <c r="BY218" s="1">
        <v>382</v>
      </c>
      <c r="BZ218" s="4"/>
      <c r="CA218" s="1">
        <f t="shared" si="420"/>
        <v>10</v>
      </c>
      <c r="CB218" s="1">
        <f t="shared" si="421"/>
        <v>10</v>
      </c>
      <c r="CC218" s="1">
        <f t="shared" si="422"/>
        <v>20</v>
      </c>
      <c r="CD218" s="1">
        <f t="shared" si="423"/>
        <v>71</v>
      </c>
      <c r="CE218" s="1">
        <f t="shared" si="424"/>
        <v>352</v>
      </c>
      <c r="CF218" s="1">
        <f t="shared" si="425"/>
        <v>481</v>
      </c>
      <c r="CG218" s="1">
        <f t="shared" si="426"/>
        <v>832</v>
      </c>
      <c r="CH218" s="1">
        <f t="shared" si="427"/>
        <v>1053</v>
      </c>
      <c r="CI218" s="1">
        <f t="shared" si="428"/>
        <v>1060</v>
      </c>
      <c r="CJ218" s="1">
        <f t="shared" si="429"/>
        <v>1091</v>
      </c>
      <c r="CK218" s="1">
        <f t="shared" si="430"/>
        <v>1118</v>
      </c>
      <c r="CL218" s="1">
        <f t="shared" si="431"/>
        <v>1231</v>
      </c>
      <c r="CM218" s="1">
        <f t="shared" si="432"/>
        <v>1394</v>
      </c>
      <c r="CN218" s="1">
        <f t="shared" si="433"/>
        <v>1578</v>
      </c>
      <c r="CO218" s="1">
        <f t="shared" si="434"/>
        <v>1792</v>
      </c>
      <c r="CP218" s="1">
        <f t="shared" si="435"/>
        <v>2475</v>
      </c>
      <c r="CQ218" s="1">
        <f t="shared" si="436"/>
        <v>2584</v>
      </c>
      <c r="CR218" s="1">
        <f t="shared" si="437"/>
        <v>2966</v>
      </c>
      <c r="CS218" s="4"/>
      <c r="CT218" s="1">
        <f t="shared" si="438"/>
        <v>0.51250512505125045</v>
      </c>
      <c r="CU218" s="1">
        <f t="shared" si="439"/>
        <v>0.50960607450440809</v>
      </c>
      <c r="CV218" s="1">
        <f t="shared" si="440"/>
        <v>1.0148678134672959</v>
      </c>
      <c r="CW218" s="1">
        <f t="shared" si="441"/>
        <v>3.5795311318376606</v>
      </c>
      <c r="CX218" s="1">
        <f t="shared" si="442"/>
        <v>17.65738650614497</v>
      </c>
      <c r="CY218" s="1">
        <f t="shared" si="443"/>
        <v>24.098196392785571</v>
      </c>
      <c r="CZ218" s="1">
        <f t="shared" si="444"/>
        <v>41.635390081569334</v>
      </c>
      <c r="DA218" s="1">
        <f t="shared" si="445"/>
        <v>52.678973435389466</v>
      </c>
      <c r="DB218" s="1">
        <f t="shared" si="446"/>
        <v>53.223538863225549</v>
      </c>
      <c r="DC218" s="1">
        <f t="shared" si="447"/>
        <v>54.843412255567287</v>
      </c>
      <c r="DD218" s="1">
        <f t="shared" si="448"/>
        <v>56.056959486562377</v>
      </c>
      <c r="DE218" s="1">
        <f t="shared" si="449"/>
        <v>62.313338395342946</v>
      </c>
      <c r="DF218" s="1">
        <f t="shared" si="450"/>
        <v>70.63592601976184</v>
      </c>
      <c r="DG218" s="1">
        <f t="shared" si="451"/>
        <v>80.028400446292721</v>
      </c>
      <c r="DH218" s="1">
        <f t="shared" si="452"/>
        <v>90.955232971271954</v>
      </c>
      <c r="DI218" s="1">
        <f t="shared" si="453"/>
        <v>125.52619566871229</v>
      </c>
      <c r="DJ218" s="1">
        <f t="shared" si="454"/>
        <v>131.26079447322971</v>
      </c>
      <c r="DK218" s="1">
        <f t="shared" si="455"/>
        <v>149.93428369224549</v>
      </c>
      <c r="DL218" s="4"/>
      <c r="DM218" s="1">
        <f t="shared" si="456"/>
        <v>0.39962999999999999</v>
      </c>
      <c r="DN218" s="1">
        <f t="shared" si="457"/>
        <v>0.39962999999999999</v>
      </c>
      <c r="DO218" s="1">
        <f t="shared" si="458"/>
        <v>0.44318000000000002</v>
      </c>
      <c r="DP218" s="1">
        <f t="shared" si="459"/>
        <v>0.68061000000000005</v>
      </c>
      <c r="DQ218" s="1">
        <f t="shared" si="460"/>
        <v>2.6968800000000002</v>
      </c>
      <c r="DR218" s="1">
        <f t="shared" si="461"/>
        <v>5.7307600000000001</v>
      </c>
      <c r="DS218" s="1">
        <f t="shared" si="462"/>
        <v>8.8487200000000001</v>
      </c>
      <c r="DT218" s="1">
        <f t="shared" si="463"/>
        <v>10.695780000000001</v>
      </c>
      <c r="DU218" s="1">
        <f t="shared" si="464"/>
        <v>10.734380000000002</v>
      </c>
      <c r="DV218" s="1">
        <f t="shared" si="465"/>
        <v>10.923700000000002</v>
      </c>
      <c r="DW218" s="1">
        <f t="shared" si="466"/>
        <v>11.033080000000002</v>
      </c>
      <c r="DX218" s="1">
        <f t="shared" si="467"/>
        <v>11.508170000000002</v>
      </c>
      <c r="DY218" s="1">
        <f t="shared" si="468"/>
        <v>12.204560000000003</v>
      </c>
      <c r="DZ218" s="1">
        <f t="shared" si="469"/>
        <v>13.019890000000002</v>
      </c>
      <c r="EA218" s="1">
        <f t="shared" si="470"/>
        <v>14.562580000000002</v>
      </c>
      <c r="EB218" s="1">
        <f t="shared" si="471"/>
        <v>18.50826</v>
      </c>
      <c r="EC218" s="1">
        <f t="shared" si="472"/>
        <v>20.585979999999999</v>
      </c>
      <c r="ED218" s="1">
        <f t="shared" si="473"/>
        <v>22.670529999999999</v>
      </c>
      <c r="EE218" s="4"/>
      <c r="EF218" s="1">
        <f t="shared" si="499"/>
        <v>39.963000000000001</v>
      </c>
      <c r="EG218" s="1">
        <f t="shared" si="500"/>
        <v>39.963000000000001</v>
      </c>
      <c r="EH218" s="1">
        <f t="shared" si="480"/>
        <v>22.159000000000002</v>
      </c>
      <c r="EI218" s="1">
        <f t="shared" si="483"/>
        <v>9.58605633802817</v>
      </c>
      <c r="EJ218" s="1">
        <f t="shared" si="484"/>
        <v>7.6615909090909096</v>
      </c>
      <c r="EK218" s="1">
        <f t="shared" si="485"/>
        <v>11.914261954261955</v>
      </c>
      <c r="EL218" s="1">
        <f t="shared" si="486"/>
        <v>10.635480769230769</v>
      </c>
      <c r="EM218" s="1">
        <f t="shared" si="487"/>
        <v>10.157435897435898</v>
      </c>
      <c r="EN218" s="1">
        <f t="shared" si="488"/>
        <v>10.126773584905662</v>
      </c>
      <c r="EO218" s="1">
        <f t="shared" si="489"/>
        <v>10.012557286892761</v>
      </c>
      <c r="EP218" s="1">
        <f t="shared" si="490"/>
        <v>9.868586762075136</v>
      </c>
      <c r="EQ218" s="1">
        <f t="shared" si="491"/>
        <v>9.3486352558895227</v>
      </c>
      <c r="ER218" s="1">
        <f t="shared" si="492"/>
        <v>8.7550645624103325</v>
      </c>
      <c r="ES218" s="1">
        <f t="shared" si="493"/>
        <v>8.2508808618504457</v>
      </c>
      <c r="ET218" s="1">
        <f t="shared" si="494"/>
        <v>8.1264397321428579</v>
      </c>
      <c r="EU218" s="1">
        <f t="shared" si="495"/>
        <v>7.4780848484848486</v>
      </c>
      <c r="EV218" s="1">
        <f t="shared" si="496"/>
        <v>7.96671052631579</v>
      </c>
      <c r="EW218" s="1">
        <f t="shared" si="497"/>
        <v>7.6434693189480782</v>
      </c>
      <c r="EX218" s="4"/>
      <c r="EY218" s="18">
        <v>19512</v>
      </c>
      <c r="EZ218" s="18">
        <v>19623</v>
      </c>
      <c r="FA218" s="18">
        <v>19707</v>
      </c>
      <c r="FB218" s="18">
        <v>19835</v>
      </c>
      <c r="FC218" s="18">
        <v>19935</v>
      </c>
      <c r="FD218" s="18">
        <v>19960</v>
      </c>
      <c r="FE218" s="18">
        <v>19983</v>
      </c>
      <c r="FF218" s="18">
        <v>19989</v>
      </c>
      <c r="FG218" s="18">
        <v>19916</v>
      </c>
      <c r="FH218" s="18">
        <v>19893</v>
      </c>
      <c r="FI218" s="18">
        <v>19944</v>
      </c>
      <c r="FJ218" s="18">
        <v>19755</v>
      </c>
      <c r="FK218" s="18">
        <v>19735</v>
      </c>
      <c r="FL218" s="1">
        <v>19718</v>
      </c>
      <c r="FM218" s="1">
        <v>19702</v>
      </c>
      <c r="FN218" s="1">
        <v>19717</v>
      </c>
      <c r="FO218" s="1">
        <v>19686</v>
      </c>
      <c r="FP218" s="4">
        <v>19782</v>
      </c>
      <c r="FQ218" s="4">
        <v>329385</v>
      </c>
      <c r="FR218" s="1">
        <f t="shared" si="474"/>
        <v>22670.53</v>
      </c>
      <c r="FS218" s="4">
        <f t="shared" si="475"/>
        <v>352055.53</v>
      </c>
      <c r="FT218" s="18">
        <f t="shared" si="476"/>
        <v>16.650743099787686</v>
      </c>
      <c r="FU218" s="18">
        <f t="shared" si="477"/>
        <v>1.1460180972601355</v>
      </c>
      <c r="FV218" s="10">
        <f t="shared" si="478"/>
        <v>6.4394756134067824E-2</v>
      </c>
      <c r="FW218" s="10">
        <f t="shared" si="479"/>
        <v>0.93560524386593213</v>
      </c>
      <c r="FX218" s="4"/>
    </row>
    <row r="219" spans="1:180" x14ac:dyDescent="0.2">
      <c r="A219" s="3">
        <v>12029</v>
      </c>
      <c r="B219" s="4" t="s">
        <v>234</v>
      </c>
      <c r="C219" s="1">
        <v>2.3999999999999998E-3</v>
      </c>
      <c r="D219" s="1"/>
      <c r="E219" s="1">
        <v>2.6680000000000002E-2</v>
      </c>
      <c r="F219" s="1">
        <v>0.13107000000000002</v>
      </c>
      <c r="G219" s="1">
        <v>0.65874999999999995</v>
      </c>
      <c r="H219" s="1">
        <v>0.40569</v>
      </c>
      <c r="I219" s="1">
        <v>1.3342700000000001</v>
      </c>
      <c r="J219" s="1">
        <v>0.89429000000000003</v>
      </c>
      <c r="K219" s="1">
        <v>3.295E-2</v>
      </c>
      <c r="L219" s="1">
        <v>0.16143000000000002</v>
      </c>
      <c r="M219" s="1">
        <v>0.34725</v>
      </c>
      <c r="N219" s="1">
        <v>0.52645999999999993</v>
      </c>
      <c r="O219" s="1">
        <v>0.6180000000000001</v>
      </c>
      <c r="P219" s="1">
        <v>0.58357000000000003</v>
      </c>
      <c r="Q219" s="1">
        <v>0.96070999999999995</v>
      </c>
      <c r="R219" s="1">
        <v>1.9933000000000003</v>
      </c>
      <c r="S219" s="1">
        <v>0.64287000000000005</v>
      </c>
      <c r="T219" s="1">
        <v>1.75434</v>
      </c>
      <c r="U219" s="4"/>
      <c r="V219" s="1">
        <f t="shared" si="384"/>
        <v>0.15509887553315238</v>
      </c>
      <c r="W219" s="1">
        <f t="shared" si="385"/>
        <v>0</v>
      </c>
      <c r="X219" s="1">
        <f t="shared" si="386"/>
        <v>1.6872193764624046</v>
      </c>
      <c r="Y219" s="1">
        <f t="shared" si="387"/>
        <v>8.240286684270087</v>
      </c>
      <c r="Z219" s="1">
        <f t="shared" si="388"/>
        <v>40.819804188870982</v>
      </c>
      <c r="AA219" s="1">
        <f t="shared" si="389"/>
        <v>24.809809197651663</v>
      </c>
      <c r="AB219" s="1">
        <f t="shared" si="390"/>
        <v>80.586458899559105</v>
      </c>
      <c r="AC219" s="1">
        <f t="shared" si="391"/>
        <v>53.467057276097094</v>
      </c>
      <c r="AD219" s="1">
        <f t="shared" si="392"/>
        <v>1.9501657196969699</v>
      </c>
      <c r="AE219" s="1">
        <f t="shared" si="393"/>
        <v>9.4221677464542122</v>
      </c>
      <c r="AF219" s="1">
        <f t="shared" si="394"/>
        <v>20.194824076766501</v>
      </c>
      <c r="AG219" s="1">
        <f t="shared" si="395"/>
        <v>30.560167179427637</v>
      </c>
      <c r="AH219" s="1">
        <f t="shared" si="396"/>
        <v>35.560158812359752</v>
      </c>
      <c r="AI219" s="1">
        <f t="shared" si="397"/>
        <v>33.187556869881718</v>
      </c>
      <c r="AJ219" s="1">
        <f t="shared" si="398"/>
        <v>53.972471910112354</v>
      </c>
      <c r="AK219" s="1">
        <f t="shared" si="399"/>
        <v>111.18982540302339</v>
      </c>
      <c r="AL219" s="1">
        <f t="shared" si="400"/>
        <v>35.500027610580375</v>
      </c>
      <c r="AM219" s="1">
        <f t="shared" si="401"/>
        <v>95.386037407568509</v>
      </c>
      <c r="AN219" s="4"/>
      <c r="AO219" s="1">
        <f t="shared" si="402"/>
        <v>0.15509887553315238</v>
      </c>
      <c r="AP219" s="1">
        <f t="shared" si="403"/>
        <v>0.15509887553315238</v>
      </c>
      <c r="AQ219" s="1">
        <f t="shared" si="404"/>
        <v>1.842318251995557</v>
      </c>
      <c r="AR219" s="1">
        <f t="shared" si="405"/>
        <v>10.082604936265644</v>
      </c>
      <c r="AS219" s="1">
        <f t="shared" si="406"/>
        <v>50.902409125136629</v>
      </c>
      <c r="AT219" s="1">
        <f t="shared" si="407"/>
        <v>75.712218322788289</v>
      </c>
      <c r="AU219" s="1">
        <f t="shared" si="408"/>
        <v>156.29867722234741</v>
      </c>
      <c r="AV219" s="1">
        <f t="shared" si="409"/>
        <v>209.76573449844449</v>
      </c>
      <c r="AW219" s="1">
        <f t="shared" si="410"/>
        <v>211.71590021814146</v>
      </c>
      <c r="AX219" s="1">
        <f t="shared" si="411"/>
        <v>221.13806796459568</v>
      </c>
      <c r="AY219" s="1">
        <f t="shared" si="412"/>
        <v>241.33289204136219</v>
      </c>
      <c r="AZ219" s="1">
        <f t="shared" si="413"/>
        <v>271.89305922078984</v>
      </c>
      <c r="BA219" s="1">
        <f t="shared" si="414"/>
        <v>307.4532180331496</v>
      </c>
      <c r="BB219" s="1">
        <f t="shared" si="415"/>
        <v>340.64077490303134</v>
      </c>
      <c r="BC219" s="1">
        <f t="shared" si="416"/>
        <v>394.61324681314369</v>
      </c>
      <c r="BD219" s="1">
        <f t="shared" si="417"/>
        <v>505.8030722161671</v>
      </c>
      <c r="BE219" s="1">
        <f t="shared" si="418"/>
        <v>541.30309982674748</v>
      </c>
      <c r="BF219" s="1">
        <f t="shared" si="419"/>
        <v>636.68913723431604</v>
      </c>
      <c r="BG219" s="4"/>
      <c r="BH219" s="1">
        <v>1</v>
      </c>
      <c r="BI219" s="1"/>
      <c r="BJ219" s="1">
        <v>7</v>
      </c>
      <c r="BK219" s="1">
        <v>32</v>
      </c>
      <c r="BL219" s="1">
        <v>151</v>
      </c>
      <c r="BM219" s="1">
        <v>82</v>
      </c>
      <c r="BN219" s="1">
        <v>225</v>
      </c>
      <c r="BO219" s="1">
        <v>125</v>
      </c>
      <c r="BP219" s="1">
        <v>8</v>
      </c>
      <c r="BQ219" s="1">
        <v>33</v>
      </c>
      <c r="BR219" s="1">
        <v>72</v>
      </c>
      <c r="BS219" s="1">
        <v>92</v>
      </c>
      <c r="BT219" s="1">
        <v>122</v>
      </c>
      <c r="BU219" s="1">
        <v>137</v>
      </c>
      <c r="BV219" s="1">
        <v>207</v>
      </c>
      <c r="BW219" s="1">
        <v>481</v>
      </c>
      <c r="BX219" s="1">
        <v>169</v>
      </c>
      <c r="BY219" s="1">
        <v>361</v>
      </c>
      <c r="BZ219" s="4"/>
      <c r="CA219" s="1">
        <f t="shared" si="420"/>
        <v>1</v>
      </c>
      <c r="CB219" s="1">
        <f t="shared" si="421"/>
        <v>1</v>
      </c>
      <c r="CC219" s="1">
        <f t="shared" si="422"/>
        <v>8</v>
      </c>
      <c r="CD219" s="1">
        <f t="shared" si="423"/>
        <v>40</v>
      </c>
      <c r="CE219" s="1">
        <f t="shared" si="424"/>
        <v>191</v>
      </c>
      <c r="CF219" s="1">
        <f t="shared" si="425"/>
        <v>273</v>
      </c>
      <c r="CG219" s="1">
        <f t="shared" si="426"/>
        <v>498</v>
      </c>
      <c r="CH219" s="1">
        <f t="shared" si="427"/>
        <v>623</v>
      </c>
      <c r="CI219" s="1">
        <f t="shared" si="428"/>
        <v>631</v>
      </c>
      <c r="CJ219" s="1">
        <f t="shared" si="429"/>
        <v>664</v>
      </c>
      <c r="CK219" s="1">
        <f t="shared" si="430"/>
        <v>736</v>
      </c>
      <c r="CL219" s="1">
        <f t="shared" si="431"/>
        <v>828</v>
      </c>
      <c r="CM219" s="1">
        <f t="shared" si="432"/>
        <v>950</v>
      </c>
      <c r="CN219" s="1">
        <f t="shared" si="433"/>
        <v>1087</v>
      </c>
      <c r="CO219" s="1">
        <f t="shared" si="434"/>
        <v>1294</v>
      </c>
      <c r="CP219" s="1">
        <f t="shared" si="435"/>
        <v>1775</v>
      </c>
      <c r="CQ219" s="1">
        <f t="shared" si="436"/>
        <v>1944</v>
      </c>
      <c r="CR219" s="1">
        <f t="shared" si="437"/>
        <v>2305</v>
      </c>
      <c r="CS219" s="4"/>
      <c r="CT219" s="1">
        <f t="shared" si="438"/>
        <v>6.4624531472146834E-2</v>
      </c>
      <c r="CU219" s="1">
        <f t="shared" si="439"/>
        <v>6.3734862970044603E-2</v>
      </c>
      <c r="CV219" s="1">
        <f t="shared" si="440"/>
        <v>0.50591285651046602</v>
      </c>
      <c r="CW219" s="1">
        <f t="shared" si="441"/>
        <v>2.5147742990066639</v>
      </c>
      <c r="CX219" s="1">
        <f t="shared" si="442"/>
        <v>11.835419506754244</v>
      </c>
      <c r="CY219" s="1">
        <f t="shared" si="443"/>
        <v>16.695205479452056</v>
      </c>
      <c r="CZ219" s="1">
        <f t="shared" si="444"/>
        <v>30.077912665337923</v>
      </c>
      <c r="DA219" s="1">
        <f t="shared" si="445"/>
        <v>37.247399258639241</v>
      </c>
      <c r="DB219" s="1">
        <f t="shared" si="446"/>
        <v>37.346117424242422</v>
      </c>
      <c r="DC219" s="1">
        <f t="shared" si="447"/>
        <v>38.755617813576137</v>
      </c>
      <c r="DD219" s="1">
        <f t="shared" si="448"/>
        <v>42.803140447804594</v>
      </c>
      <c r="DE219" s="1">
        <f t="shared" si="449"/>
        <v>48.064085447263018</v>
      </c>
      <c r="DF219" s="1">
        <f t="shared" si="450"/>
        <v>54.663674549743945</v>
      </c>
      <c r="DG219" s="1">
        <f t="shared" si="451"/>
        <v>61.817561419472248</v>
      </c>
      <c r="DH219" s="1">
        <f t="shared" si="452"/>
        <v>72.696629213483149</v>
      </c>
      <c r="DI219" s="1">
        <f t="shared" si="453"/>
        <v>99.012662464439117</v>
      </c>
      <c r="DJ219" s="1">
        <f t="shared" si="454"/>
        <v>107.34993649566515</v>
      </c>
      <c r="DK219" s="1">
        <f t="shared" si="455"/>
        <v>125.3262287951283</v>
      </c>
      <c r="DL219" s="4"/>
      <c r="DM219" s="1">
        <f t="shared" si="456"/>
        <v>2.3999999999999998E-3</v>
      </c>
      <c r="DN219" s="1">
        <f t="shared" si="457"/>
        <v>2.3999999999999998E-3</v>
      </c>
      <c r="DO219" s="1">
        <f t="shared" si="458"/>
        <v>2.9080000000000002E-2</v>
      </c>
      <c r="DP219" s="1">
        <f t="shared" si="459"/>
        <v>0.16015000000000001</v>
      </c>
      <c r="DQ219" s="1">
        <f t="shared" si="460"/>
        <v>0.81889999999999996</v>
      </c>
      <c r="DR219" s="1">
        <f t="shared" si="461"/>
        <v>1.2245900000000001</v>
      </c>
      <c r="DS219" s="1">
        <f t="shared" si="462"/>
        <v>2.5588600000000001</v>
      </c>
      <c r="DT219" s="1">
        <f t="shared" si="463"/>
        <v>3.4531499999999999</v>
      </c>
      <c r="DU219" s="1">
        <f t="shared" si="464"/>
        <v>3.4861</v>
      </c>
      <c r="DV219" s="1">
        <f t="shared" si="465"/>
        <v>3.6475300000000002</v>
      </c>
      <c r="DW219" s="1">
        <f t="shared" si="466"/>
        <v>3.99478</v>
      </c>
      <c r="DX219" s="1">
        <f t="shared" si="467"/>
        <v>4.5212399999999997</v>
      </c>
      <c r="DY219" s="1">
        <f t="shared" si="468"/>
        <v>5.13924</v>
      </c>
      <c r="DZ219" s="1">
        <f t="shared" si="469"/>
        <v>5.72281</v>
      </c>
      <c r="EA219" s="1">
        <f t="shared" si="470"/>
        <v>6.6835199999999997</v>
      </c>
      <c r="EB219" s="1">
        <f t="shared" si="471"/>
        <v>8.6768199999999993</v>
      </c>
      <c r="EC219" s="1">
        <f t="shared" si="472"/>
        <v>9.3196899999999996</v>
      </c>
      <c r="ED219" s="1">
        <f t="shared" si="473"/>
        <v>11.07403</v>
      </c>
      <c r="EE219" s="4"/>
      <c r="EF219" s="1">
        <f t="shared" si="499"/>
        <v>2.4</v>
      </c>
      <c r="EG219" s="1">
        <f t="shared" si="500"/>
        <v>2.4</v>
      </c>
      <c r="EH219" s="1">
        <f t="shared" si="480"/>
        <v>3.6350000000000002</v>
      </c>
      <c r="EI219" s="1">
        <f t="shared" si="483"/>
        <v>4.0037500000000001</v>
      </c>
      <c r="EJ219" s="1">
        <f t="shared" si="484"/>
        <v>4.2874345549738218</v>
      </c>
      <c r="EK219" s="1">
        <f t="shared" si="485"/>
        <v>4.4856776556776561</v>
      </c>
      <c r="EL219" s="1">
        <f t="shared" si="486"/>
        <v>5.1382730923694782</v>
      </c>
      <c r="EM219" s="1">
        <f t="shared" si="487"/>
        <v>5.5427768860353126</v>
      </c>
      <c r="EN219" s="1">
        <f t="shared" si="488"/>
        <v>5.5247226624405705</v>
      </c>
      <c r="EO219" s="1">
        <f t="shared" si="489"/>
        <v>5.4932680722891574</v>
      </c>
      <c r="EP219" s="1">
        <f t="shared" si="490"/>
        <v>5.4276902173913042</v>
      </c>
      <c r="EQ219" s="1">
        <f t="shared" si="491"/>
        <v>5.4604347826086954</v>
      </c>
      <c r="ER219" s="1">
        <f t="shared" si="492"/>
        <v>5.4097263157894737</v>
      </c>
      <c r="ES219" s="1">
        <f t="shared" si="493"/>
        <v>5.2647746090156389</v>
      </c>
      <c r="ET219" s="1">
        <f t="shared" si="494"/>
        <v>5.1650077279752704</v>
      </c>
      <c r="EU219" s="1">
        <f t="shared" si="495"/>
        <v>4.8883492957746473</v>
      </c>
      <c r="EV219" s="1">
        <f t="shared" si="496"/>
        <v>4.7940792181069956</v>
      </c>
      <c r="EW219" s="1">
        <f t="shared" si="497"/>
        <v>4.8043514099783087</v>
      </c>
      <c r="EX219" s="4"/>
      <c r="EY219" s="18">
        <v>15474</v>
      </c>
      <c r="EZ219" s="18">
        <v>15690</v>
      </c>
      <c r="FA219" s="18">
        <v>15813</v>
      </c>
      <c r="FB219" s="18">
        <v>15906</v>
      </c>
      <c r="FC219" s="18">
        <v>16138</v>
      </c>
      <c r="FD219" s="18">
        <v>16352</v>
      </c>
      <c r="FE219" s="18">
        <v>16557</v>
      </c>
      <c r="FF219" s="18">
        <v>16726</v>
      </c>
      <c r="FG219" s="18">
        <v>16896</v>
      </c>
      <c r="FH219" s="18">
        <v>17133</v>
      </c>
      <c r="FI219" s="18">
        <v>17195</v>
      </c>
      <c r="FJ219" s="18">
        <v>17227</v>
      </c>
      <c r="FK219" s="18">
        <v>17379</v>
      </c>
      <c r="FL219" s="1">
        <v>17584</v>
      </c>
      <c r="FM219" s="1">
        <v>17800</v>
      </c>
      <c r="FN219" s="1">
        <v>17927</v>
      </c>
      <c r="FO219" s="1">
        <v>18109</v>
      </c>
      <c r="FP219" s="4">
        <v>18392</v>
      </c>
      <c r="FQ219" s="4">
        <v>157996</v>
      </c>
      <c r="FR219" s="1">
        <f t="shared" si="474"/>
        <v>11074.03</v>
      </c>
      <c r="FS219" s="4">
        <f t="shared" si="475"/>
        <v>169070.03</v>
      </c>
      <c r="FT219" s="18">
        <f t="shared" si="476"/>
        <v>8.5904741191822538</v>
      </c>
      <c r="FU219" s="18">
        <f t="shared" si="477"/>
        <v>0.60211124401913885</v>
      </c>
      <c r="FV219" s="10">
        <f t="shared" si="478"/>
        <v>6.5499663068611283E-2</v>
      </c>
      <c r="FW219" s="10">
        <f t="shared" si="479"/>
        <v>0.93450033693138868</v>
      </c>
      <c r="FX219" s="4"/>
    </row>
    <row r="220" spans="1:180" x14ac:dyDescent="0.2">
      <c r="A220" s="3">
        <v>12041</v>
      </c>
      <c r="B220" s="4" t="s">
        <v>235</v>
      </c>
      <c r="C220" s="1">
        <v>6.4099999999999999E-3</v>
      </c>
      <c r="D220" s="1">
        <v>2.0390000000000002E-2</v>
      </c>
      <c r="E220" s="1">
        <v>6.046E-2</v>
      </c>
      <c r="F220" s="1">
        <v>0.20890999999999998</v>
      </c>
      <c r="G220" s="1">
        <v>1.1378699999999999</v>
      </c>
      <c r="H220" s="1">
        <v>3.5802100000000001</v>
      </c>
      <c r="I220" s="1">
        <v>4.15029</v>
      </c>
      <c r="J220" s="1">
        <v>3.3558300000000001</v>
      </c>
      <c r="K220" s="1">
        <v>0.15525999999999998</v>
      </c>
      <c r="L220" s="1">
        <v>0.24342</v>
      </c>
      <c r="M220" s="1">
        <v>0.45304000000000011</v>
      </c>
      <c r="N220" s="1">
        <v>0.50658999999999998</v>
      </c>
      <c r="O220" s="1">
        <v>0.82565</v>
      </c>
      <c r="P220" s="1">
        <v>1.35168</v>
      </c>
      <c r="Q220" s="1">
        <v>2.1471</v>
      </c>
      <c r="R220" s="1">
        <v>2.9495299999999998</v>
      </c>
      <c r="S220" s="1">
        <v>3.6170600000000004</v>
      </c>
      <c r="T220" s="1">
        <v>3.03369</v>
      </c>
      <c r="U220" s="4"/>
      <c r="V220" s="1">
        <f t="shared" si="384"/>
        <v>0.27131126724794719</v>
      </c>
      <c r="W220" s="1">
        <f t="shared" si="385"/>
        <v>0.8563628727425453</v>
      </c>
      <c r="X220" s="1">
        <f t="shared" si="386"/>
        <v>2.5119448252939467</v>
      </c>
      <c r="Y220" s="1">
        <f t="shared" si="387"/>
        <v>8.6010128041500256</v>
      </c>
      <c r="Z220" s="1">
        <f t="shared" si="388"/>
        <v>46.489213923843764</v>
      </c>
      <c r="AA220" s="1">
        <f t="shared" si="389"/>
        <v>145.4955906855773</v>
      </c>
      <c r="AB220" s="1">
        <f t="shared" si="390"/>
        <v>167.72914645974782</v>
      </c>
      <c r="AC220" s="1">
        <f t="shared" si="391"/>
        <v>135.16312228129533</v>
      </c>
      <c r="AD220" s="1">
        <f t="shared" si="392"/>
        <v>6.2051876423804</v>
      </c>
      <c r="AE220" s="1">
        <f t="shared" si="393"/>
        <v>9.6545432911593227</v>
      </c>
      <c r="AF220" s="1">
        <f t="shared" si="394"/>
        <v>17.879864235535564</v>
      </c>
      <c r="AG220" s="1">
        <f t="shared" si="395"/>
        <v>19.998815680391616</v>
      </c>
      <c r="AH220" s="1">
        <f t="shared" si="396"/>
        <v>32.249433637997036</v>
      </c>
      <c r="AI220" s="1">
        <f t="shared" si="397"/>
        <v>52.12401665895419</v>
      </c>
      <c r="AJ220" s="1">
        <f t="shared" si="398"/>
        <v>82.957267599103631</v>
      </c>
      <c r="AK220" s="1">
        <f t="shared" si="399"/>
        <v>112.82725116670491</v>
      </c>
      <c r="AL220" s="1">
        <f t="shared" si="400"/>
        <v>138.01358363858364</v>
      </c>
      <c r="AM220" s="1">
        <f t="shared" si="401"/>
        <v>115.30120481927712</v>
      </c>
      <c r="AN220" s="4"/>
      <c r="AO220" s="1">
        <f t="shared" si="402"/>
        <v>0.27131126724794719</v>
      </c>
      <c r="AP220" s="1">
        <f t="shared" si="403"/>
        <v>1.1276741399904924</v>
      </c>
      <c r="AQ220" s="1">
        <f t="shared" si="404"/>
        <v>3.6396189652844391</v>
      </c>
      <c r="AR220" s="1">
        <f t="shared" si="405"/>
        <v>12.240631769434465</v>
      </c>
      <c r="AS220" s="1">
        <f t="shared" si="406"/>
        <v>58.729845693278229</v>
      </c>
      <c r="AT220" s="1">
        <f t="shared" si="407"/>
        <v>204.22543637885553</v>
      </c>
      <c r="AU220" s="1">
        <f t="shared" si="408"/>
        <v>371.95458283860336</v>
      </c>
      <c r="AV220" s="1">
        <f t="shared" si="409"/>
        <v>507.11770511989869</v>
      </c>
      <c r="AW220" s="1">
        <f t="shared" si="410"/>
        <v>513.32289276227914</v>
      </c>
      <c r="AX220" s="1">
        <f t="shared" si="411"/>
        <v>522.97743605343851</v>
      </c>
      <c r="AY220" s="1">
        <f t="shared" si="412"/>
        <v>540.8573002889741</v>
      </c>
      <c r="AZ220" s="1">
        <f t="shared" si="413"/>
        <v>560.85611596936576</v>
      </c>
      <c r="BA220" s="1">
        <f t="shared" si="414"/>
        <v>593.10554960736283</v>
      </c>
      <c r="BB220" s="1">
        <f t="shared" si="415"/>
        <v>645.22956626631708</v>
      </c>
      <c r="BC220" s="1">
        <f t="shared" si="416"/>
        <v>728.18683386542068</v>
      </c>
      <c r="BD220" s="1">
        <f t="shared" si="417"/>
        <v>841.01408503212565</v>
      </c>
      <c r="BE220" s="1">
        <f t="shared" si="418"/>
        <v>979.02766867070932</v>
      </c>
      <c r="BF220" s="1">
        <f t="shared" si="419"/>
        <v>1094.3288734899863</v>
      </c>
      <c r="BG220" s="4"/>
      <c r="BH220" s="1">
        <v>3</v>
      </c>
      <c r="BI220" s="1">
        <v>6</v>
      </c>
      <c r="BJ220" s="1">
        <v>15</v>
      </c>
      <c r="BK220" s="1">
        <v>49</v>
      </c>
      <c r="BL220" s="1">
        <v>268</v>
      </c>
      <c r="BM220" s="1">
        <v>194</v>
      </c>
      <c r="BN220" s="1">
        <v>419</v>
      </c>
      <c r="BO220" s="1">
        <v>235</v>
      </c>
      <c r="BP220" s="1">
        <v>31</v>
      </c>
      <c r="BQ220" s="1">
        <v>50</v>
      </c>
      <c r="BR220" s="1">
        <v>98</v>
      </c>
      <c r="BS220" s="1">
        <v>116</v>
      </c>
      <c r="BT220" s="1">
        <v>209</v>
      </c>
      <c r="BU220" s="1">
        <v>227</v>
      </c>
      <c r="BV220" s="1">
        <v>269</v>
      </c>
      <c r="BW220" s="1">
        <v>673</v>
      </c>
      <c r="BX220" s="1">
        <v>213</v>
      </c>
      <c r="BY220" s="1">
        <v>586</v>
      </c>
      <c r="BZ220" s="4"/>
      <c r="CA220" s="1">
        <f t="shared" si="420"/>
        <v>3</v>
      </c>
      <c r="CB220" s="1">
        <f t="shared" si="421"/>
        <v>9</v>
      </c>
      <c r="CC220" s="1">
        <f t="shared" si="422"/>
        <v>24</v>
      </c>
      <c r="CD220" s="1">
        <f t="shared" si="423"/>
        <v>73</v>
      </c>
      <c r="CE220" s="1">
        <f t="shared" si="424"/>
        <v>341</v>
      </c>
      <c r="CF220" s="1">
        <f t="shared" si="425"/>
        <v>535</v>
      </c>
      <c r="CG220" s="1">
        <f t="shared" si="426"/>
        <v>954</v>
      </c>
      <c r="CH220" s="1">
        <f t="shared" si="427"/>
        <v>1189</v>
      </c>
      <c r="CI220" s="1">
        <f t="shared" si="428"/>
        <v>1220</v>
      </c>
      <c r="CJ220" s="1">
        <f t="shared" si="429"/>
        <v>1270</v>
      </c>
      <c r="CK220" s="1">
        <f t="shared" si="430"/>
        <v>1368</v>
      </c>
      <c r="CL220" s="1">
        <f t="shared" si="431"/>
        <v>1484</v>
      </c>
      <c r="CM220" s="1">
        <f t="shared" si="432"/>
        <v>1693</v>
      </c>
      <c r="CN220" s="1">
        <f t="shared" si="433"/>
        <v>1920</v>
      </c>
      <c r="CO220" s="1">
        <f t="shared" si="434"/>
        <v>2189</v>
      </c>
      <c r="CP220" s="1">
        <f t="shared" si="435"/>
        <v>2862</v>
      </c>
      <c r="CQ220" s="1">
        <f t="shared" si="436"/>
        <v>3075</v>
      </c>
      <c r="CR220" s="1">
        <f t="shared" si="437"/>
        <v>3661</v>
      </c>
      <c r="CS220" s="4"/>
      <c r="CT220" s="1">
        <f t="shared" si="438"/>
        <v>0.12697875222212818</v>
      </c>
      <c r="CU220" s="1">
        <f t="shared" si="439"/>
        <v>0.37799244015119698</v>
      </c>
      <c r="CV220" s="1">
        <f t="shared" si="440"/>
        <v>0.99713324192945296</v>
      </c>
      <c r="CW220" s="1">
        <f t="shared" si="441"/>
        <v>3.0054757297542096</v>
      </c>
      <c r="CX220" s="1">
        <f t="shared" si="442"/>
        <v>13.932015035136461</v>
      </c>
      <c r="CY220" s="1">
        <f t="shared" si="443"/>
        <v>21.741780794082985</v>
      </c>
      <c r="CZ220" s="1">
        <f t="shared" si="444"/>
        <v>38.554801163918526</v>
      </c>
      <c r="DA220" s="1">
        <f t="shared" si="445"/>
        <v>47.889479619784112</v>
      </c>
      <c r="DB220" s="1">
        <f t="shared" si="446"/>
        <v>48.759042404380324</v>
      </c>
      <c r="DC220" s="1">
        <f t="shared" si="447"/>
        <v>50.370840439455833</v>
      </c>
      <c r="DD220" s="1">
        <f t="shared" si="448"/>
        <v>53.990054463651433</v>
      </c>
      <c r="DE220" s="1">
        <f t="shared" si="449"/>
        <v>58.584343294777149</v>
      </c>
      <c r="DF220" s="1">
        <f t="shared" si="450"/>
        <v>66.127646277634568</v>
      </c>
      <c r="DG220" s="1">
        <f t="shared" si="451"/>
        <v>74.039796390559928</v>
      </c>
      <c r="DH220" s="1">
        <f t="shared" si="452"/>
        <v>84.576153311181514</v>
      </c>
      <c r="DI220" s="1">
        <f t="shared" si="453"/>
        <v>109.47899931145282</v>
      </c>
      <c r="DJ220" s="1">
        <f t="shared" si="454"/>
        <v>117.33058608058607</v>
      </c>
      <c r="DK220" s="1">
        <f t="shared" si="455"/>
        <v>139.14332408498348</v>
      </c>
      <c r="DL220" s="4"/>
      <c r="DM220" s="1">
        <f t="shared" si="456"/>
        <v>6.4099999999999999E-3</v>
      </c>
      <c r="DN220" s="1">
        <f t="shared" si="457"/>
        <v>2.6800000000000001E-2</v>
      </c>
      <c r="DO220" s="1">
        <f t="shared" si="458"/>
        <v>8.7260000000000004E-2</v>
      </c>
      <c r="DP220" s="1">
        <f t="shared" si="459"/>
        <v>0.29616999999999999</v>
      </c>
      <c r="DQ220" s="1">
        <f t="shared" si="460"/>
        <v>1.43404</v>
      </c>
      <c r="DR220" s="1">
        <f t="shared" si="461"/>
        <v>5.0142500000000005</v>
      </c>
      <c r="DS220" s="1">
        <f t="shared" si="462"/>
        <v>9.1645400000000006</v>
      </c>
      <c r="DT220" s="1">
        <f t="shared" si="463"/>
        <v>12.52037</v>
      </c>
      <c r="DU220" s="1">
        <f t="shared" si="464"/>
        <v>12.67563</v>
      </c>
      <c r="DV220" s="1">
        <f t="shared" si="465"/>
        <v>12.91905</v>
      </c>
      <c r="DW220" s="1">
        <f t="shared" si="466"/>
        <v>13.37209</v>
      </c>
      <c r="DX220" s="1">
        <f t="shared" si="467"/>
        <v>13.878679999999999</v>
      </c>
      <c r="DY220" s="1">
        <f t="shared" si="468"/>
        <v>14.704329999999999</v>
      </c>
      <c r="DZ220" s="1">
        <f t="shared" si="469"/>
        <v>16.056010000000001</v>
      </c>
      <c r="EA220" s="1">
        <f t="shared" si="470"/>
        <v>18.203110000000002</v>
      </c>
      <c r="EB220" s="1">
        <f t="shared" si="471"/>
        <v>21.152640000000002</v>
      </c>
      <c r="EC220" s="1">
        <f t="shared" si="472"/>
        <v>24.7697</v>
      </c>
      <c r="ED220" s="1">
        <f t="shared" si="473"/>
        <v>27.80339</v>
      </c>
      <c r="EE220" s="4"/>
      <c r="EF220" s="1">
        <f t="shared" si="499"/>
        <v>2.1366666666666663</v>
      </c>
      <c r="EG220" s="1">
        <f t="shared" si="500"/>
        <v>2.9777777777777779</v>
      </c>
      <c r="EH220" s="1">
        <f t="shared" si="480"/>
        <v>3.6358333333333333</v>
      </c>
      <c r="EI220" s="1">
        <f t="shared" si="483"/>
        <v>4.0571232876712324</v>
      </c>
      <c r="EJ220" s="1">
        <f t="shared" si="484"/>
        <v>4.2053958944281531</v>
      </c>
      <c r="EK220" s="1">
        <f t="shared" si="485"/>
        <v>9.372429906542056</v>
      </c>
      <c r="EL220" s="1">
        <f t="shared" si="486"/>
        <v>9.6064360587002113</v>
      </c>
      <c r="EM220" s="1">
        <f t="shared" si="487"/>
        <v>10.530168208578637</v>
      </c>
      <c r="EN220" s="1">
        <f t="shared" si="488"/>
        <v>10.389860655737705</v>
      </c>
      <c r="EO220" s="1">
        <f t="shared" si="489"/>
        <v>10.17248031496063</v>
      </c>
      <c r="EP220" s="1">
        <f t="shared" si="490"/>
        <v>9.7749195906432753</v>
      </c>
      <c r="EQ220" s="1">
        <f t="shared" si="491"/>
        <v>9.352210242587601</v>
      </c>
      <c r="ER220" s="1">
        <f t="shared" si="492"/>
        <v>8.6853691671588891</v>
      </c>
      <c r="ES220" s="1">
        <f t="shared" si="493"/>
        <v>8.3625052083333333</v>
      </c>
      <c r="ET220" s="1">
        <f t="shared" si="494"/>
        <v>8.3157195066240295</v>
      </c>
      <c r="EU220" s="1">
        <f t="shared" si="495"/>
        <v>7.390859538784067</v>
      </c>
      <c r="EV220" s="1">
        <f t="shared" si="496"/>
        <v>8.0551869918699186</v>
      </c>
      <c r="EW220" s="1">
        <f t="shared" si="497"/>
        <v>7.5944796503687515</v>
      </c>
      <c r="EX220" s="4"/>
      <c r="EY220" s="18">
        <v>23626</v>
      </c>
      <c r="EZ220" s="18">
        <v>23810</v>
      </c>
      <c r="FA220" s="18">
        <v>24069</v>
      </c>
      <c r="FB220" s="18">
        <v>24289</v>
      </c>
      <c r="FC220" s="18">
        <v>24476</v>
      </c>
      <c r="FD220" s="18">
        <v>24607</v>
      </c>
      <c r="FE220" s="18">
        <v>24744</v>
      </c>
      <c r="FF220" s="18">
        <v>24828</v>
      </c>
      <c r="FG220" s="18">
        <v>25021</v>
      </c>
      <c r="FH220" s="18">
        <v>25213</v>
      </c>
      <c r="FI220" s="18">
        <v>25338</v>
      </c>
      <c r="FJ220" s="18">
        <v>25331</v>
      </c>
      <c r="FK220" s="18">
        <v>25602</v>
      </c>
      <c r="FL220" s="1">
        <v>25932</v>
      </c>
      <c r="FM220" s="1">
        <v>25882</v>
      </c>
      <c r="FN220" s="1">
        <v>26142</v>
      </c>
      <c r="FO220" s="1">
        <v>26208</v>
      </c>
      <c r="FP220" s="4">
        <v>26311</v>
      </c>
      <c r="FQ220" s="4">
        <v>268188</v>
      </c>
      <c r="FR220" s="1">
        <f t="shared" si="474"/>
        <v>27803.39</v>
      </c>
      <c r="FS220" s="4">
        <f t="shared" si="475"/>
        <v>295991.39</v>
      </c>
      <c r="FT220" s="18">
        <f t="shared" si="476"/>
        <v>10.192999125840903</v>
      </c>
      <c r="FU220" s="18">
        <f t="shared" si="477"/>
        <v>1.0567211432480712</v>
      </c>
      <c r="FV220" s="10">
        <f t="shared" si="478"/>
        <v>9.3933103932516415E-2</v>
      </c>
      <c r="FW220" s="10">
        <f t="shared" si="479"/>
        <v>0.90606689606748358</v>
      </c>
      <c r="FX220" s="4"/>
    </row>
    <row r="221" spans="1:180" x14ac:dyDescent="0.2">
      <c r="A221" s="3">
        <v>11035</v>
      </c>
      <c r="B221" s="4" t="s">
        <v>236</v>
      </c>
      <c r="C221" s="1">
        <v>0.47075</v>
      </c>
      <c r="D221" s="1">
        <v>1.5879999999999998E-2</v>
      </c>
      <c r="E221" s="1">
        <v>4.897E-2</v>
      </c>
      <c r="F221" s="1">
        <v>0.21698000000000001</v>
      </c>
      <c r="G221" s="1">
        <v>0.99852999999999992</v>
      </c>
      <c r="H221" s="1">
        <v>0.65255000000000007</v>
      </c>
      <c r="I221" s="1">
        <v>2.0718000000000001</v>
      </c>
      <c r="J221" s="1">
        <v>0.69167000000000001</v>
      </c>
      <c r="K221" s="1">
        <v>0.11630000000000001</v>
      </c>
      <c r="L221" s="1">
        <v>0.17646000000000001</v>
      </c>
      <c r="M221" s="1">
        <v>0.42491999999999996</v>
      </c>
      <c r="N221" s="1">
        <v>0.42296000000000006</v>
      </c>
      <c r="O221" s="1">
        <v>0.80880000000000019</v>
      </c>
      <c r="P221" s="1">
        <v>1.17458</v>
      </c>
      <c r="Q221" s="1">
        <v>1.0762799999999999</v>
      </c>
      <c r="R221" s="1">
        <v>2.8931300000000002</v>
      </c>
      <c r="S221" s="1">
        <v>1.1270800000000001</v>
      </c>
      <c r="T221" s="1">
        <v>2.0343900000000001</v>
      </c>
      <c r="U221" s="4"/>
      <c r="V221" s="1">
        <f t="shared" si="384"/>
        <v>26.558533145275035</v>
      </c>
      <c r="W221" s="1">
        <f t="shared" si="385"/>
        <v>0.89078364278902777</v>
      </c>
      <c r="X221" s="1">
        <f t="shared" si="386"/>
        <v>2.7284377089369292</v>
      </c>
      <c r="Y221" s="1">
        <f t="shared" si="387"/>
        <v>12.020386682178273</v>
      </c>
      <c r="Z221" s="1">
        <f t="shared" si="388"/>
        <v>55.094350033105272</v>
      </c>
      <c r="AA221" s="1">
        <f t="shared" si="389"/>
        <v>35.750287623952232</v>
      </c>
      <c r="AB221" s="1">
        <f t="shared" si="390"/>
        <v>112.45115067303517</v>
      </c>
      <c r="AC221" s="1">
        <f t="shared" si="391"/>
        <v>37.462492552672913</v>
      </c>
      <c r="AD221" s="1">
        <f t="shared" si="392"/>
        <v>6.2590818578117444</v>
      </c>
      <c r="AE221" s="1">
        <f t="shared" si="393"/>
        <v>9.4835277046272921</v>
      </c>
      <c r="AF221" s="1">
        <f t="shared" si="394"/>
        <v>22.72785622593068</v>
      </c>
      <c r="AG221" s="1">
        <f t="shared" si="395"/>
        <v>22.431056427662284</v>
      </c>
      <c r="AH221" s="1">
        <f t="shared" si="396"/>
        <v>42.6110320847163</v>
      </c>
      <c r="AI221" s="1">
        <f t="shared" si="397"/>
        <v>61.881881881881874</v>
      </c>
      <c r="AJ221" s="1">
        <f t="shared" si="398"/>
        <v>56.622474747474747</v>
      </c>
      <c r="AK221" s="1">
        <f t="shared" si="399"/>
        <v>150.78594881951324</v>
      </c>
      <c r="AL221" s="1">
        <f t="shared" si="400"/>
        <v>58.552652085822643</v>
      </c>
      <c r="AM221" s="1">
        <f t="shared" si="401"/>
        <v>105.04957141381804</v>
      </c>
      <c r="AN221" s="4"/>
      <c r="AO221" s="1">
        <f t="shared" si="402"/>
        <v>26.558533145275035</v>
      </c>
      <c r="AP221" s="1">
        <f t="shared" si="403"/>
        <v>27.449316788064063</v>
      </c>
      <c r="AQ221" s="1">
        <f t="shared" si="404"/>
        <v>30.177754497000993</v>
      </c>
      <c r="AR221" s="1">
        <f t="shared" si="405"/>
        <v>42.198141179179267</v>
      </c>
      <c r="AS221" s="1">
        <f t="shared" si="406"/>
        <v>97.292491212284546</v>
      </c>
      <c r="AT221" s="1">
        <f t="shared" si="407"/>
        <v>133.04277883623678</v>
      </c>
      <c r="AU221" s="1">
        <f t="shared" si="408"/>
        <v>245.49392950927194</v>
      </c>
      <c r="AV221" s="1">
        <f t="shared" si="409"/>
        <v>282.95642206194486</v>
      </c>
      <c r="AW221" s="1">
        <f t="shared" si="410"/>
        <v>289.2155039197566</v>
      </c>
      <c r="AX221" s="1">
        <f t="shared" si="411"/>
        <v>298.69903162438391</v>
      </c>
      <c r="AY221" s="1">
        <f t="shared" si="412"/>
        <v>321.42688785031459</v>
      </c>
      <c r="AZ221" s="1">
        <f t="shared" si="413"/>
        <v>343.85794427797686</v>
      </c>
      <c r="BA221" s="1">
        <f t="shared" si="414"/>
        <v>386.46897636269318</v>
      </c>
      <c r="BB221" s="1">
        <f t="shared" si="415"/>
        <v>448.35085824457508</v>
      </c>
      <c r="BC221" s="1">
        <f t="shared" si="416"/>
        <v>504.97333299204985</v>
      </c>
      <c r="BD221" s="1">
        <f t="shared" si="417"/>
        <v>655.75928181156314</v>
      </c>
      <c r="BE221" s="1">
        <f t="shared" si="418"/>
        <v>714.31193389738576</v>
      </c>
      <c r="BF221" s="1">
        <f t="shared" si="419"/>
        <v>819.36150531120381</v>
      </c>
      <c r="BG221" s="4"/>
      <c r="BH221" s="1">
        <v>11</v>
      </c>
      <c r="BI221" s="1">
        <v>3</v>
      </c>
      <c r="BJ221" s="1">
        <v>15</v>
      </c>
      <c r="BK221" s="1">
        <v>46</v>
      </c>
      <c r="BL221" s="1">
        <v>224</v>
      </c>
      <c r="BM221" s="1">
        <v>124</v>
      </c>
      <c r="BN221" s="1">
        <v>237</v>
      </c>
      <c r="BO221" s="1">
        <v>122</v>
      </c>
      <c r="BP221" s="1">
        <v>23</v>
      </c>
      <c r="BQ221" s="1">
        <v>32</v>
      </c>
      <c r="BR221" s="1">
        <v>82</v>
      </c>
      <c r="BS221" s="1">
        <v>89</v>
      </c>
      <c r="BT221" s="1">
        <v>180</v>
      </c>
      <c r="BU221" s="1">
        <v>196</v>
      </c>
      <c r="BV221" s="1">
        <v>263</v>
      </c>
      <c r="BW221" s="1">
        <v>499</v>
      </c>
      <c r="BX221" s="1">
        <v>187</v>
      </c>
      <c r="BY221" s="1">
        <v>393</v>
      </c>
      <c r="BZ221" s="4"/>
      <c r="CA221" s="1">
        <f t="shared" si="420"/>
        <v>11</v>
      </c>
      <c r="CB221" s="1">
        <f t="shared" si="421"/>
        <v>14</v>
      </c>
      <c r="CC221" s="1">
        <f t="shared" si="422"/>
        <v>29</v>
      </c>
      <c r="CD221" s="1">
        <f t="shared" si="423"/>
        <v>75</v>
      </c>
      <c r="CE221" s="1">
        <f t="shared" si="424"/>
        <v>299</v>
      </c>
      <c r="CF221" s="1">
        <f t="shared" si="425"/>
        <v>423</v>
      </c>
      <c r="CG221" s="1">
        <f t="shared" si="426"/>
        <v>660</v>
      </c>
      <c r="CH221" s="1">
        <f t="shared" si="427"/>
        <v>782</v>
      </c>
      <c r="CI221" s="1">
        <f t="shared" si="428"/>
        <v>805</v>
      </c>
      <c r="CJ221" s="1">
        <f t="shared" si="429"/>
        <v>837</v>
      </c>
      <c r="CK221" s="1">
        <f t="shared" si="430"/>
        <v>919</v>
      </c>
      <c r="CL221" s="1">
        <f t="shared" si="431"/>
        <v>1008</v>
      </c>
      <c r="CM221" s="1">
        <f t="shared" si="432"/>
        <v>1188</v>
      </c>
      <c r="CN221" s="1">
        <f t="shared" si="433"/>
        <v>1384</v>
      </c>
      <c r="CO221" s="1">
        <f t="shared" si="434"/>
        <v>1647</v>
      </c>
      <c r="CP221" s="1">
        <f t="shared" si="435"/>
        <v>2146</v>
      </c>
      <c r="CQ221" s="1">
        <f t="shared" si="436"/>
        <v>2333</v>
      </c>
      <c r="CR221" s="1">
        <f t="shared" si="437"/>
        <v>2726</v>
      </c>
      <c r="CS221" s="4"/>
      <c r="CT221" s="1">
        <f t="shared" si="438"/>
        <v>0.62059238363892799</v>
      </c>
      <c r="CU221" s="1">
        <f t="shared" si="439"/>
        <v>0.78532562966287089</v>
      </c>
      <c r="CV221" s="1">
        <f t="shared" si="440"/>
        <v>1.6157789168709604</v>
      </c>
      <c r="CW221" s="1">
        <f t="shared" si="441"/>
        <v>4.1548944656805711</v>
      </c>
      <c r="CX221" s="1">
        <f t="shared" si="442"/>
        <v>16.497461928934012</v>
      </c>
      <c r="CY221" s="1">
        <f t="shared" si="443"/>
        <v>23.174272722292226</v>
      </c>
      <c r="CZ221" s="1">
        <f t="shared" si="444"/>
        <v>35.822839774207551</v>
      </c>
      <c r="DA221" s="1">
        <f t="shared" si="445"/>
        <v>42.354980230731734</v>
      </c>
      <c r="DB221" s="1">
        <f t="shared" si="446"/>
        <v>43.323825413056348</v>
      </c>
      <c r="DC221" s="1">
        <f t="shared" si="447"/>
        <v>44.983070887300478</v>
      </c>
      <c r="DD221" s="1">
        <f t="shared" si="448"/>
        <v>49.154899443731281</v>
      </c>
      <c r="DE221" s="1">
        <f t="shared" si="449"/>
        <v>53.457785320322444</v>
      </c>
      <c r="DF221" s="1">
        <f t="shared" si="450"/>
        <v>62.588904694167852</v>
      </c>
      <c r="DG221" s="1">
        <f t="shared" si="451"/>
        <v>72.915020283441336</v>
      </c>
      <c r="DH221" s="1">
        <f t="shared" si="452"/>
        <v>86.64772727272728</v>
      </c>
      <c r="DI221" s="1">
        <f t="shared" si="453"/>
        <v>111.84656277688018</v>
      </c>
      <c r="DJ221" s="1">
        <f t="shared" si="454"/>
        <v>121.20110135591459</v>
      </c>
      <c r="DK221" s="1">
        <f t="shared" si="455"/>
        <v>140.76216048745223</v>
      </c>
      <c r="DL221" s="4"/>
      <c r="DM221" s="1">
        <f t="shared" si="456"/>
        <v>0.47075</v>
      </c>
      <c r="DN221" s="1">
        <f t="shared" si="457"/>
        <v>0.48663000000000001</v>
      </c>
      <c r="DO221" s="1">
        <f t="shared" si="458"/>
        <v>0.53559999999999997</v>
      </c>
      <c r="DP221" s="1">
        <f t="shared" si="459"/>
        <v>0.75258000000000003</v>
      </c>
      <c r="DQ221" s="1">
        <f t="shared" si="460"/>
        <v>1.7511099999999999</v>
      </c>
      <c r="DR221" s="1">
        <f t="shared" si="461"/>
        <v>2.4036599999999999</v>
      </c>
      <c r="DS221" s="1">
        <f t="shared" si="462"/>
        <v>4.47546</v>
      </c>
      <c r="DT221" s="1">
        <f t="shared" si="463"/>
        <v>5.1671300000000002</v>
      </c>
      <c r="DU221" s="1">
        <f t="shared" si="464"/>
        <v>5.2834300000000001</v>
      </c>
      <c r="DV221" s="1">
        <f t="shared" si="465"/>
        <v>5.4598899999999997</v>
      </c>
      <c r="DW221" s="1">
        <f t="shared" si="466"/>
        <v>5.8848099999999999</v>
      </c>
      <c r="DX221" s="1">
        <f t="shared" si="467"/>
        <v>6.3077699999999997</v>
      </c>
      <c r="DY221" s="1">
        <f t="shared" si="468"/>
        <v>7.1165699999999994</v>
      </c>
      <c r="DZ221" s="1">
        <f t="shared" si="469"/>
        <v>8.29115</v>
      </c>
      <c r="EA221" s="1">
        <f t="shared" si="470"/>
        <v>9.3674300000000006</v>
      </c>
      <c r="EB221" s="1">
        <f t="shared" si="471"/>
        <v>12.260560000000002</v>
      </c>
      <c r="EC221" s="1">
        <f t="shared" si="472"/>
        <v>13.387640000000001</v>
      </c>
      <c r="ED221" s="1">
        <f t="shared" si="473"/>
        <v>15.422030000000001</v>
      </c>
      <c r="EE221" s="4"/>
      <c r="EF221" s="1">
        <f t="shared" si="499"/>
        <v>42.795454545454547</v>
      </c>
      <c r="EG221" s="1">
        <f t="shared" si="500"/>
        <v>34.759285714285717</v>
      </c>
      <c r="EH221" s="1">
        <f t="shared" si="480"/>
        <v>18.468965517241379</v>
      </c>
      <c r="EI221" s="1">
        <f t="shared" si="483"/>
        <v>10.0344</v>
      </c>
      <c r="EJ221" s="1">
        <f t="shared" si="484"/>
        <v>5.8565551839464884</v>
      </c>
      <c r="EK221" s="1">
        <f t="shared" si="485"/>
        <v>5.6824113475177302</v>
      </c>
      <c r="EL221" s="1">
        <f t="shared" si="486"/>
        <v>6.7809999999999997</v>
      </c>
      <c r="EM221" s="1">
        <f t="shared" si="487"/>
        <v>6.6075831202046045</v>
      </c>
      <c r="EN221" s="1">
        <f t="shared" si="488"/>
        <v>6.5632670807453417</v>
      </c>
      <c r="EO221" s="1">
        <f t="shared" si="489"/>
        <v>6.523166069295101</v>
      </c>
      <c r="EP221" s="1">
        <f t="shared" si="490"/>
        <v>6.4034929270946677</v>
      </c>
      <c r="EQ221" s="1">
        <f t="shared" si="491"/>
        <v>6.2577083333333334</v>
      </c>
      <c r="ER221" s="1">
        <f t="shared" si="492"/>
        <v>5.9903787878787877</v>
      </c>
      <c r="ES221" s="1">
        <f t="shared" si="493"/>
        <v>5.9907153179190757</v>
      </c>
      <c r="ET221" s="1">
        <f t="shared" si="494"/>
        <v>5.687571341833638</v>
      </c>
      <c r="EU221" s="1">
        <f t="shared" si="495"/>
        <v>5.7132152842497677</v>
      </c>
      <c r="EV221" s="1">
        <f t="shared" si="496"/>
        <v>5.7383797685383628</v>
      </c>
      <c r="EW221" s="1">
        <f t="shared" si="497"/>
        <v>5.6573844460748353</v>
      </c>
      <c r="EX221" s="4"/>
      <c r="EY221" s="18">
        <v>17725</v>
      </c>
      <c r="EZ221" s="18">
        <v>17827</v>
      </c>
      <c r="FA221" s="18">
        <v>17948</v>
      </c>
      <c r="FB221" s="18">
        <v>18051</v>
      </c>
      <c r="FC221" s="18">
        <v>18124</v>
      </c>
      <c r="FD221" s="18">
        <v>18253</v>
      </c>
      <c r="FE221" s="18">
        <v>18424</v>
      </c>
      <c r="FF221" s="18">
        <v>18463</v>
      </c>
      <c r="FG221" s="18">
        <v>18581</v>
      </c>
      <c r="FH221" s="18">
        <v>18607</v>
      </c>
      <c r="FI221" s="18">
        <v>18696</v>
      </c>
      <c r="FJ221" s="18">
        <v>18856</v>
      </c>
      <c r="FK221" s="18">
        <v>18981</v>
      </c>
      <c r="FL221" s="1">
        <v>18981</v>
      </c>
      <c r="FM221" s="1">
        <v>19008</v>
      </c>
      <c r="FN221" s="1">
        <v>19187</v>
      </c>
      <c r="FO221" s="1">
        <v>19249</v>
      </c>
      <c r="FP221" s="4">
        <v>19366</v>
      </c>
      <c r="FQ221" s="4">
        <v>172534</v>
      </c>
      <c r="FR221" s="1">
        <f t="shared" si="474"/>
        <v>15422.03</v>
      </c>
      <c r="FS221" s="4">
        <f t="shared" si="475"/>
        <v>187956.03</v>
      </c>
      <c r="FT221" s="18">
        <f t="shared" si="476"/>
        <v>8.9091190746669415</v>
      </c>
      <c r="FU221" s="18">
        <f t="shared" si="477"/>
        <v>0.79634565733760199</v>
      </c>
      <c r="FV221" s="10">
        <f t="shared" si="478"/>
        <v>8.2051264862319132E-2</v>
      </c>
      <c r="FW221" s="10">
        <f t="shared" si="479"/>
        <v>0.91794873513768083</v>
      </c>
      <c r="FX221" s="4"/>
    </row>
    <row r="222" spans="1:180" x14ac:dyDescent="0.2">
      <c r="A222" s="3">
        <v>13035</v>
      </c>
      <c r="B222" s="4" t="s">
        <v>237</v>
      </c>
      <c r="C222" s="1">
        <v>0.4</v>
      </c>
      <c r="D222" s="1"/>
      <c r="E222" s="1">
        <v>4.6600000000000003E-2</v>
      </c>
      <c r="F222" s="1">
        <v>0.10475000000000001</v>
      </c>
      <c r="G222" s="1">
        <v>0.51171</v>
      </c>
      <c r="H222" s="1">
        <v>1.60632</v>
      </c>
      <c r="I222" s="1">
        <v>3.6282200000000002</v>
      </c>
      <c r="J222" s="1">
        <v>2.0931700000000002</v>
      </c>
      <c r="K222" s="1">
        <v>0.1094</v>
      </c>
      <c r="L222" s="1">
        <v>0.17173000000000002</v>
      </c>
      <c r="M222" s="1">
        <v>0.25709000000000004</v>
      </c>
      <c r="N222" s="1">
        <v>0.44128999999999996</v>
      </c>
      <c r="O222" s="1">
        <v>0.49517000000000005</v>
      </c>
      <c r="P222" s="1">
        <v>0.86365000000000003</v>
      </c>
      <c r="Q222" s="1">
        <v>2.0920700000000001</v>
      </c>
      <c r="R222" s="1">
        <v>2.1381999999999999</v>
      </c>
      <c r="S222" s="1">
        <v>1.13893</v>
      </c>
      <c r="T222" s="1">
        <v>1.6028500000000001</v>
      </c>
      <c r="U222" s="4"/>
      <c r="V222" s="1">
        <f t="shared" si="384"/>
        <v>29.561747099253566</v>
      </c>
      <c r="W222" s="1">
        <f t="shared" si="385"/>
        <v>0</v>
      </c>
      <c r="X222" s="1">
        <f t="shared" si="386"/>
        <v>3.3238231098430817</v>
      </c>
      <c r="Y222" s="1">
        <f t="shared" si="387"/>
        <v>7.4085861800693129</v>
      </c>
      <c r="Z222" s="1">
        <f t="shared" si="388"/>
        <v>35.726453955176986</v>
      </c>
      <c r="AA222" s="1">
        <f t="shared" si="389"/>
        <v>111.19479440675619</v>
      </c>
      <c r="AB222" s="1">
        <f t="shared" si="390"/>
        <v>251.22697687300931</v>
      </c>
      <c r="AC222" s="1">
        <f t="shared" si="391"/>
        <v>144.20737168446436</v>
      </c>
      <c r="AD222" s="1">
        <f t="shared" si="392"/>
        <v>7.5158010442429237</v>
      </c>
      <c r="AE222" s="1">
        <f t="shared" si="393"/>
        <v>11.713389264033832</v>
      </c>
      <c r="AF222" s="1">
        <f t="shared" si="394"/>
        <v>17.474850462207723</v>
      </c>
      <c r="AG222" s="1">
        <f t="shared" si="395"/>
        <v>29.948422124194092</v>
      </c>
      <c r="AH222" s="1">
        <f t="shared" si="396"/>
        <v>33.43484132343012</v>
      </c>
      <c r="AI222" s="1">
        <f t="shared" si="397"/>
        <v>58.076121309932084</v>
      </c>
      <c r="AJ222" s="1">
        <f t="shared" si="398"/>
        <v>139.3877007129056</v>
      </c>
      <c r="AK222" s="1">
        <f t="shared" si="399"/>
        <v>142.3284297410637</v>
      </c>
      <c r="AL222" s="1">
        <f t="shared" si="400"/>
        <v>75.405852754237287</v>
      </c>
      <c r="AM222" s="1">
        <f t="shared" si="401"/>
        <v>104.80938991695547</v>
      </c>
      <c r="AN222" s="4"/>
      <c r="AO222" s="1">
        <f t="shared" si="402"/>
        <v>29.561747099253566</v>
      </c>
      <c r="AP222" s="1">
        <f t="shared" si="403"/>
        <v>29.561747099253566</v>
      </c>
      <c r="AQ222" s="1">
        <f t="shared" si="404"/>
        <v>32.885570209096649</v>
      </c>
      <c r="AR222" s="1">
        <f t="shared" si="405"/>
        <v>40.294156389165963</v>
      </c>
      <c r="AS222" s="1">
        <f t="shared" si="406"/>
        <v>76.020610344342941</v>
      </c>
      <c r="AT222" s="1">
        <f t="shared" si="407"/>
        <v>187.21540475109913</v>
      </c>
      <c r="AU222" s="1">
        <f t="shared" si="408"/>
        <v>438.44238162410841</v>
      </c>
      <c r="AV222" s="1">
        <f t="shared" si="409"/>
        <v>582.64975330857283</v>
      </c>
      <c r="AW222" s="1">
        <f t="shared" si="410"/>
        <v>590.16555435281578</v>
      </c>
      <c r="AX222" s="1">
        <f t="shared" si="411"/>
        <v>601.8789436168496</v>
      </c>
      <c r="AY222" s="1">
        <f t="shared" si="412"/>
        <v>619.35379407905737</v>
      </c>
      <c r="AZ222" s="1">
        <f t="shared" si="413"/>
        <v>649.30221620325142</v>
      </c>
      <c r="BA222" s="1">
        <f t="shared" si="414"/>
        <v>682.7370575266815</v>
      </c>
      <c r="BB222" s="1">
        <f t="shared" si="415"/>
        <v>740.81317883661359</v>
      </c>
      <c r="BC222" s="1">
        <f t="shared" si="416"/>
        <v>880.20087954951919</v>
      </c>
      <c r="BD222" s="1">
        <f t="shared" si="417"/>
        <v>1022.5293092905829</v>
      </c>
      <c r="BE222" s="1">
        <f t="shared" si="418"/>
        <v>1097.9351620448201</v>
      </c>
      <c r="BF222" s="1">
        <f t="shared" si="419"/>
        <v>1202.7445519617756</v>
      </c>
      <c r="BG222" s="4"/>
      <c r="BH222" s="1">
        <v>2</v>
      </c>
      <c r="BI222" s="1"/>
      <c r="BJ222" s="1">
        <v>4</v>
      </c>
      <c r="BK222" s="1">
        <v>12</v>
      </c>
      <c r="BL222" s="1">
        <v>91</v>
      </c>
      <c r="BM222" s="1">
        <v>101</v>
      </c>
      <c r="BN222" s="1">
        <v>266</v>
      </c>
      <c r="BO222" s="1">
        <v>152</v>
      </c>
      <c r="BP222" s="1">
        <v>17</v>
      </c>
      <c r="BQ222" s="1">
        <v>32</v>
      </c>
      <c r="BR222" s="1">
        <v>51</v>
      </c>
      <c r="BS222" s="1">
        <v>88</v>
      </c>
      <c r="BT222" s="1">
        <v>112</v>
      </c>
      <c r="BU222" s="1">
        <v>133</v>
      </c>
      <c r="BV222" s="1">
        <v>181</v>
      </c>
      <c r="BW222" s="1">
        <v>403</v>
      </c>
      <c r="BX222" s="1">
        <v>111</v>
      </c>
      <c r="BY222" s="1">
        <v>313</v>
      </c>
      <c r="BZ222" s="4"/>
      <c r="CA222" s="1">
        <f t="shared" si="420"/>
        <v>2</v>
      </c>
      <c r="CB222" s="1">
        <f t="shared" si="421"/>
        <v>2</v>
      </c>
      <c r="CC222" s="1">
        <f t="shared" si="422"/>
        <v>6</v>
      </c>
      <c r="CD222" s="1">
        <f t="shared" si="423"/>
        <v>18</v>
      </c>
      <c r="CE222" s="1">
        <f t="shared" si="424"/>
        <v>109</v>
      </c>
      <c r="CF222" s="1">
        <f t="shared" si="425"/>
        <v>210</v>
      </c>
      <c r="CG222" s="1">
        <f t="shared" si="426"/>
        <v>476</v>
      </c>
      <c r="CH222" s="1">
        <f t="shared" si="427"/>
        <v>628</v>
      </c>
      <c r="CI222" s="1">
        <f t="shared" si="428"/>
        <v>645</v>
      </c>
      <c r="CJ222" s="1">
        <f t="shared" si="429"/>
        <v>677</v>
      </c>
      <c r="CK222" s="1">
        <f t="shared" si="430"/>
        <v>728</v>
      </c>
      <c r="CL222" s="1">
        <f t="shared" si="431"/>
        <v>816</v>
      </c>
      <c r="CM222" s="1">
        <f t="shared" si="432"/>
        <v>928</v>
      </c>
      <c r="CN222" s="1">
        <f t="shared" si="433"/>
        <v>1061</v>
      </c>
      <c r="CO222" s="1">
        <f t="shared" si="434"/>
        <v>1242</v>
      </c>
      <c r="CP222" s="1">
        <f t="shared" si="435"/>
        <v>1645</v>
      </c>
      <c r="CQ222" s="1">
        <f t="shared" si="436"/>
        <v>1756</v>
      </c>
      <c r="CR222" s="1">
        <f t="shared" si="437"/>
        <v>2069</v>
      </c>
      <c r="CS222" s="4"/>
      <c r="CT222" s="1">
        <f t="shared" si="438"/>
        <v>0.14780873549626783</v>
      </c>
      <c r="CU222" s="1">
        <f t="shared" si="439"/>
        <v>0.14532771399505884</v>
      </c>
      <c r="CV222" s="1">
        <f t="shared" si="440"/>
        <v>0.42796005706134099</v>
      </c>
      <c r="CW222" s="1">
        <f t="shared" si="441"/>
        <v>1.273074474856779</v>
      </c>
      <c r="CX222" s="1">
        <f t="shared" si="442"/>
        <v>7.6101375410179433</v>
      </c>
      <c r="CY222" s="1">
        <f t="shared" si="443"/>
        <v>14.536896026581752</v>
      </c>
      <c r="CZ222" s="1">
        <f t="shared" si="444"/>
        <v>32.959423902506579</v>
      </c>
      <c r="DA222" s="1">
        <f t="shared" si="445"/>
        <v>43.26558732345849</v>
      </c>
      <c r="DB222" s="1">
        <f t="shared" si="446"/>
        <v>44.311624072547403</v>
      </c>
      <c r="DC222" s="1">
        <f t="shared" si="447"/>
        <v>46.176931996453177</v>
      </c>
      <c r="DD222" s="1">
        <f t="shared" si="448"/>
        <v>49.483414899401851</v>
      </c>
      <c r="DE222" s="1">
        <f t="shared" si="449"/>
        <v>55.378350865286734</v>
      </c>
      <c r="DF222" s="1">
        <f t="shared" si="450"/>
        <v>62.660364618501013</v>
      </c>
      <c r="DG222" s="1">
        <f t="shared" si="451"/>
        <v>71.346916817967852</v>
      </c>
      <c r="DH222" s="1">
        <f t="shared" si="452"/>
        <v>82.750349790125924</v>
      </c>
      <c r="DI222" s="1">
        <f t="shared" si="453"/>
        <v>109.49876855488252</v>
      </c>
      <c r="DJ222" s="1">
        <f t="shared" si="454"/>
        <v>116.26059322033898</v>
      </c>
      <c r="DK222" s="1">
        <f t="shared" si="455"/>
        <v>135.29065585562023</v>
      </c>
      <c r="DL222" s="4"/>
      <c r="DM222" s="1">
        <f t="shared" si="456"/>
        <v>0.4</v>
      </c>
      <c r="DN222" s="1">
        <f t="shared" si="457"/>
        <v>0.4</v>
      </c>
      <c r="DO222" s="1">
        <f t="shared" si="458"/>
        <v>0.4466</v>
      </c>
      <c r="DP222" s="1">
        <f t="shared" si="459"/>
        <v>0.55135000000000001</v>
      </c>
      <c r="DQ222" s="1">
        <f t="shared" si="460"/>
        <v>1.0630600000000001</v>
      </c>
      <c r="DR222" s="1">
        <f t="shared" si="461"/>
        <v>2.6693800000000003</v>
      </c>
      <c r="DS222" s="1">
        <f t="shared" si="462"/>
        <v>6.297600000000001</v>
      </c>
      <c r="DT222" s="1">
        <f t="shared" si="463"/>
        <v>8.3907700000000016</v>
      </c>
      <c r="DU222" s="1">
        <f t="shared" si="464"/>
        <v>8.5001700000000024</v>
      </c>
      <c r="DV222" s="1">
        <f t="shared" si="465"/>
        <v>8.6719000000000026</v>
      </c>
      <c r="DW222" s="1">
        <f t="shared" si="466"/>
        <v>8.9289900000000024</v>
      </c>
      <c r="DX222" s="1">
        <f t="shared" si="467"/>
        <v>9.3702800000000028</v>
      </c>
      <c r="DY222" s="1">
        <f t="shared" si="468"/>
        <v>9.8654500000000027</v>
      </c>
      <c r="DZ222" s="1">
        <f t="shared" si="469"/>
        <v>10.729100000000003</v>
      </c>
      <c r="EA222" s="1">
        <f t="shared" si="470"/>
        <v>12.821170000000002</v>
      </c>
      <c r="EB222" s="1">
        <f t="shared" si="471"/>
        <v>14.959370000000002</v>
      </c>
      <c r="EC222" s="1">
        <f t="shared" si="472"/>
        <v>16.098300000000002</v>
      </c>
      <c r="ED222" s="1">
        <f t="shared" si="473"/>
        <v>17.701150000000002</v>
      </c>
      <c r="EE222" s="4"/>
      <c r="EF222" s="1">
        <f t="shared" si="499"/>
        <v>200</v>
      </c>
      <c r="EG222" s="1">
        <f t="shared" si="500"/>
        <v>200</v>
      </c>
      <c r="EH222" s="1">
        <f t="shared" si="480"/>
        <v>74.433333333333337</v>
      </c>
      <c r="EI222" s="1">
        <f t="shared" si="483"/>
        <v>30.630555555555556</v>
      </c>
      <c r="EJ222" s="1">
        <f t="shared" si="484"/>
        <v>9.7528440366972493</v>
      </c>
      <c r="EK222" s="1">
        <f t="shared" si="485"/>
        <v>12.711333333333334</v>
      </c>
      <c r="EL222" s="1">
        <f t="shared" si="486"/>
        <v>13.230252100840337</v>
      </c>
      <c r="EM222" s="1">
        <f t="shared" si="487"/>
        <v>13.361098726114653</v>
      </c>
      <c r="EN222" s="1">
        <f t="shared" si="488"/>
        <v>13.178558139534887</v>
      </c>
      <c r="EO222" s="1">
        <f t="shared" si="489"/>
        <v>12.809305760709014</v>
      </c>
      <c r="EP222" s="1">
        <f t="shared" si="490"/>
        <v>12.265096153846157</v>
      </c>
      <c r="EQ222" s="1">
        <f t="shared" si="491"/>
        <v>11.483186274509807</v>
      </c>
      <c r="ER222" s="1">
        <f t="shared" si="492"/>
        <v>10.630872844827589</v>
      </c>
      <c r="ES222" s="1">
        <f t="shared" si="493"/>
        <v>10.112252591894443</v>
      </c>
      <c r="ET222" s="1">
        <f t="shared" si="494"/>
        <v>10.323003220611918</v>
      </c>
      <c r="EU222" s="1">
        <f t="shared" si="495"/>
        <v>9.0938419452887551</v>
      </c>
      <c r="EV222" s="1">
        <f t="shared" si="496"/>
        <v>9.1675968109339419</v>
      </c>
      <c r="EW222" s="1">
        <f t="shared" si="497"/>
        <v>8.555413243112616</v>
      </c>
      <c r="EX222" s="4"/>
      <c r="EY222" s="18">
        <v>13531</v>
      </c>
      <c r="EZ222" s="18">
        <v>13762</v>
      </c>
      <c r="FA222" s="18">
        <v>14020</v>
      </c>
      <c r="FB222" s="18">
        <v>14139</v>
      </c>
      <c r="FC222" s="18">
        <v>14323</v>
      </c>
      <c r="FD222" s="18">
        <v>14446</v>
      </c>
      <c r="FE222" s="18">
        <v>14442</v>
      </c>
      <c r="FF222" s="18">
        <v>14515</v>
      </c>
      <c r="FG222" s="18">
        <v>14556</v>
      </c>
      <c r="FH222" s="18">
        <v>14661</v>
      </c>
      <c r="FI222" s="18">
        <v>14712</v>
      </c>
      <c r="FJ222" s="18">
        <v>14735</v>
      </c>
      <c r="FK222" s="18">
        <v>14810</v>
      </c>
      <c r="FL222" s="1">
        <v>14871</v>
      </c>
      <c r="FM222" s="1">
        <v>15009</v>
      </c>
      <c r="FN222" s="1">
        <v>15023</v>
      </c>
      <c r="FO222" s="1">
        <v>15104</v>
      </c>
      <c r="FP222" s="4">
        <v>15293</v>
      </c>
      <c r="FQ222" s="4">
        <v>213095</v>
      </c>
      <c r="FR222" s="1">
        <f t="shared" si="474"/>
        <v>17701.150000000001</v>
      </c>
      <c r="FS222" s="4">
        <f t="shared" si="475"/>
        <v>230796.15</v>
      </c>
      <c r="FT222" s="18">
        <f t="shared" si="476"/>
        <v>13.934152880402799</v>
      </c>
      <c r="FU222" s="18">
        <f t="shared" si="477"/>
        <v>1.1574674687765645</v>
      </c>
      <c r="FV222" s="10">
        <f t="shared" si="478"/>
        <v>7.6696036740647539E-2</v>
      </c>
      <c r="FW222" s="10">
        <f t="shared" si="479"/>
        <v>0.92330396325935249</v>
      </c>
      <c r="FX222" s="4"/>
    </row>
    <row r="223" spans="1:180" x14ac:dyDescent="0.2">
      <c r="A223" s="3">
        <v>13036</v>
      </c>
      <c r="B223" s="4" t="s">
        <v>238</v>
      </c>
      <c r="C223" s="1">
        <v>4.24E-2</v>
      </c>
      <c r="D223" s="1">
        <v>3.5000000000000001E-3</v>
      </c>
      <c r="E223" s="1">
        <v>1.0700000000000001E-2</v>
      </c>
      <c r="F223" s="1">
        <v>0.16703999999999999</v>
      </c>
      <c r="G223" s="1">
        <v>0.7065499999999999</v>
      </c>
      <c r="H223" s="1">
        <v>0.48047000000000001</v>
      </c>
      <c r="I223" s="1">
        <v>2.0618400000000001</v>
      </c>
      <c r="J223" s="1">
        <v>0.95884000000000014</v>
      </c>
      <c r="K223" s="1">
        <v>8.7800000000000003E-2</v>
      </c>
      <c r="L223" s="1">
        <v>0.18110000000000001</v>
      </c>
      <c r="M223" s="1">
        <v>0.31303999999999998</v>
      </c>
      <c r="N223" s="1">
        <v>0.34609999999999996</v>
      </c>
      <c r="O223" s="1">
        <v>0.54605999999999999</v>
      </c>
      <c r="P223" s="1">
        <v>0.49659999999999993</v>
      </c>
      <c r="Q223" s="1">
        <v>0.77798000000000012</v>
      </c>
      <c r="R223" s="1">
        <v>1.8761300000000001</v>
      </c>
      <c r="S223" s="1">
        <v>0.60988000000000009</v>
      </c>
      <c r="T223" s="1">
        <v>1.12331</v>
      </c>
      <c r="U223" s="4"/>
      <c r="V223" s="1">
        <f t="shared" si="384"/>
        <v>4.1699449252557041</v>
      </c>
      <c r="W223" s="1">
        <f t="shared" si="385"/>
        <v>0.33911442689661858</v>
      </c>
      <c r="X223" s="1">
        <f t="shared" si="386"/>
        <v>1.0205054840247976</v>
      </c>
      <c r="Y223" s="1">
        <f t="shared" si="387"/>
        <v>15.840682788051208</v>
      </c>
      <c r="Z223" s="1">
        <f t="shared" si="388"/>
        <v>66.137789010577549</v>
      </c>
      <c r="AA223" s="1">
        <f t="shared" si="389"/>
        <v>44.732334047109205</v>
      </c>
      <c r="AB223" s="1">
        <f t="shared" si="390"/>
        <v>190.80510827318156</v>
      </c>
      <c r="AC223" s="1">
        <f t="shared" si="391"/>
        <v>88.789702750254676</v>
      </c>
      <c r="AD223" s="1">
        <f t="shared" si="392"/>
        <v>8.1168531015993359</v>
      </c>
      <c r="AE223" s="1">
        <f t="shared" si="393"/>
        <v>16.619253005414336</v>
      </c>
      <c r="AF223" s="1">
        <f t="shared" si="394"/>
        <v>28.510018214936245</v>
      </c>
      <c r="AG223" s="1">
        <f t="shared" si="395"/>
        <v>31.191420331651042</v>
      </c>
      <c r="AH223" s="1">
        <f t="shared" si="396"/>
        <v>48.825107296137332</v>
      </c>
      <c r="AI223" s="1">
        <f t="shared" si="397"/>
        <v>44.181494661921704</v>
      </c>
      <c r="AJ223" s="1">
        <f t="shared" si="398"/>
        <v>68.267813267813281</v>
      </c>
      <c r="AK223" s="1">
        <f t="shared" si="399"/>
        <v>163.02832811956898</v>
      </c>
      <c r="AL223" s="1">
        <f t="shared" si="400"/>
        <v>52.657572094629607</v>
      </c>
      <c r="AM223" s="1">
        <f t="shared" si="401"/>
        <v>96.313984395095602</v>
      </c>
      <c r="AN223" s="4"/>
      <c r="AO223" s="1">
        <f t="shared" si="402"/>
        <v>4.1699449252557041</v>
      </c>
      <c r="AP223" s="1">
        <f t="shared" si="403"/>
        <v>4.509059352152323</v>
      </c>
      <c r="AQ223" s="1">
        <f t="shared" si="404"/>
        <v>5.529564836177121</v>
      </c>
      <c r="AR223" s="1">
        <f t="shared" si="405"/>
        <v>21.370247624228327</v>
      </c>
      <c r="AS223" s="1">
        <f t="shared" si="406"/>
        <v>87.508036634805876</v>
      </c>
      <c r="AT223" s="1">
        <f t="shared" si="407"/>
        <v>132.24037068191507</v>
      </c>
      <c r="AU223" s="1">
        <f t="shared" si="408"/>
        <v>323.04547895509666</v>
      </c>
      <c r="AV223" s="1">
        <f t="shared" si="409"/>
        <v>411.83518170535132</v>
      </c>
      <c r="AW223" s="1">
        <f t="shared" si="410"/>
        <v>419.95203480695068</v>
      </c>
      <c r="AX223" s="1">
        <f t="shared" si="411"/>
        <v>436.57128781236503</v>
      </c>
      <c r="AY223" s="1">
        <f t="shared" si="412"/>
        <v>465.08130602730125</v>
      </c>
      <c r="AZ223" s="1">
        <f t="shared" si="413"/>
        <v>496.2727263589523</v>
      </c>
      <c r="BA223" s="1">
        <f t="shared" si="414"/>
        <v>545.09783365508963</v>
      </c>
      <c r="BB223" s="1">
        <f t="shared" si="415"/>
        <v>589.27932831701128</v>
      </c>
      <c r="BC223" s="1">
        <f t="shared" si="416"/>
        <v>657.54714158482454</v>
      </c>
      <c r="BD223" s="1">
        <f t="shared" si="417"/>
        <v>820.57546970439353</v>
      </c>
      <c r="BE223" s="1">
        <f t="shared" si="418"/>
        <v>873.23304179902311</v>
      </c>
      <c r="BF223" s="1">
        <f t="shared" si="419"/>
        <v>969.54702619411876</v>
      </c>
      <c r="BG223" s="4"/>
      <c r="BH223" s="1">
        <v>3</v>
      </c>
      <c r="BI223" s="1">
        <v>1</v>
      </c>
      <c r="BJ223" s="1">
        <v>3</v>
      </c>
      <c r="BK223" s="1">
        <v>32</v>
      </c>
      <c r="BL223" s="1">
        <v>151</v>
      </c>
      <c r="BM223" s="1">
        <v>83</v>
      </c>
      <c r="BN223" s="1">
        <v>317</v>
      </c>
      <c r="BO223" s="1">
        <v>150</v>
      </c>
      <c r="BP223" s="1">
        <v>15</v>
      </c>
      <c r="BQ223" s="1">
        <v>35</v>
      </c>
      <c r="BR223" s="1">
        <v>56</v>
      </c>
      <c r="BS223" s="1">
        <v>69</v>
      </c>
      <c r="BT223" s="1">
        <v>114</v>
      </c>
      <c r="BU223" s="1">
        <v>111</v>
      </c>
      <c r="BV223" s="1">
        <v>166</v>
      </c>
      <c r="BW223" s="1">
        <v>366</v>
      </c>
      <c r="BX223" s="1">
        <v>91</v>
      </c>
      <c r="BY223" s="1">
        <v>212</v>
      </c>
      <c r="BZ223" s="4"/>
      <c r="CA223" s="1">
        <f t="shared" si="420"/>
        <v>3</v>
      </c>
      <c r="CB223" s="1">
        <f t="shared" si="421"/>
        <v>4</v>
      </c>
      <c r="CC223" s="1">
        <f t="shared" si="422"/>
        <v>7</v>
      </c>
      <c r="CD223" s="1">
        <f t="shared" si="423"/>
        <v>39</v>
      </c>
      <c r="CE223" s="1">
        <f t="shared" si="424"/>
        <v>190</v>
      </c>
      <c r="CF223" s="1">
        <f t="shared" si="425"/>
        <v>273</v>
      </c>
      <c r="CG223" s="1">
        <f t="shared" si="426"/>
        <v>590</v>
      </c>
      <c r="CH223" s="1">
        <f t="shared" si="427"/>
        <v>740</v>
      </c>
      <c r="CI223" s="1">
        <f t="shared" si="428"/>
        <v>755</v>
      </c>
      <c r="CJ223" s="1">
        <f t="shared" si="429"/>
        <v>790</v>
      </c>
      <c r="CK223" s="1">
        <f t="shared" si="430"/>
        <v>846</v>
      </c>
      <c r="CL223" s="1">
        <f t="shared" si="431"/>
        <v>915</v>
      </c>
      <c r="CM223" s="1">
        <f t="shared" si="432"/>
        <v>1029</v>
      </c>
      <c r="CN223" s="1">
        <f t="shared" si="433"/>
        <v>1140</v>
      </c>
      <c r="CO223" s="1">
        <f t="shared" si="434"/>
        <v>1306</v>
      </c>
      <c r="CP223" s="1">
        <f t="shared" si="435"/>
        <v>1672</v>
      </c>
      <c r="CQ223" s="1">
        <f t="shared" si="436"/>
        <v>1763</v>
      </c>
      <c r="CR223" s="1">
        <f t="shared" si="437"/>
        <v>1975</v>
      </c>
      <c r="CS223" s="4"/>
      <c r="CT223" s="1">
        <f t="shared" si="438"/>
        <v>0.2950432730133753</v>
      </c>
      <c r="CU223" s="1">
        <f t="shared" si="439"/>
        <v>0.38755934502470696</v>
      </c>
      <c r="CV223" s="1">
        <f t="shared" si="440"/>
        <v>0.66762041010968054</v>
      </c>
      <c r="CW223" s="1">
        <f t="shared" si="441"/>
        <v>3.6984352773826457</v>
      </c>
      <c r="CX223" s="1">
        <f t="shared" si="442"/>
        <v>17.78526631096134</v>
      </c>
      <c r="CY223" s="1">
        <f t="shared" si="443"/>
        <v>25.416627874499582</v>
      </c>
      <c r="CZ223" s="1">
        <f t="shared" si="444"/>
        <v>54.599296687025728</v>
      </c>
      <c r="DA223" s="1">
        <f t="shared" si="445"/>
        <v>68.524863413279007</v>
      </c>
      <c r="DB223" s="1">
        <f t="shared" si="446"/>
        <v>69.797540907830268</v>
      </c>
      <c r="DC223" s="1">
        <f t="shared" si="447"/>
        <v>72.497017527759937</v>
      </c>
      <c r="DD223" s="1">
        <f t="shared" si="448"/>
        <v>77.049180327868854</v>
      </c>
      <c r="DE223" s="1">
        <f t="shared" si="449"/>
        <v>82.462148521989903</v>
      </c>
      <c r="DF223" s="1">
        <f t="shared" si="450"/>
        <v>92.006437768240346</v>
      </c>
      <c r="DG223" s="1">
        <f t="shared" si="451"/>
        <v>101.42348754448399</v>
      </c>
      <c r="DH223" s="1">
        <f t="shared" si="452"/>
        <v>114.6016146016146</v>
      </c>
      <c r="DI223" s="1">
        <f t="shared" si="453"/>
        <v>145.29023288147374</v>
      </c>
      <c r="DJ223" s="1">
        <f t="shared" si="454"/>
        <v>152.21896045587982</v>
      </c>
      <c r="DK223" s="1">
        <f t="shared" si="455"/>
        <v>169.33893509388665</v>
      </c>
      <c r="DL223" s="4"/>
      <c r="DM223" s="1">
        <f t="shared" si="456"/>
        <v>4.24E-2</v>
      </c>
      <c r="DN223" s="1">
        <f t="shared" si="457"/>
        <v>4.5900000000000003E-2</v>
      </c>
      <c r="DO223" s="1">
        <f t="shared" si="458"/>
        <v>5.6600000000000004E-2</v>
      </c>
      <c r="DP223" s="1">
        <f t="shared" si="459"/>
        <v>0.22364000000000001</v>
      </c>
      <c r="DQ223" s="1">
        <f t="shared" si="460"/>
        <v>0.93018999999999985</v>
      </c>
      <c r="DR223" s="1">
        <f t="shared" si="461"/>
        <v>1.4106599999999998</v>
      </c>
      <c r="DS223" s="1">
        <f t="shared" si="462"/>
        <v>3.4725000000000001</v>
      </c>
      <c r="DT223" s="1">
        <f t="shared" si="463"/>
        <v>4.4313400000000005</v>
      </c>
      <c r="DU223" s="1">
        <f t="shared" si="464"/>
        <v>4.5191400000000002</v>
      </c>
      <c r="DV223" s="1">
        <f t="shared" si="465"/>
        <v>4.70024</v>
      </c>
      <c r="DW223" s="1">
        <f t="shared" si="466"/>
        <v>5.01328</v>
      </c>
      <c r="DX223" s="1">
        <f t="shared" si="467"/>
        <v>5.3593799999999998</v>
      </c>
      <c r="DY223" s="1">
        <f t="shared" si="468"/>
        <v>5.9054399999999996</v>
      </c>
      <c r="DZ223" s="1">
        <f t="shared" si="469"/>
        <v>6.4020399999999995</v>
      </c>
      <c r="EA223" s="1">
        <f t="shared" si="470"/>
        <v>7.1800199999999998</v>
      </c>
      <c r="EB223" s="1">
        <f t="shared" si="471"/>
        <v>9.0561500000000006</v>
      </c>
      <c r="EC223" s="1">
        <f t="shared" si="472"/>
        <v>9.666030000000001</v>
      </c>
      <c r="ED223" s="1">
        <f t="shared" si="473"/>
        <v>10.789340000000001</v>
      </c>
      <c r="EE223" s="4"/>
      <c r="EF223" s="1">
        <f t="shared" si="499"/>
        <v>14.133333333333333</v>
      </c>
      <c r="EG223" s="1">
        <f t="shared" si="500"/>
        <v>11.475000000000001</v>
      </c>
      <c r="EH223" s="1">
        <f t="shared" si="480"/>
        <v>8.0857142857142872</v>
      </c>
      <c r="EI223" s="1">
        <f t="shared" si="483"/>
        <v>5.7343589743589751</v>
      </c>
      <c r="EJ223" s="1">
        <f t="shared" si="484"/>
        <v>4.8957368421052623</v>
      </c>
      <c r="EK223" s="1">
        <f t="shared" si="485"/>
        <v>5.1672527472527463</v>
      </c>
      <c r="EL223" s="1">
        <f t="shared" si="486"/>
        <v>5.8855932203389827</v>
      </c>
      <c r="EM223" s="1">
        <f t="shared" si="487"/>
        <v>5.9882972972972981</v>
      </c>
      <c r="EN223" s="1">
        <f t="shared" si="488"/>
        <v>5.9856158940397348</v>
      </c>
      <c r="EO223" s="1">
        <f t="shared" si="489"/>
        <v>5.9496708860759497</v>
      </c>
      <c r="EP223" s="1">
        <f t="shared" si="490"/>
        <v>5.9258628841607566</v>
      </c>
      <c r="EQ223" s="1">
        <f t="shared" si="491"/>
        <v>5.8572459016393443</v>
      </c>
      <c r="ER223" s="1">
        <f t="shared" si="492"/>
        <v>5.7390087463556849</v>
      </c>
      <c r="ES223" s="1">
        <f t="shared" si="493"/>
        <v>5.6158245614035076</v>
      </c>
      <c r="ET223" s="1">
        <f t="shared" si="494"/>
        <v>5.497718223583461</v>
      </c>
      <c r="EU223" s="1">
        <f t="shared" si="495"/>
        <v>5.4163576555023933</v>
      </c>
      <c r="EV223" s="1">
        <f t="shared" si="496"/>
        <v>5.4827169597277381</v>
      </c>
      <c r="EW223" s="1">
        <f t="shared" si="497"/>
        <v>5.4629569620253164</v>
      </c>
      <c r="EX223" s="4"/>
      <c r="EY223" s="18">
        <v>10168</v>
      </c>
      <c r="EZ223" s="18">
        <v>10321</v>
      </c>
      <c r="FA223" s="18">
        <v>10485</v>
      </c>
      <c r="FB223" s="18">
        <v>10545</v>
      </c>
      <c r="FC223" s="18">
        <v>10683</v>
      </c>
      <c r="FD223" s="18">
        <v>10741</v>
      </c>
      <c r="FE223" s="18">
        <v>10806</v>
      </c>
      <c r="FF223" s="18">
        <v>10799</v>
      </c>
      <c r="FG223" s="18">
        <v>10817</v>
      </c>
      <c r="FH223" s="18">
        <v>10897</v>
      </c>
      <c r="FI223" s="18">
        <v>10980</v>
      </c>
      <c r="FJ223" s="18">
        <v>11096</v>
      </c>
      <c r="FK223" s="18">
        <v>11184</v>
      </c>
      <c r="FL223" s="1">
        <v>11240</v>
      </c>
      <c r="FM223" s="1">
        <v>11396</v>
      </c>
      <c r="FN223" s="1">
        <v>11508</v>
      </c>
      <c r="FO223" s="1">
        <v>11582</v>
      </c>
      <c r="FP223" s="4">
        <v>11663</v>
      </c>
      <c r="FQ223" s="4">
        <v>96599</v>
      </c>
      <c r="FR223" s="1">
        <f t="shared" si="474"/>
        <v>10789.34</v>
      </c>
      <c r="FS223" s="4">
        <f t="shared" si="475"/>
        <v>107388.34</v>
      </c>
      <c r="FT223" s="18">
        <f t="shared" si="476"/>
        <v>8.2825173625996733</v>
      </c>
      <c r="FU223" s="18">
        <f t="shared" si="477"/>
        <v>0.92509131441310122</v>
      </c>
      <c r="FV223" s="10">
        <f t="shared" si="478"/>
        <v>0.10047031176755317</v>
      </c>
      <c r="FW223" s="10">
        <f t="shared" si="479"/>
        <v>0.89952968823244683</v>
      </c>
      <c r="FX223" s="4"/>
    </row>
    <row r="224" spans="1:180" x14ac:dyDescent="0.2">
      <c r="A224" s="3">
        <v>73066</v>
      </c>
      <c r="B224" s="4" t="s">
        <v>239</v>
      </c>
      <c r="C224" s="1">
        <v>6.7200000000000003E-3</v>
      </c>
      <c r="D224" s="1">
        <v>6.3499999999999997E-3</v>
      </c>
      <c r="E224" s="1">
        <v>3.7109999999999997E-2</v>
      </c>
      <c r="F224" s="1">
        <v>0.22170999999999999</v>
      </c>
      <c r="G224" s="1">
        <v>1.0413699999999999</v>
      </c>
      <c r="H224" s="1">
        <v>1.0524199999999999</v>
      </c>
      <c r="I224" s="1">
        <v>2.6842799999999998</v>
      </c>
      <c r="J224" s="1">
        <v>2.4940500000000001</v>
      </c>
      <c r="K224" s="1">
        <v>8.7279999999999996E-2</v>
      </c>
      <c r="L224" s="1">
        <v>0.15760000000000002</v>
      </c>
      <c r="M224" s="1">
        <v>0.34078999999999993</v>
      </c>
      <c r="N224" s="1">
        <v>0.57535999999999998</v>
      </c>
      <c r="O224" s="1">
        <v>0.71773000000000009</v>
      </c>
      <c r="P224" s="1">
        <v>0.58067000000000002</v>
      </c>
      <c r="Q224" s="1">
        <v>0.73317999999999994</v>
      </c>
      <c r="R224" s="1">
        <v>2.0651600000000001</v>
      </c>
      <c r="S224" s="1">
        <v>0.63492999999999999</v>
      </c>
      <c r="T224" s="1">
        <v>1.5979300000000001</v>
      </c>
      <c r="U224" s="4"/>
      <c r="V224" s="1">
        <f t="shared" si="384"/>
        <v>0.42488619119878607</v>
      </c>
      <c r="W224" s="1">
        <f t="shared" si="385"/>
        <v>0.39779490070788698</v>
      </c>
      <c r="X224" s="1">
        <f t="shared" si="386"/>
        <v>2.3084100522518036</v>
      </c>
      <c r="Y224" s="1">
        <f t="shared" si="387"/>
        <v>13.735828015612414</v>
      </c>
      <c r="Z224" s="1">
        <f t="shared" si="388"/>
        <v>64.393395993074449</v>
      </c>
      <c r="AA224" s="1">
        <f t="shared" si="389"/>
        <v>65.18954410307235</v>
      </c>
      <c r="AB224" s="1">
        <f t="shared" si="390"/>
        <v>165.5940777297964</v>
      </c>
      <c r="AC224" s="1">
        <f t="shared" si="391"/>
        <v>153.33845680909928</v>
      </c>
      <c r="AD224" s="1">
        <f t="shared" si="392"/>
        <v>5.3080338137809404</v>
      </c>
      <c r="AE224" s="1">
        <f t="shared" si="393"/>
        <v>9.564267508192744</v>
      </c>
      <c r="AF224" s="1">
        <f t="shared" si="394"/>
        <v>20.605236108591807</v>
      </c>
      <c r="AG224" s="1">
        <f t="shared" si="395"/>
        <v>34.71880279990345</v>
      </c>
      <c r="AH224" s="1">
        <f t="shared" si="396"/>
        <v>43.257594021215048</v>
      </c>
      <c r="AI224" s="1">
        <f t="shared" si="397"/>
        <v>34.843684368436847</v>
      </c>
      <c r="AJ224" s="1">
        <f t="shared" si="398"/>
        <v>43.758877946881526</v>
      </c>
      <c r="AK224" s="1">
        <f t="shared" si="399"/>
        <v>123.22692284742529</v>
      </c>
      <c r="AL224" s="1">
        <f t="shared" si="400"/>
        <v>37.999281824166616</v>
      </c>
      <c r="AM224" s="1">
        <f t="shared" si="401"/>
        <v>95.233923356576682</v>
      </c>
      <c r="AN224" s="4"/>
      <c r="AO224" s="1">
        <f t="shared" si="402"/>
        <v>0.42488619119878607</v>
      </c>
      <c r="AP224" s="1">
        <f t="shared" si="403"/>
        <v>0.82268109190667305</v>
      </c>
      <c r="AQ224" s="1">
        <f t="shared" si="404"/>
        <v>3.1310911441584768</v>
      </c>
      <c r="AR224" s="1">
        <f t="shared" si="405"/>
        <v>16.866919159770891</v>
      </c>
      <c r="AS224" s="1">
        <f t="shared" si="406"/>
        <v>81.260315152845337</v>
      </c>
      <c r="AT224" s="1">
        <f t="shared" si="407"/>
        <v>146.44985925591769</v>
      </c>
      <c r="AU224" s="1">
        <f t="shared" si="408"/>
        <v>312.04393698571408</v>
      </c>
      <c r="AV224" s="1">
        <f t="shared" si="409"/>
        <v>465.38239379481337</v>
      </c>
      <c r="AW224" s="1">
        <f t="shared" si="410"/>
        <v>470.69042760859429</v>
      </c>
      <c r="AX224" s="1">
        <f t="shared" si="411"/>
        <v>480.25469511678705</v>
      </c>
      <c r="AY224" s="1">
        <f t="shared" si="412"/>
        <v>500.85993122537883</v>
      </c>
      <c r="AZ224" s="1">
        <f t="shared" si="413"/>
        <v>535.5787340252823</v>
      </c>
      <c r="BA224" s="1">
        <f t="shared" si="414"/>
        <v>578.83632804649733</v>
      </c>
      <c r="BB224" s="1">
        <f t="shared" si="415"/>
        <v>613.68001241493414</v>
      </c>
      <c r="BC224" s="1">
        <f t="shared" si="416"/>
        <v>657.43889036181565</v>
      </c>
      <c r="BD224" s="1">
        <f t="shared" si="417"/>
        <v>780.66581320924092</v>
      </c>
      <c r="BE224" s="1">
        <f t="shared" si="418"/>
        <v>818.66509503340751</v>
      </c>
      <c r="BF224" s="1">
        <f t="shared" si="419"/>
        <v>913.89901838998424</v>
      </c>
      <c r="BG224" s="4"/>
      <c r="BH224" s="1">
        <v>3</v>
      </c>
      <c r="BI224" s="1">
        <v>2</v>
      </c>
      <c r="BJ224" s="1">
        <v>10</v>
      </c>
      <c r="BK224" s="1">
        <v>53</v>
      </c>
      <c r="BL224" s="1">
        <v>150</v>
      </c>
      <c r="BM224" s="1">
        <v>124</v>
      </c>
      <c r="BN224" s="1">
        <v>340</v>
      </c>
      <c r="BO224" s="1">
        <v>239</v>
      </c>
      <c r="BP224" s="1">
        <v>13</v>
      </c>
      <c r="BQ224" s="1">
        <v>34</v>
      </c>
      <c r="BR224" s="1">
        <v>57</v>
      </c>
      <c r="BS224" s="1">
        <v>118</v>
      </c>
      <c r="BT224" s="1">
        <v>129</v>
      </c>
      <c r="BU224" s="1">
        <v>133</v>
      </c>
      <c r="BV224" s="1">
        <v>167</v>
      </c>
      <c r="BW224" s="1">
        <v>472</v>
      </c>
      <c r="BX224" s="1">
        <v>112</v>
      </c>
      <c r="BY224" s="1">
        <v>305</v>
      </c>
      <c r="BZ224" s="4"/>
      <c r="CA224" s="1">
        <f t="shared" si="420"/>
        <v>3</v>
      </c>
      <c r="CB224" s="1">
        <f t="shared" si="421"/>
        <v>5</v>
      </c>
      <c r="CC224" s="1">
        <f t="shared" si="422"/>
        <v>15</v>
      </c>
      <c r="CD224" s="1">
        <f t="shared" si="423"/>
        <v>68</v>
      </c>
      <c r="CE224" s="1">
        <f t="shared" si="424"/>
        <v>218</v>
      </c>
      <c r="CF224" s="1">
        <f t="shared" si="425"/>
        <v>342</v>
      </c>
      <c r="CG224" s="1">
        <f t="shared" si="426"/>
        <v>682</v>
      </c>
      <c r="CH224" s="1">
        <f t="shared" si="427"/>
        <v>921</v>
      </c>
      <c r="CI224" s="1">
        <f t="shared" si="428"/>
        <v>934</v>
      </c>
      <c r="CJ224" s="1">
        <f t="shared" si="429"/>
        <v>968</v>
      </c>
      <c r="CK224" s="1">
        <f t="shared" si="430"/>
        <v>1025</v>
      </c>
      <c r="CL224" s="1">
        <f t="shared" si="431"/>
        <v>1143</v>
      </c>
      <c r="CM224" s="1">
        <f t="shared" si="432"/>
        <v>1272</v>
      </c>
      <c r="CN224" s="1">
        <f t="shared" si="433"/>
        <v>1405</v>
      </c>
      <c r="CO224" s="1">
        <f t="shared" si="434"/>
        <v>1572</v>
      </c>
      <c r="CP224" s="1">
        <f t="shared" si="435"/>
        <v>2044</v>
      </c>
      <c r="CQ224" s="1">
        <f t="shared" si="436"/>
        <v>2156</v>
      </c>
      <c r="CR224" s="1">
        <f t="shared" si="437"/>
        <v>2461</v>
      </c>
      <c r="CS224" s="4"/>
      <c r="CT224" s="1">
        <f t="shared" si="438"/>
        <v>0.18968133535660092</v>
      </c>
      <c r="CU224" s="1">
        <f t="shared" si="439"/>
        <v>0.31322433126605276</v>
      </c>
      <c r="CV224" s="1">
        <f t="shared" si="440"/>
        <v>0.93306792734511079</v>
      </c>
      <c r="CW224" s="1">
        <f t="shared" si="441"/>
        <v>4.2128740474567872</v>
      </c>
      <c r="CX224" s="1">
        <f t="shared" si="442"/>
        <v>13.480089042790006</v>
      </c>
      <c r="CY224" s="1">
        <f t="shared" si="443"/>
        <v>21.184340931615463</v>
      </c>
      <c r="CZ224" s="1">
        <f t="shared" si="444"/>
        <v>42.072794571252309</v>
      </c>
      <c r="DA224" s="1">
        <f t="shared" si="445"/>
        <v>56.624654165385799</v>
      </c>
      <c r="DB224" s="1">
        <f t="shared" si="446"/>
        <v>56.802286687344164</v>
      </c>
      <c r="DC224" s="1">
        <f t="shared" si="447"/>
        <v>58.744993324432571</v>
      </c>
      <c r="DD224" s="1">
        <f t="shared" si="448"/>
        <v>61.974726404256607</v>
      </c>
      <c r="DE224" s="1">
        <f t="shared" si="449"/>
        <v>68.971759594496731</v>
      </c>
      <c r="DF224" s="1">
        <f t="shared" si="450"/>
        <v>76.663452266152362</v>
      </c>
      <c r="DG224" s="1">
        <f t="shared" si="451"/>
        <v>84.308430843084309</v>
      </c>
      <c r="DH224" s="1">
        <f t="shared" si="452"/>
        <v>93.822739480752006</v>
      </c>
      <c r="DI224" s="1">
        <f t="shared" si="453"/>
        <v>121.9643176800525</v>
      </c>
      <c r="DJ224" s="1">
        <f t="shared" si="454"/>
        <v>129.03225806451613</v>
      </c>
      <c r="DK224" s="1">
        <f t="shared" si="455"/>
        <v>146.67143453125931</v>
      </c>
      <c r="DL224" s="4"/>
      <c r="DM224" s="1">
        <f t="shared" si="456"/>
        <v>6.7200000000000003E-3</v>
      </c>
      <c r="DN224" s="1">
        <f t="shared" si="457"/>
        <v>1.307E-2</v>
      </c>
      <c r="DO224" s="1">
        <f t="shared" si="458"/>
        <v>5.0179999999999995E-2</v>
      </c>
      <c r="DP224" s="1">
        <f t="shared" si="459"/>
        <v>0.27188999999999997</v>
      </c>
      <c r="DQ224" s="1">
        <f t="shared" si="460"/>
        <v>1.3132599999999999</v>
      </c>
      <c r="DR224" s="1">
        <f t="shared" si="461"/>
        <v>2.3656799999999998</v>
      </c>
      <c r="DS224" s="1">
        <f t="shared" si="462"/>
        <v>5.0499599999999996</v>
      </c>
      <c r="DT224" s="1">
        <f t="shared" si="463"/>
        <v>7.5440100000000001</v>
      </c>
      <c r="DU224" s="1">
        <f t="shared" si="464"/>
        <v>7.6312899999999999</v>
      </c>
      <c r="DV224" s="1">
        <f t="shared" si="465"/>
        <v>7.7888900000000003</v>
      </c>
      <c r="DW224" s="1">
        <f t="shared" si="466"/>
        <v>8.1296800000000005</v>
      </c>
      <c r="DX224" s="1">
        <f t="shared" si="467"/>
        <v>8.7050400000000003</v>
      </c>
      <c r="DY224" s="1">
        <f t="shared" si="468"/>
        <v>9.4227699999999999</v>
      </c>
      <c r="DZ224" s="1">
        <f t="shared" si="469"/>
        <v>10.003439999999999</v>
      </c>
      <c r="EA224" s="1">
        <f t="shared" si="470"/>
        <v>10.736619999999998</v>
      </c>
      <c r="EB224" s="1">
        <f t="shared" si="471"/>
        <v>12.801779999999999</v>
      </c>
      <c r="EC224" s="1">
        <f t="shared" si="472"/>
        <v>13.43671</v>
      </c>
      <c r="ED224" s="1">
        <f t="shared" si="473"/>
        <v>15.03464</v>
      </c>
      <c r="EE224" s="4"/>
      <c r="EF224" s="1">
        <f t="shared" si="499"/>
        <v>2.2400000000000002</v>
      </c>
      <c r="EG224" s="1">
        <f t="shared" si="500"/>
        <v>2.6139999999999999</v>
      </c>
      <c r="EH224" s="1">
        <f t="shared" si="480"/>
        <v>3.345333333333333</v>
      </c>
      <c r="EI224" s="1">
        <f t="shared" si="483"/>
        <v>3.9983823529411762</v>
      </c>
      <c r="EJ224" s="1">
        <f t="shared" si="484"/>
        <v>6.0241284403669724</v>
      </c>
      <c r="EK224" s="1">
        <f t="shared" si="485"/>
        <v>6.9171929824561396</v>
      </c>
      <c r="EL224" s="1">
        <f t="shared" si="486"/>
        <v>7.4046334310850437</v>
      </c>
      <c r="EM224" s="1">
        <f t="shared" si="487"/>
        <v>8.1911074918566786</v>
      </c>
      <c r="EN224" s="1">
        <f t="shared" si="488"/>
        <v>8.1705460385438968</v>
      </c>
      <c r="EO224" s="1">
        <f t="shared" si="489"/>
        <v>8.0463739669421486</v>
      </c>
      <c r="EP224" s="1">
        <f t="shared" si="490"/>
        <v>7.9313951219512209</v>
      </c>
      <c r="EQ224" s="1">
        <f t="shared" si="491"/>
        <v>7.6159580052493441</v>
      </c>
      <c r="ER224" s="1">
        <f t="shared" si="492"/>
        <v>7.4078380503144654</v>
      </c>
      <c r="ES224" s="1">
        <f t="shared" si="493"/>
        <v>7.1198861209964406</v>
      </c>
      <c r="ET224" s="1">
        <f t="shared" si="494"/>
        <v>6.8299109414758261</v>
      </c>
      <c r="EU224" s="1">
        <f t="shared" si="495"/>
        <v>6.2631017612524458</v>
      </c>
      <c r="EV224" s="1">
        <f t="shared" si="496"/>
        <v>6.2322402597402595</v>
      </c>
      <c r="EW224" s="1">
        <f t="shared" si="497"/>
        <v>6.1091588785046724</v>
      </c>
      <c r="EX224" s="4"/>
      <c r="EY224" s="18">
        <v>15816</v>
      </c>
      <c r="EZ224" s="18">
        <v>15963</v>
      </c>
      <c r="FA224" s="18">
        <v>16076</v>
      </c>
      <c r="FB224" s="18">
        <v>16141</v>
      </c>
      <c r="FC224" s="18">
        <v>16172</v>
      </c>
      <c r="FD224" s="18">
        <v>16144</v>
      </c>
      <c r="FE224" s="18">
        <v>16210</v>
      </c>
      <c r="FF224" s="18">
        <v>16265</v>
      </c>
      <c r="FG224" s="18">
        <v>16443</v>
      </c>
      <c r="FH224" s="18">
        <v>16478</v>
      </c>
      <c r="FI224" s="18">
        <v>16539</v>
      </c>
      <c r="FJ224" s="18">
        <v>16572</v>
      </c>
      <c r="FK224" s="18">
        <v>16592</v>
      </c>
      <c r="FL224" s="1">
        <v>16665</v>
      </c>
      <c r="FM224" s="1">
        <v>16755</v>
      </c>
      <c r="FN224" s="1">
        <v>16759</v>
      </c>
      <c r="FO224" s="1">
        <v>16709</v>
      </c>
      <c r="FP224" s="4">
        <v>16779</v>
      </c>
      <c r="FQ224" s="4">
        <v>145306</v>
      </c>
      <c r="FR224" s="1">
        <f t="shared" si="474"/>
        <v>15034.64</v>
      </c>
      <c r="FS224" s="4">
        <f t="shared" si="475"/>
        <v>160340.64000000001</v>
      </c>
      <c r="FT224" s="18">
        <f t="shared" si="476"/>
        <v>8.6599916562369632</v>
      </c>
      <c r="FU224" s="18">
        <f t="shared" si="477"/>
        <v>0.89603909648965963</v>
      </c>
      <c r="FV224" s="10">
        <f t="shared" si="478"/>
        <v>9.37668703330609E-2</v>
      </c>
      <c r="FW224" s="10">
        <f t="shared" si="479"/>
        <v>0.90623312966693914</v>
      </c>
      <c r="FX224" s="4"/>
    </row>
    <row r="225" spans="1:180" x14ac:dyDescent="0.2">
      <c r="A225" s="3">
        <v>13037</v>
      </c>
      <c r="B225" s="4" t="s">
        <v>240</v>
      </c>
      <c r="C225" s="1">
        <v>6.7799999999999999E-2</v>
      </c>
      <c r="D225" s="1">
        <v>5.1700000000000001E-3</v>
      </c>
      <c r="E225" s="1">
        <v>5.144E-2</v>
      </c>
      <c r="F225" s="1">
        <v>0.27209</v>
      </c>
      <c r="G225" s="1">
        <v>1.27922</v>
      </c>
      <c r="H225" s="1">
        <v>0.48765000000000003</v>
      </c>
      <c r="I225" s="1">
        <v>1.81342</v>
      </c>
      <c r="J225" s="1">
        <v>0.58228000000000002</v>
      </c>
      <c r="K225" s="1">
        <v>7.9199999999999993E-2</v>
      </c>
      <c r="L225" s="1">
        <v>0.11496000000000001</v>
      </c>
      <c r="M225" s="1">
        <v>0.27542</v>
      </c>
      <c r="N225" s="1">
        <v>0.37498000000000004</v>
      </c>
      <c r="O225" s="1">
        <v>0.33951999999999999</v>
      </c>
      <c r="P225" s="1">
        <v>1.0627100000000003</v>
      </c>
      <c r="Q225" s="1">
        <v>1.3862499999999998</v>
      </c>
      <c r="R225" s="1">
        <v>1.90909</v>
      </c>
      <c r="S225" s="1">
        <v>1.2917999999999998</v>
      </c>
      <c r="T225" s="1">
        <v>1.1069200000000001</v>
      </c>
      <c r="U225" s="4"/>
      <c r="V225" s="1">
        <f t="shared" si="384"/>
        <v>6.3805759457933364</v>
      </c>
      <c r="W225" s="1">
        <f t="shared" si="385"/>
        <v>0.48435450627693455</v>
      </c>
      <c r="X225" s="1">
        <f t="shared" si="386"/>
        <v>4.7423250668387569</v>
      </c>
      <c r="Y225" s="1">
        <f t="shared" si="387"/>
        <v>24.775997086140958</v>
      </c>
      <c r="Z225" s="1">
        <f t="shared" si="388"/>
        <v>114.81062645844553</v>
      </c>
      <c r="AA225" s="1">
        <f t="shared" si="389"/>
        <v>43.312017053024249</v>
      </c>
      <c r="AB225" s="1">
        <f t="shared" si="390"/>
        <v>160.89255611746961</v>
      </c>
      <c r="AC225" s="1">
        <f t="shared" si="391"/>
        <v>50.925310477523176</v>
      </c>
      <c r="AD225" s="1">
        <f t="shared" si="392"/>
        <v>6.8797776233495478</v>
      </c>
      <c r="AE225" s="1">
        <f t="shared" si="393"/>
        <v>9.9661898569570884</v>
      </c>
      <c r="AF225" s="1">
        <f t="shared" si="394"/>
        <v>23.558292703789238</v>
      </c>
      <c r="AG225" s="1">
        <f t="shared" si="395"/>
        <v>31.716146494121627</v>
      </c>
      <c r="AH225" s="1">
        <f t="shared" si="396"/>
        <v>28.581530431854532</v>
      </c>
      <c r="AI225" s="1">
        <f t="shared" si="397"/>
        <v>89.063861884009398</v>
      </c>
      <c r="AJ225" s="1">
        <f t="shared" si="398"/>
        <v>114.94610281923713</v>
      </c>
      <c r="AK225" s="1">
        <f t="shared" si="399"/>
        <v>156.76547873213994</v>
      </c>
      <c r="AL225" s="1">
        <f t="shared" si="400"/>
        <v>105.3498613603001</v>
      </c>
      <c r="AM225" s="1">
        <f t="shared" si="401"/>
        <v>89.818240830899072</v>
      </c>
      <c r="AN225" s="4"/>
      <c r="AO225" s="1">
        <f t="shared" si="402"/>
        <v>6.3805759457933364</v>
      </c>
      <c r="AP225" s="1">
        <f t="shared" si="403"/>
        <v>6.8649304520702712</v>
      </c>
      <c r="AQ225" s="1">
        <f t="shared" si="404"/>
        <v>11.607255518909028</v>
      </c>
      <c r="AR225" s="1">
        <f t="shared" si="405"/>
        <v>36.383252605049989</v>
      </c>
      <c r="AS225" s="1">
        <f t="shared" si="406"/>
        <v>151.1938790634955</v>
      </c>
      <c r="AT225" s="1">
        <f t="shared" si="407"/>
        <v>194.50589611651975</v>
      </c>
      <c r="AU225" s="1">
        <f t="shared" si="408"/>
        <v>355.39845223398936</v>
      </c>
      <c r="AV225" s="1">
        <f t="shared" si="409"/>
        <v>406.32376271151253</v>
      </c>
      <c r="AW225" s="1">
        <f t="shared" si="410"/>
        <v>413.20354033486205</v>
      </c>
      <c r="AX225" s="1">
        <f t="shared" si="411"/>
        <v>423.16973019181916</v>
      </c>
      <c r="AY225" s="1">
        <f t="shared" si="412"/>
        <v>446.72802289560838</v>
      </c>
      <c r="AZ225" s="1">
        <f t="shared" si="413"/>
        <v>478.44416938973001</v>
      </c>
      <c r="BA225" s="1">
        <f t="shared" si="414"/>
        <v>507.02569982158457</v>
      </c>
      <c r="BB225" s="1">
        <f t="shared" si="415"/>
        <v>596.08956170559395</v>
      </c>
      <c r="BC225" s="1">
        <f t="shared" si="416"/>
        <v>711.03566452483108</v>
      </c>
      <c r="BD225" s="1">
        <f t="shared" si="417"/>
        <v>867.80114325697105</v>
      </c>
      <c r="BE225" s="1">
        <f t="shared" si="418"/>
        <v>973.15100461727116</v>
      </c>
      <c r="BF225" s="1">
        <f t="shared" si="419"/>
        <v>1062.9692454481701</v>
      </c>
      <c r="BG225" s="4"/>
      <c r="BH225" s="1">
        <v>3</v>
      </c>
      <c r="BI225" s="1">
        <v>2</v>
      </c>
      <c r="BJ225" s="1">
        <v>6</v>
      </c>
      <c r="BK225" s="1">
        <v>29</v>
      </c>
      <c r="BL225" s="1">
        <v>110</v>
      </c>
      <c r="BM225" s="1">
        <v>84</v>
      </c>
      <c r="BN225" s="1">
        <v>241</v>
      </c>
      <c r="BO225" s="1">
        <v>91</v>
      </c>
      <c r="BP225" s="1">
        <v>16</v>
      </c>
      <c r="BQ225" s="1">
        <v>23</v>
      </c>
      <c r="BR225" s="1">
        <v>46</v>
      </c>
      <c r="BS225" s="1">
        <v>58</v>
      </c>
      <c r="BT225" s="1">
        <v>78</v>
      </c>
      <c r="BU225" s="1">
        <v>116</v>
      </c>
      <c r="BV225" s="1">
        <v>153</v>
      </c>
      <c r="BW225" s="1">
        <v>297</v>
      </c>
      <c r="BX225" s="1">
        <v>115</v>
      </c>
      <c r="BY225" s="1">
        <v>211</v>
      </c>
      <c r="BZ225" s="4"/>
      <c r="CA225" s="1">
        <f t="shared" si="420"/>
        <v>3</v>
      </c>
      <c r="CB225" s="1">
        <f t="shared" si="421"/>
        <v>5</v>
      </c>
      <c r="CC225" s="1">
        <f t="shared" si="422"/>
        <v>11</v>
      </c>
      <c r="CD225" s="1">
        <f t="shared" si="423"/>
        <v>40</v>
      </c>
      <c r="CE225" s="1">
        <f t="shared" si="424"/>
        <v>150</v>
      </c>
      <c r="CF225" s="1">
        <f t="shared" si="425"/>
        <v>234</v>
      </c>
      <c r="CG225" s="1">
        <f t="shared" si="426"/>
        <v>475</v>
      </c>
      <c r="CH225" s="1">
        <f t="shared" si="427"/>
        <v>566</v>
      </c>
      <c r="CI225" s="1">
        <f t="shared" si="428"/>
        <v>582</v>
      </c>
      <c r="CJ225" s="1">
        <f t="shared" si="429"/>
        <v>605</v>
      </c>
      <c r="CK225" s="1">
        <f t="shared" si="430"/>
        <v>651</v>
      </c>
      <c r="CL225" s="1">
        <f t="shared" si="431"/>
        <v>709</v>
      </c>
      <c r="CM225" s="1">
        <f t="shared" si="432"/>
        <v>787</v>
      </c>
      <c r="CN225" s="1">
        <f t="shared" si="433"/>
        <v>903</v>
      </c>
      <c r="CO225" s="1">
        <f t="shared" si="434"/>
        <v>1056</v>
      </c>
      <c r="CP225" s="1">
        <f t="shared" si="435"/>
        <v>1353</v>
      </c>
      <c r="CQ225" s="1">
        <f t="shared" si="436"/>
        <v>1468</v>
      </c>
      <c r="CR225" s="1">
        <f t="shared" si="437"/>
        <v>1679</v>
      </c>
      <c r="CS225" s="4"/>
      <c r="CT225" s="1">
        <f t="shared" si="438"/>
        <v>0.28232636928289101</v>
      </c>
      <c r="CU225" s="1">
        <f t="shared" si="439"/>
        <v>0.46842795578040097</v>
      </c>
      <c r="CV225" s="1">
        <f t="shared" si="440"/>
        <v>1.0141052825666084</v>
      </c>
      <c r="CW225" s="1">
        <f t="shared" si="441"/>
        <v>3.6423238025860498</v>
      </c>
      <c r="CX225" s="1">
        <f t="shared" si="442"/>
        <v>13.462574044157243</v>
      </c>
      <c r="CY225" s="1">
        <f t="shared" si="443"/>
        <v>20.783373301358914</v>
      </c>
      <c r="CZ225" s="1">
        <f t="shared" si="444"/>
        <v>42.143554254280893</v>
      </c>
      <c r="DA225" s="1">
        <f t="shared" si="445"/>
        <v>49.501486793772955</v>
      </c>
      <c r="DB225" s="1">
        <f t="shared" si="446"/>
        <v>50.555941626129261</v>
      </c>
      <c r="DC225" s="1">
        <f t="shared" si="447"/>
        <v>52.449068053749457</v>
      </c>
      <c r="DD225" s="1">
        <f t="shared" si="448"/>
        <v>55.68385937900949</v>
      </c>
      <c r="DE225" s="1">
        <f t="shared" si="449"/>
        <v>59.967859257379686</v>
      </c>
      <c r="DF225" s="1">
        <f t="shared" si="450"/>
        <v>66.251367960266009</v>
      </c>
      <c r="DG225" s="1">
        <f t="shared" si="451"/>
        <v>75.678846798524972</v>
      </c>
      <c r="DH225" s="1">
        <f t="shared" si="452"/>
        <v>87.562189054726375</v>
      </c>
      <c r="DI225" s="1">
        <f t="shared" si="453"/>
        <v>111.10198719001478</v>
      </c>
      <c r="DJ225" s="1">
        <f t="shared" si="454"/>
        <v>119.7194584896428</v>
      </c>
      <c r="DK225" s="1">
        <f t="shared" si="455"/>
        <v>136.23823433950017</v>
      </c>
      <c r="DL225" s="4"/>
      <c r="DM225" s="1">
        <f t="shared" si="456"/>
        <v>6.7799999999999999E-2</v>
      </c>
      <c r="DN225" s="1">
        <f t="shared" si="457"/>
        <v>7.2969999999999993E-2</v>
      </c>
      <c r="DO225" s="1">
        <f t="shared" si="458"/>
        <v>0.12440999999999999</v>
      </c>
      <c r="DP225" s="1">
        <f t="shared" si="459"/>
        <v>0.39649999999999996</v>
      </c>
      <c r="DQ225" s="1">
        <f t="shared" si="460"/>
        <v>1.6757200000000001</v>
      </c>
      <c r="DR225" s="1">
        <f t="shared" si="461"/>
        <v>2.16337</v>
      </c>
      <c r="DS225" s="1">
        <f t="shared" si="462"/>
        <v>3.9767900000000003</v>
      </c>
      <c r="DT225" s="1">
        <f t="shared" si="463"/>
        <v>4.5590700000000002</v>
      </c>
      <c r="DU225" s="1">
        <f t="shared" si="464"/>
        <v>4.6382700000000003</v>
      </c>
      <c r="DV225" s="1">
        <f t="shared" si="465"/>
        <v>4.7532300000000003</v>
      </c>
      <c r="DW225" s="1">
        <f t="shared" si="466"/>
        <v>5.0286500000000007</v>
      </c>
      <c r="DX225" s="1">
        <f t="shared" si="467"/>
        <v>5.4036300000000006</v>
      </c>
      <c r="DY225" s="1">
        <f t="shared" si="468"/>
        <v>5.7431500000000009</v>
      </c>
      <c r="DZ225" s="1">
        <f t="shared" si="469"/>
        <v>6.8058600000000009</v>
      </c>
      <c r="EA225" s="1">
        <f t="shared" si="470"/>
        <v>8.1921100000000013</v>
      </c>
      <c r="EB225" s="1">
        <f t="shared" si="471"/>
        <v>10.101200000000002</v>
      </c>
      <c r="EC225" s="1">
        <f t="shared" si="472"/>
        <v>11.393000000000002</v>
      </c>
      <c r="ED225" s="1">
        <f t="shared" si="473"/>
        <v>12.499920000000003</v>
      </c>
      <c r="EE225" s="4"/>
      <c r="EF225" s="1">
        <f t="shared" si="499"/>
        <v>22.599999999999998</v>
      </c>
      <c r="EG225" s="1">
        <f t="shared" si="500"/>
        <v>14.593999999999999</v>
      </c>
      <c r="EH225" s="1">
        <f t="shared" si="480"/>
        <v>11.309999999999999</v>
      </c>
      <c r="EI225" s="1">
        <f t="shared" si="483"/>
        <v>9.9124999999999996</v>
      </c>
      <c r="EJ225" s="1">
        <f t="shared" si="484"/>
        <v>11.171466666666667</v>
      </c>
      <c r="EK225" s="1">
        <f t="shared" si="485"/>
        <v>9.2451709401709401</v>
      </c>
      <c r="EL225" s="1">
        <f t="shared" si="486"/>
        <v>8.3721894736842106</v>
      </c>
      <c r="EM225" s="1">
        <f t="shared" si="487"/>
        <v>8.0548939929328629</v>
      </c>
      <c r="EN225" s="1">
        <f t="shared" si="488"/>
        <v>7.9695360824742281</v>
      </c>
      <c r="EO225" s="1">
        <f t="shared" si="489"/>
        <v>7.8565785123966938</v>
      </c>
      <c r="EP225" s="1">
        <f t="shared" si="490"/>
        <v>7.7245007680491558</v>
      </c>
      <c r="EQ225" s="1">
        <f t="shared" si="491"/>
        <v>7.6214809590973207</v>
      </c>
      <c r="ER225" s="1">
        <f t="shared" si="492"/>
        <v>7.2975222363405345</v>
      </c>
      <c r="ES225" s="1">
        <f t="shared" si="493"/>
        <v>7.5369435215946856</v>
      </c>
      <c r="ET225" s="1">
        <f t="shared" si="494"/>
        <v>7.7576799242424253</v>
      </c>
      <c r="EU225" s="1">
        <f t="shared" si="495"/>
        <v>7.4657797487065798</v>
      </c>
      <c r="EV225" s="1">
        <f t="shared" si="496"/>
        <v>7.7608991825613094</v>
      </c>
      <c r="EW225" s="1">
        <f t="shared" si="497"/>
        <v>7.4448600357355588</v>
      </c>
      <c r="EX225" s="4"/>
      <c r="EY225" s="18">
        <v>10626</v>
      </c>
      <c r="EZ225" s="18">
        <v>10674</v>
      </c>
      <c r="FA225" s="18">
        <v>10847</v>
      </c>
      <c r="FB225" s="18">
        <v>10982</v>
      </c>
      <c r="FC225" s="18">
        <v>11142</v>
      </c>
      <c r="FD225" s="18">
        <v>11259</v>
      </c>
      <c r="FE225" s="18">
        <v>11271</v>
      </c>
      <c r="FF225" s="18">
        <v>11434</v>
      </c>
      <c r="FG225" s="18">
        <v>11512</v>
      </c>
      <c r="FH225" s="18">
        <v>11535</v>
      </c>
      <c r="FI225" s="18">
        <v>11691</v>
      </c>
      <c r="FJ225" s="18">
        <v>11823</v>
      </c>
      <c r="FK225" s="18">
        <v>11879</v>
      </c>
      <c r="FL225" s="1">
        <v>11932</v>
      </c>
      <c r="FM225" s="1">
        <v>12060</v>
      </c>
      <c r="FN225" s="1">
        <v>12178</v>
      </c>
      <c r="FO225" s="1">
        <v>12262</v>
      </c>
      <c r="FP225" s="4">
        <v>12324</v>
      </c>
      <c r="FQ225" s="4">
        <v>154917</v>
      </c>
      <c r="FR225" s="1">
        <f t="shared" si="474"/>
        <v>12499.920000000004</v>
      </c>
      <c r="FS225" s="4">
        <f t="shared" si="475"/>
        <v>167416.92000000001</v>
      </c>
      <c r="FT225" s="18">
        <f t="shared" si="476"/>
        <v>12.57035053554041</v>
      </c>
      <c r="FU225" s="18">
        <f t="shared" si="477"/>
        <v>1.0142745861733207</v>
      </c>
      <c r="FV225" s="10">
        <f t="shared" si="478"/>
        <v>7.4663421116575326E-2</v>
      </c>
      <c r="FW225" s="10">
        <f t="shared" si="479"/>
        <v>0.92533657888342469</v>
      </c>
      <c r="FX225" s="4"/>
    </row>
    <row r="226" spans="1:180" x14ac:dyDescent="0.2">
      <c r="A226" s="3">
        <v>36015</v>
      </c>
      <c r="B226" s="4" t="s">
        <v>241</v>
      </c>
      <c r="C226" s="1">
        <v>0.22521000000000002</v>
      </c>
      <c r="D226" s="1">
        <v>0.10748000000000001</v>
      </c>
      <c r="E226" s="1">
        <v>0.16286999999999999</v>
      </c>
      <c r="F226" s="1">
        <v>0.95260999999999985</v>
      </c>
      <c r="G226" s="1">
        <v>4.1713999999999984</v>
      </c>
      <c r="H226" s="1">
        <v>3.1720699999999997</v>
      </c>
      <c r="I226" s="1">
        <v>11.912520000000001</v>
      </c>
      <c r="J226" s="1">
        <v>4.14642</v>
      </c>
      <c r="K226" s="1">
        <v>0.18914999999999998</v>
      </c>
      <c r="L226" s="1">
        <v>0.58199000000000012</v>
      </c>
      <c r="M226" s="1">
        <v>0.64532999999999996</v>
      </c>
      <c r="N226" s="1">
        <v>1.2698800000000001</v>
      </c>
      <c r="O226" s="1">
        <v>1.9468999999999999</v>
      </c>
      <c r="P226" s="1">
        <v>2.3103799999999999</v>
      </c>
      <c r="Q226" s="1">
        <v>7.0585100000000001</v>
      </c>
      <c r="R226" s="1">
        <v>8.6038099999999993</v>
      </c>
      <c r="S226" s="1">
        <v>2.7500600000000004</v>
      </c>
      <c r="T226" s="1">
        <v>7.0258700000000012</v>
      </c>
      <c r="U226" s="4"/>
      <c r="V226" s="1">
        <f t="shared" si="384"/>
        <v>4.0666305525460453</v>
      </c>
      <c r="W226" s="1">
        <f t="shared" si="385"/>
        <v>1.9270282384580908</v>
      </c>
      <c r="X226" s="1">
        <f t="shared" si="386"/>
        <v>2.8945404137342718</v>
      </c>
      <c r="Y226" s="1">
        <f t="shared" si="387"/>
        <v>16.846638135323449</v>
      </c>
      <c r="Z226" s="1">
        <f t="shared" si="388"/>
        <v>73.320092102719116</v>
      </c>
      <c r="AA226" s="1">
        <f t="shared" si="389"/>
        <v>55.231752333194031</v>
      </c>
      <c r="AB226" s="1">
        <f t="shared" si="390"/>
        <v>204.90427782651324</v>
      </c>
      <c r="AC226" s="1">
        <f t="shared" si="391"/>
        <v>70.489774407969676</v>
      </c>
      <c r="AD226" s="1">
        <f t="shared" si="392"/>
        <v>3.1875631951466121</v>
      </c>
      <c r="AE226" s="1">
        <f t="shared" si="393"/>
        <v>9.7462906521083852</v>
      </c>
      <c r="AF226" s="1">
        <f t="shared" si="394"/>
        <v>10.6867485841089</v>
      </c>
      <c r="AG226" s="1">
        <f t="shared" si="395"/>
        <v>20.818046197478647</v>
      </c>
      <c r="AH226" s="1">
        <f t="shared" si="396"/>
        <v>31.576301149909984</v>
      </c>
      <c r="AI226" s="1">
        <f t="shared" si="397"/>
        <v>37.084155952552926</v>
      </c>
      <c r="AJ226" s="1">
        <f t="shared" si="398"/>
        <v>112.12170791371479</v>
      </c>
      <c r="AK226" s="1">
        <f t="shared" si="399"/>
        <v>135.54002961656008</v>
      </c>
      <c r="AL226" s="1">
        <f t="shared" si="400"/>
        <v>43.129401063312585</v>
      </c>
      <c r="AM226" s="1">
        <f t="shared" si="401"/>
        <v>108.93666175672534</v>
      </c>
      <c r="AN226" s="4"/>
      <c r="AO226" s="1">
        <f t="shared" si="402"/>
        <v>4.0666305525460453</v>
      </c>
      <c r="AP226" s="1">
        <f t="shared" si="403"/>
        <v>5.9936587910041359</v>
      </c>
      <c r="AQ226" s="1">
        <f t="shared" si="404"/>
        <v>8.8881992047384077</v>
      </c>
      <c r="AR226" s="1">
        <f t="shared" si="405"/>
        <v>25.734837340061858</v>
      </c>
      <c r="AS226" s="1">
        <f t="shared" si="406"/>
        <v>99.054929442780974</v>
      </c>
      <c r="AT226" s="1">
        <f t="shared" si="407"/>
        <v>154.28668177597501</v>
      </c>
      <c r="AU226" s="1">
        <f t="shared" si="408"/>
        <v>359.19095960248825</v>
      </c>
      <c r="AV226" s="1">
        <f t="shared" si="409"/>
        <v>429.68073401045791</v>
      </c>
      <c r="AW226" s="1">
        <f t="shared" si="410"/>
        <v>432.86829720560451</v>
      </c>
      <c r="AX226" s="1">
        <f t="shared" si="411"/>
        <v>442.61458785771288</v>
      </c>
      <c r="AY226" s="1">
        <f t="shared" si="412"/>
        <v>453.30133644182177</v>
      </c>
      <c r="AZ226" s="1">
        <f t="shared" si="413"/>
        <v>474.1193826393004</v>
      </c>
      <c r="BA226" s="1">
        <f t="shared" si="414"/>
        <v>505.69568378921036</v>
      </c>
      <c r="BB226" s="1">
        <f t="shared" si="415"/>
        <v>542.77983974176334</v>
      </c>
      <c r="BC226" s="1">
        <f t="shared" si="416"/>
        <v>654.90154765547811</v>
      </c>
      <c r="BD226" s="1">
        <f t="shared" si="417"/>
        <v>790.44157727203822</v>
      </c>
      <c r="BE226" s="1">
        <f t="shared" si="418"/>
        <v>833.57097833535079</v>
      </c>
      <c r="BF226" s="1">
        <f t="shared" si="419"/>
        <v>942.50764009207614</v>
      </c>
      <c r="BG226" s="4"/>
      <c r="BH226" s="1">
        <v>20</v>
      </c>
      <c r="BI226" s="1">
        <v>14</v>
      </c>
      <c r="BJ226" s="1">
        <v>45</v>
      </c>
      <c r="BK226" s="1">
        <v>225</v>
      </c>
      <c r="BL226" s="1">
        <v>645</v>
      </c>
      <c r="BM226" s="1">
        <v>325</v>
      </c>
      <c r="BN226" s="1">
        <v>871</v>
      </c>
      <c r="BO226" s="1">
        <v>462</v>
      </c>
      <c r="BP226" s="1">
        <v>37</v>
      </c>
      <c r="BQ226" s="1">
        <v>80</v>
      </c>
      <c r="BR226" s="1">
        <v>138</v>
      </c>
      <c r="BS226" s="1">
        <v>281</v>
      </c>
      <c r="BT226" s="1">
        <v>533</v>
      </c>
      <c r="BU226" s="1">
        <v>611</v>
      </c>
      <c r="BV226" s="1">
        <v>867</v>
      </c>
      <c r="BW226" s="1">
        <v>1901</v>
      </c>
      <c r="BX226" s="1">
        <v>446</v>
      </c>
      <c r="BY226" s="1">
        <v>1414</v>
      </c>
      <c r="BZ226" s="4"/>
      <c r="CA226" s="1">
        <f t="shared" si="420"/>
        <v>20</v>
      </c>
      <c r="CB226" s="1">
        <f t="shared" si="421"/>
        <v>34</v>
      </c>
      <c r="CC226" s="1">
        <f t="shared" si="422"/>
        <v>79</v>
      </c>
      <c r="CD226" s="1">
        <f t="shared" si="423"/>
        <v>304</v>
      </c>
      <c r="CE226" s="1">
        <f t="shared" si="424"/>
        <v>949</v>
      </c>
      <c r="CF226" s="1">
        <f t="shared" si="425"/>
        <v>1274</v>
      </c>
      <c r="CG226" s="1">
        <f t="shared" si="426"/>
        <v>2145</v>
      </c>
      <c r="CH226" s="1">
        <f t="shared" si="427"/>
        <v>2607</v>
      </c>
      <c r="CI226" s="1">
        <f t="shared" si="428"/>
        <v>2644</v>
      </c>
      <c r="CJ226" s="1">
        <f t="shared" si="429"/>
        <v>2724</v>
      </c>
      <c r="CK226" s="1">
        <f t="shared" si="430"/>
        <v>2862</v>
      </c>
      <c r="CL226" s="1">
        <f t="shared" si="431"/>
        <v>3143</v>
      </c>
      <c r="CM226" s="1">
        <f t="shared" si="432"/>
        <v>3676</v>
      </c>
      <c r="CN226" s="1">
        <f t="shared" si="433"/>
        <v>4287</v>
      </c>
      <c r="CO226" s="1">
        <f t="shared" si="434"/>
        <v>5154</v>
      </c>
      <c r="CP226" s="1">
        <f t="shared" si="435"/>
        <v>7055</v>
      </c>
      <c r="CQ226" s="1">
        <f t="shared" si="436"/>
        <v>7501</v>
      </c>
      <c r="CR226" s="1">
        <f t="shared" si="437"/>
        <v>8915</v>
      </c>
      <c r="CS226" s="4"/>
      <c r="CT226" s="1">
        <f t="shared" si="438"/>
        <v>0.36114120621162876</v>
      </c>
      <c r="CU226" s="1">
        <f t="shared" si="439"/>
        <v>0.60959211116091438</v>
      </c>
      <c r="CV226" s="1">
        <f t="shared" si="440"/>
        <v>1.4039951659913272</v>
      </c>
      <c r="CW226" s="1">
        <f t="shared" si="441"/>
        <v>5.3761539277756167</v>
      </c>
      <c r="CX226" s="1">
        <f t="shared" si="442"/>
        <v>16.680435202924787</v>
      </c>
      <c r="CY226" s="1">
        <f t="shared" si="443"/>
        <v>22.182755258392536</v>
      </c>
      <c r="CZ226" s="1">
        <f t="shared" si="444"/>
        <v>36.895608648537078</v>
      </c>
      <c r="DA226" s="1">
        <f t="shared" si="445"/>
        <v>44.319398874589872</v>
      </c>
      <c r="DB226" s="1">
        <f t="shared" si="446"/>
        <v>44.556791371755985</v>
      </c>
      <c r="DC226" s="1">
        <f t="shared" si="447"/>
        <v>45.617443145660985</v>
      </c>
      <c r="DD226" s="1">
        <f t="shared" si="448"/>
        <v>47.395091577517967</v>
      </c>
      <c r="DE226" s="1">
        <f t="shared" si="449"/>
        <v>51.525434843194148</v>
      </c>
      <c r="DF226" s="1">
        <f t="shared" si="450"/>
        <v>59.620156673208236</v>
      </c>
      <c r="DG226" s="1">
        <f t="shared" si="451"/>
        <v>68.811094524967501</v>
      </c>
      <c r="DH226" s="1">
        <f t="shared" si="452"/>
        <v>81.869301394669122</v>
      </c>
      <c r="DI226" s="1">
        <f t="shared" si="453"/>
        <v>111.14086770219605</v>
      </c>
      <c r="DJ226" s="1">
        <f t="shared" si="454"/>
        <v>117.63875601838058</v>
      </c>
      <c r="DK226" s="1">
        <f t="shared" si="455"/>
        <v>138.22776959454222</v>
      </c>
      <c r="DL226" s="4"/>
      <c r="DM226" s="1">
        <f t="shared" si="456"/>
        <v>0.22521000000000002</v>
      </c>
      <c r="DN226" s="1">
        <f t="shared" si="457"/>
        <v>0.33269000000000004</v>
      </c>
      <c r="DO226" s="1">
        <f t="shared" si="458"/>
        <v>0.49556</v>
      </c>
      <c r="DP226" s="1">
        <f t="shared" si="459"/>
        <v>1.4481699999999997</v>
      </c>
      <c r="DQ226" s="1">
        <f t="shared" si="460"/>
        <v>5.6195699999999977</v>
      </c>
      <c r="DR226" s="1">
        <f t="shared" si="461"/>
        <v>8.7916399999999975</v>
      </c>
      <c r="DS226" s="1">
        <f t="shared" si="462"/>
        <v>20.704159999999998</v>
      </c>
      <c r="DT226" s="1">
        <f t="shared" si="463"/>
        <v>24.850579999999997</v>
      </c>
      <c r="DU226" s="1">
        <f t="shared" si="464"/>
        <v>25.039729999999999</v>
      </c>
      <c r="DV226" s="1">
        <f t="shared" si="465"/>
        <v>25.62172</v>
      </c>
      <c r="DW226" s="1">
        <f t="shared" si="466"/>
        <v>26.267050000000001</v>
      </c>
      <c r="DX226" s="1">
        <f t="shared" si="467"/>
        <v>27.536930000000002</v>
      </c>
      <c r="DY226" s="1">
        <f t="shared" si="468"/>
        <v>29.483830000000001</v>
      </c>
      <c r="DZ226" s="1">
        <f t="shared" si="469"/>
        <v>31.79421</v>
      </c>
      <c r="EA226" s="1">
        <f t="shared" si="470"/>
        <v>38.852719999999998</v>
      </c>
      <c r="EB226" s="1">
        <f t="shared" si="471"/>
        <v>47.456530000000001</v>
      </c>
      <c r="EC226" s="1">
        <f t="shared" si="472"/>
        <v>50.206589999999998</v>
      </c>
      <c r="ED226" s="1">
        <f t="shared" si="473"/>
        <v>57.232460000000003</v>
      </c>
      <c r="EE226" s="4"/>
      <c r="EF226" s="1">
        <f t="shared" si="499"/>
        <v>11.260500000000002</v>
      </c>
      <c r="EG226" s="1">
        <f t="shared" si="500"/>
        <v>9.7850000000000019</v>
      </c>
      <c r="EH226" s="1">
        <f t="shared" si="480"/>
        <v>6.2729113924050637</v>
      </c>
      <c r="EI226" s="1">
        <f t="shared" si="483"/>
        <v>4.7637171052631571</v>
      </c>
      <c r="EJ226" s="1">
        <f t="shared" si="484"/>
        <v>5.9215700737618517</v>
      </c>
      <c r="EK226" s="1">
        <f t="shared" si="485"/>
        <v>6.9008163265306104</v>
      </c>
      <c r="EL226" s="1">
        <f t="shared" si="486"/>
        <v>9.6522890442890432</v>
      </c>
      <c r="EM226" s="1">
        <f t="shared" si="487"/>
        <v>9.5322516302263125</v>
      </c>
      <c r="EN226" s="1">
        <f t="shared" si="488"/>
        <v>9.470397125567322</v>
      </c>
      <c r="EO226" s="1">
        <f t="shared" si="489"/>
        <v>9.4059177679882531</v>
      </c>
      <c r="EP226" s="1">
        <f t="shared" si="490"/>
        <v>9.1778651292802245</v>
      </c>
      <c r="EQ226" s="1">
        <f t="shared" si="491"/>
        <v>8.7613522112631248</v>
      </c>
      <c r="ER226" s="1">
        <f t="shared" si="492"/>
        <v>8.0206284004352568</v>
      </c>
      <c r="ES226" s="1">
        <f t="shared" si="493"/>
        <v>7.4164240727781667</v>
      </c>
      <c r="ET226" s="1">
        <f t="shared" si="494"/>
        <v>7.5383624369421804</v>
      </c>
      <c r="EU226" s="1">
        <f t="shared" si="495"/>
        <v>6.7266520198440825</v>
      </c>
      <c r="EV226" s="1">
        <f t="shared" si="496"/>
        <v>6.6933195573923472</v>
      </c>
      <c r="EW226" s="1">
        <f t="shared" si="497"/>
        <v>6.4197936062815488</v>
      </c>
      <c r="EX226" s="4"/>
      <c r="EY226" s="18">
        <v>55380</v>
      </c>
      <c r="EZ226" s="18">
        <v>55775</v>
      </c>
      <c r="FA226" s="18">
        <v>56268</v>
      </c>
      <c r="FB226" s="18">
        <v>56546</v>
      </c>
      <c r="FC226" s="18">
        <v>56893</v>
      </c>
      <c r="FD226" s="18">
        <v>57432</v>
      </c>
      <c r="FE226" s="18">
        <v>58137</v>
      </c>
      <c r="FF226" s="18">
        <v>58823</v>
      </c>
      <c r="FG226" s="18">
        <v>59340</v>
      </c>
      <c r="FH226" s="18">
        <v>59714</v>
      </c>
      <c r="FI226" s="18">
        <v>60386</v>
      </c>
      <c r="FJ226" s="18">
        <v>60999</v>
      </c>
      <c r="FK226" s="18">
        <v>61657</v>
      </c>
      <c r="FL226" s="1">
        <v>62301</v>
      </c>
      <c r="FM226" s="1">
        <v>62954</v>
      </c>
      <c r="FN226" s="1">
        <v>63478</v>
      </c>
      <c r="FO226" s="1">
        <v>63763</v>
      </c>
      <c r="FP226" s="4">
        <v>64495</v>
      </c>
      <c r="FQ226" s="4">
        <v>700918</v>
      </c>
      <c r="FR226" s="1">
        <f t="shared" si="474"/>
        <v>57232.460000000006</v>
      </c>
      <c r="FS226" s="4">
        <f t="shared" si="475"/>
        <v>758150.46</v>
      </c>
      <c r="FT226" s="18">
        <f t="shared" si="476"/>
        <v>10.867788200635708</v>
      </c>
      <c r="FU226" s="18">
        <f t="shared" si="477"/>
        <v>0.88739375145360111</v>
      </c>
      <c r="FV226" s="10">
        <f t="shared" si="478"/>
        <v>7.548958026088913E-2</v>
      </c>
      <c r="FW226" s="10">
        <f t="shared" si="479"/>
        <v>0.92451041973911086</v>
      </c>
      <c r="FX226" s="4"/>
    </row>
    <row r="227" spans="1:180" x14ac:dyDescent="0.2">
      <c r="A227" s="3">
        <v>45041</v>
      </c>
      <c r="B227" s="4" t="s">
        <v>242</v>
      </c>
      <c r="C227" s="1">
        <v>4.7499999999999999E-3</v>
      </c>
      <c r="D227" s="1">
        <v>2E-3</v>
      </c>
      <c r="E227" s="1">
        <v>7.4300000000000005E-2</v>
      </c>
      <c r="F227" s="1">
        <v>0.34300000000000003</v>
      </c>
      <c r="G227" s="1">
        <v>1.38544</v>
      </c>
      <c r="H227" s="1">
        <v>2.4346100000000002</v>
      </c>
      <c r="I227" s="1">
        <v>2.0030300000000003</v>
      </c>
      <c r="J227" s="1">
        <v>0.52548000000000006</v>
      </c>
      <c r="K227" s="1">
        <v>0.14298</v>
      </c>
      <c r="L227" s="1">
        <v>1.61E-2</v>
      </c>
      <c r="M227" s="1">
        <v>0.10908</v>
      </c>
      <c r="N227" s="1">
        <v>0.16491</v>
      </c>
      <c r="O227" s="1">
        <v>0.39785000000000004</v>
      </c>
      <c r="P227" s="1">
        <v>0.67345999999999995</v>
      </c>
      <c r="Q227" s="1">
        <v>0.71943000000000001</v>
      </c>
      <c r="R227" s="1">
        <v>1.8214600000000001</v>
      </c>
      <c r="S227" s="1">
        <v>0.7932800000000001</v>
      </c>
      <c r="T227" s="1">
        <v>2.33311</v>
      </c>
      <c r="U227" s="4"/>
      <c r="V227" s="1">
        <f t="shared" si="384"/>
        <v>0.19796615820621821</v>
      </c>
      <c r="W227" s="1">
        <f t="shared" si="385"/>
        <v>8.2788310290586975E-2</v>
      </c>
      <c r="X227" s="1">
        <f t="shared" si="386"/>
        <v>3.041840661590109</v>
      </c>
      <c r="Y227" s="1">
        <f t="shared" si="387"/>
        <v>13.920454545454547</v>
      </c>
      <c r="Z227" s="1">
        <f t="shared" si="388"/>
        <v>55.69831953043338</v>
      </c>
      <c r="AA227" s="1">
        <f t="shared" si="389"/>
        <v>96.8189771733079</v>
      </c>
      <c r="AB227" s="1">
        <f t="shared" si="390"/>
        <v>79.561089926914534</v>
      </c>
      <c r="AC227" s="1">
        <f t="shared" si="391"/>
        <v>20.685745778057715</v>
      </c>
      <c r="AD227" s="1">
        <f t="shared" si="392"/>
        <v>5.5928026598865639</v>
      </c>
      <c r="AE227" s="1">
        <f t="shared" si="393"/>
        <v>0.62819462327831754</v>
      </c>
      <c r="AF227" s="1">
        <f t="shared" si="394"/>
        <v>4.2306946437575146</v>
      </c>
      <c r="AG227" s="1">
        <f t="shared" si="395"/>
        <v>6.3610414657666352</v>
      </c>
      <c r="AH227" s="1">
        <f t="shared" si="396"/>
        <v>15.247968726046299</v>
      </c>
      <c r="AI227" s="1">
        <f t="shared" si="397"/>
        <v>25.570869878877623</v>
      </c>
      <c r="AJ227" s="1">
        <f t="shared" si="398"/>
        <v>27.169832697609426</v>
      </c>
      <c r="AK227" s="1">
        <f t="shared" si="399"/>
        <v>69.062713278228571</v>
      </c>
      <c r="AL227" s="1">
        <f t="shared" si="400"/>
        <v>29.923802338740103</v>
      </c>
      <c r="AM227" s="1">
        <f t="shared" si="401"/>
        <v>87.375851996105155</v>
      </c>
      <c r="AN227" s="4"/>
      <c r="AO227" s="1">
        <f t="shared" si="402"/>
        <v>0.19796615820621821</v>
      </c>
      <c r="AP227" s="1">
        <f t="shared" si="403"/>
        <v>0.28075446849680519</v>
      </c>
      <c r="AQ227" s="1">
        <f t="shared" si="404"/>
        <v>3.3225951300869143</v>
      </c>
      <c r="AR227" s="1">
        <f t="shared" si="405"/>
        <v>17.24304967554146</v>
      </c>
      <c r="AS227" s="1">
        <f t="shared" si="406"/>
        <v>72.941369205974837</v>
      </c>
      <c r="AT227" s="1">
        <f t="shared" si="407"/>
        <v>169.76034637928274</v>
      </c>
      <c r="AU227" s="1">
        <f t="shared" si="408"/>
        <v>249.32143630619726</v>
      </c>
      <c r="AV227" s="1">
        <f t="shared" si="409"/>
        <v>270.00718208425496</v>
      </c>
      <c r="AW227" s="1">
        <f t="shared" si="410"/>
        <v>275.59998474414152</v>
      </c>
      <c r="AX227" s="1">
        <f t="shared" si="411"/>
        <v>276.22817936741984</v>
      </c>
      <c r="AY227" s="1">
        <f t="shared" si="412"/>
        <v>280.45887401117733</v>
      </c>
      <c r="AZ227" s="1">
        <f t="shared" si="413"/>
        <v>286.81991547694395</v>
      </c>
      <c r="BA227" s="1">
        <f t="shared" si="414"/>
        <v>302.06788420299023</v>
      </c>
      <c r="BB227" s="1">
        <f t="shared" si="415"/>
        <v>327.63875408186783</v>
      </c>
      <c r="BC227" s="1">
        <f t="shared" si="416"/>
        <v>354.80858677947725</v>
      </c>
      <c r="BD227" s="1">
        <f t="shared" si="417"/>
        <v>423.87130005770581</v>
      </c>
      <c r="BE227" s="1">
        <f t="shared" si="418"/>
        <v>453.79510239644594</v>
      </c>
      <c r="BF227" s="1">
        <f t="shared" si="419"/>
        <v>541.17095439255104</v>
      </c>
      <c r="BG227" s="4"/>
      <c r="BH227" s="1">
        <v>2</v>
      </c>
      <c r="BI227" s="1">
        <v>1</v>
      </c>
      <c r="BJ227" s="1">
        <v>8</v>
      </c>
      <c r="BK227" s="1">
        <v>13</v>
      </c>
      <c r="BL227" s="1">
        <v>86</v>
      </c>
      <c r="BM227" s="1">
        <v>64</v>
      </c>
      <c r="BN227" s="1">
        <v>137</v>
      </c>
      <c r="BO227" s="1">
        <v>74</v>
      </c>
      <c r="BP227" s="1">
        <v>13</v>
      </c>
      <c r="BQ227" s="1">
        <v>4</v>
      </c>
      <c r="BR227" s="1">
        <v>15</v>
      </c>
      <c r="BS227" s="1">
        <v>41</v>
      </c>
      <c r="BT227" s="1">
        <v>100</v>
      </c>
      <c r="BU227" s="1">
        <v>112</v>
      </c>
      <c r="BV227" s="1">
        <v>139</v>
      </c>
      <c r="BW227" s="1">
        <v>405</v>
      </c>
      <c r="BX227" s="1">
        <v>113</v>
      </c>
      <c r="BY227" s="1">
        <v>359</v>
      </c>
      <c r="BZ227" s="4"/>
      <c r="CA227" s="1">
        <f t="shared" si="420"/>
        <v>2</v>
      </c>
      <c r="CB227" s="1">
        <f t="shared" si="421"/>
        <v>3</v>
      </c>
      <c r="CC227" s="1">
        <f t="shared" si="422"/>
        <v>11</v>
      </c>
      <c r="CD227" s="1">
        <f t="shared" si="423"/>
        <v>24</v>
      </c>
      <c r="CE227" s="1">
        <f t="shared" si="424"/>
        <v>110</v>
      </c>
      <c r="CF227" s="1">
        <f t="shared" si="425"/>
        <v>174</v>
      </c>
      <c r="CG227" s="1">
        <f t="shared" si="426"/>
        <v>311</v>
      </c>
      <c r="CH227" s="1">
        <f t="shared" si="427"/>
        <v>385</v>
      </c>
      <c r="CI227" s="1">
        <f t="shared" si="428"/>
        <v>398</v>
      </c>
      <c r="CJ227" s="1">
        <f t="shared" si="429"/>
        <v>402</v>
      </c>
      <c r="CK227" s="1">
        <f t="shared" si="430"/>
        <v>417</v>
      </c>
      <c r="CL227" s="1">
        <f t="shared" si="431"/>
        <v>458</v>
      </c>
      <c r="CM227" s="1">
        <f t="shared" si="432"/>
        <v>558</v>
      </c>
      <c r="CN227" s="1">
        <f t="shared" si="433"/>
        <v>670</v>
      </c>
      <c r="CO227" s="1">
        <f t="shared" si="434"/>
        <v>809</v>
      </c>
      <c r="CP227" s="1">
        <f t="shared" si="435"/>
        <v>1214</v>
      </c>
      <c r="CQ227" s="1">
        <f t="shared" si="436"/>
        <v>1327</v>
      </c>
      <c r="CR227" s="1">
        <f t="shared" si="437"/>
        <v>1686</v>
      </c>
      <c r="CS227" s="4"/>
      <c r="CT227" s="1">
        <f t="shared" si="438"/>
        <v>8.335417187630241E-2</v>
      </c>
      <c r="CU227" s="1">
        <f t="shared" si="439"/>
        <v>0.12418246543588045</v>
      </c>
      <c r="CV227" s="1">
        <f t="shared" si="440"/>
        <v>0.45033980185048716</v>
      </c>
      <c r="CW227" s="1">
        <f t="shared" si="441"/>
        <v>0.97402597402597402</v>
      </c>
      <c r="CX227" s="1">
        <f t="shared" si="442"/>
        <v>4.422288333199325</v>
      </c>
      <c r="CY227" s="1">
        <f t="shared" si="443"/>
        <v>6.9195895967549514</v>
      </c>
      <c r="CZ227" s="1">
        <f t="shared" si="444"/>
        <v>12.353034636161423</v>
      </c>
      <c r="DA227" s="1">
        <f t="shared" si="445"/>
        <v>15.155690272802424</v>
      </c>
      <c r="DB227" s="1">
        <f t="shared" si="446"/>
        <v>15.568159593193821</v>
      </c>
      <c r="DC227" s="1">
        <f t="shared" si="447"/>
        <v>15.685356432166685</v>
      </c>
      <c r="DD227" s="1">
        <f t="shared" si="448"/>
        <v>16.173447620525153</v>
      </c>
      <c r="DE227" s="1">
        <f t="shared" si="449"/>
        <v>17.666345226615238</v>
      </c>
      <c r="DF227" s="1">
        <f t="shared" si="450"/>
        <v>21.385865399356124</v>
      </c>
      <c r="DG227" s="1">
        <f t="shared" si="451"/>
        <v>25.439495766412275</v>
      </c>
      <c r="DH227" s="1">
        <f t="shared" si="452"/>
        <v>30.552513312436272</v>
      </c>
      <c r="DI227" s="1">
        <f t="shared" si="453"/>
        <v>46.030181239099115</v>
      </c>
      <c r="DJ227" s="1">
        <f t="shared" si="454"/>
        <v>50.056582421727647</v>
      </c>
      <c r="DK227" s="1">
        <f t="shared" si="455"/>
        <v>63.141337727511043</v>
      </c>
      <c r="DL227" s="4"/>
      <c r="DM227" s="1">
        <f t="shared" si="456"/>
        <v>4.7499999999999999E-3</v>
      </c>
      <c r="DN227" s="1">
        <f t="shared" si="457"/>
        <v>6.7499999999999999E-3</v>
      </c>
      <c r="DO227" s="1">
        <f t="shared" si="458"/>
        <v>8.1050000000000011E-2</v>
      </c>
      <c r="DP227" s="1">
        <f t="shared" si="459"/>
        <v>0.42405000000000004</v>
      </c>
      <c r="DQ227" s="1">
        <f t="shared" si="460"/>
        <v>1.80949</v>
      </c>
      <c r="DR227" s="1">
        <f t="shared" si="461"/>
        <v>4.2441000000000004</v>
      </c>
      <c r="DS227" s="1">
        <f t="shared" si="462"/>
        <v>6.2471300000000003</v>
      </c>
      <c r="DT227" s="1">
        <f t="shared" si="463"/>
        <v>6.7726100000000002</v>
      </c>
      <c r="DU227" s="1">
        <f t="shared" si="464"/>
        <v>6.9155899999999999</v>
      </c>
      <c r="DV227" s="1">
        <f t="shared" si="465"/>
        <v>6.9316899999999997</v>
      </c>
      <c r="DW227" s="1">
        <f t="shared" si="466"/>
        <v>7.0407699999999993</v>
      </c>
      <c r="DX227" s="1">
        <f t="shared" si="467"/>
        <v>7.2056799999999992</v>
      </c>
      <c r="DY227" s="1">
        <f t="shared" si="468"/>
        <v>7.6035299999999992</v>
      </c>
      <c r="DZ227" s="1">
        <f t="shared" si="469"/>
        <v>8.2769899999999996</v>
      </c>
      <c r="EA227" s="1">
        <f t="shared" si="470"/>
        <v>8.9964200000000005</v>
      </c>
      <c r="EB227" s="1">
        <f t="shared" si="471"/>
        <v>10.817880000000001</v>
      </c>
      <c r="EC227" s="1">
        <f t="shared" si="472"/>
        <v>11.61116</v>
      </c>
      <c r="ED227" s="1">
        <f t="shared" si="473"/>
        <v>13.944269999999999</v>
      </c>
      <c r="EE227" s="4"/>
      <c r="EF227" s="1">
        <f t="shared" si="499"/>
        <v>2.375</v>
      </c>
      <c r="EG227" s="1">
        <f t="shared" si="500"/>
        <v>2.25</v>
      </c>
      <c r="EH227" s="1">
        <f t="shared" si="480"/>
        <v>7.3681818181818191</v>
      </c>
      <c r="EI227" s="1">
        <f t="shared" si="483"/>
        <v>17.668749999999999</v>
      </c>
      <c r="EJ227" s="1">
        <f t="shared" si="484"/>
        <v>16.449909090909092</v>
      </c>
      <c r="EK227" s="1">
        <f t="shared" si="485"/>
        <v>24.391379310344831</v>
      </c>
      <c r="EL227" s="1">
        <f t="shared" si="486"/>
        <v>20.087234726688106</v>
      </c>
      <c r="EM227" s="1">
        <f t="shared" si="487"/>
        <v>17.591194805194803</v>
      </c>
      <c r="EN227" s="1">
        <f t="shared" si="488"/>
        <v>17.375854271356783</v>
      </c>
      <c r="EO227" s="1">
        <f t="shared" si="489"/>
        <v>17.243009950248755</v>
      </c>
      <c r="EP227" s="1">
        <f t="shared" si="490"/>
        <v>16.884340527577937</v>
      </c>
      <c r="EQ227" s="1">
        <f t="shared" si="491"/>
        <v>15.732925764192139</v>
      </c>
      <c r="ER227" s="1">
        <f t="shared" si="492"/>
        <v>13.626397849462364</v>
      </c>
      <c r="ES227" s="1">
        <f t="shared" si="493"/>
        <v>12.353716417910446</v>
      </c>
      <c r="ET227" s="1">
        <f t="shared" si="494"/>
        <v>11.120420271940668</v>
      </c>
      <c r="EU227" s="1">
        <f t="shared" si="495"/>
        <v>8.9109390444810561</v>
      </c>
      <c r="EV227" s="1">
        <f t="shared" si="496"/>
        <v>8.7499321778447641</v>
      </c>
      <c r="EW227" s="1">
        <f t="shared" si="497"/>
        <v>8.270622775800712</v>
      </c>
      <c r="EX227" s="4"/>
      <c r="EY227" s="18">
        <v>23994</v>
      </c>
      <c r="EZ227" s="18">
        <v>24158</v>
      </c>
      <c r="FA227" s="18">
        <v>24426</v>
      </c>
      <c r="FB227" s="18">
        <v>24640</v>
      </c>
      <c r="FC227" s="18">
        <v>24874</v>
      </c>
      <c r="FD227" s="18">
        <v>25146</v>
      </c>
      <c r="FE227" s="18">
        <v>25176</v>
      </c>
      <c r="FF227" s="18">
        <v>25403</v>
      </c>
      <c r="FG227" s="18">
        <v>25565</v>
      </c>
      <c r="FH227" s="18">
        <v>25629</v>
      </c>
      <c r="FI227" s="18">
        <v>25783</v>
      </c>
      <c r="FJ227" s="18">
        <v>25925</v>
      </c>
      <c r="FK227" s="18">
        <v>26092</v>
      </c>
      <c r="FL227" s="1">
        <v>26337</v>
      </c>
      <c r="FM227" s="1">
        <v>26479</v>
      </c>
      <c r="FN227" s="1">
        <v>26374</v>
      </c>
      <c r="FO227" s="1">
        <v>26510</v>
      </c>
      <c r="FP227" s="4">
        <v>26702</v>
      </c>
      <c r="FQ227" s="4">
        <v>221684</v>
      </c>
      <c r="FR227" s="1">
        <f t="shared" si="474"/>
        <v>13944.269999999999</v>
      </c>
      <c r="FS227" s="4">
        <f t="shared" si="475"/>
        <v>235628.27</v>
      </c>
      <c r="FT227" s="18">
        <f t="shared" si="476"/>
        <v>8.302149651711483</v>
      </c>
      <c r="FU227" s="18">
        <f t="shared" si="477"/>
        <v>0.52221818590367752</v>
      </c>
      <c r="FV227" s="10">
        <f t="shared" si="478"/>
        <v>5.9179104442773356E-2</v>
      </c>
      <c r="FW227" s="10">
        <f t="shared" si="479"/>
        <v>0.94082089555722659</v>
      </c>
      <c r="FX227" s="4"/>
    </row>
    <row r="228" spans="1:180" x14ac:dyDescent="0.2">
      <c r="A228" s="3">
        <v>23097</v>
      </c>
      <c r="B228" s="4" t="s">
        <v>243</v>
      </c>
      <c r="C228" s="1">
        <v>1.24E-2</v>
      </c>
      <c r="D228" s="1">
        <v>6.8999999999999999E-3</v>
      </c>
      <c r="E228" s="1">
        <v>1.8100000000000002E-2</v>
      </c>
      <c r="F228" s="1">
        <v>6.6799999999999998E-2</v>
      </c>
      <c r="G228" s="1">
        <v>0.37211999999999995</v>
      </c>
      <c r="H228" s="1">
        <v>0.38189000000000001</v>
      </c>
      <c r="I228" s="1">
        <v>0.74077000000000015</v>
      </c>
      <c r="J228" s="1">
        <v>0.42582999999999999</v>
      </c>
      <c r="K228" s="1">
        <v>9.9960000000000007E-2</v>
      </c>
      <c r="L228" s="1">
        <v>8.3950000000000011E-2</v>
      </c>
      <c r="M228" s="1">
        <v>0.16054000000000002</v>
      </c>
      <c r="N228" s="1">
        <v>0.29042999999999997</v>
      </c>
      <c r="O228" s="1">
        <v>0.37483999999999995</v>
      </c>
      <c r="P228" s="1">
        <v>0.45230999999999999</v>
      </c>
      <c r="Q228" s="1">
        <v>0.51251999999999998</v>
      </c>
      <c r="R228" s="1">
        <v>1.3929800000000001</v>
      </c>
      <c r="S228" s="1">
        <v>0.53705999999999998</v>
      </c>
      <c r="T228" s="1">
        <v>1.1557999999999999</v>
      </c>
      <c r="U228" s="4"/>
      <c r="V228" s="1">
        <f t="shared" si="384"/>
        <v>1.1600711011320048</v>
      </c>
      <c r="W228" s="1">
        <f t="shared" si="385"/>
        <v>0.64215914378780825</v>
      </c>
      <c r="X228" s="1">
        <f t="shared" si="386"/>
        <v>1.6777901371894699</v>
      </c>
      <c r="Y228" s="1">
        <f t="shared" si="387"/>
        <v>6.1082662765179219</v>
      </c>
      <c r="Z228" s="1">
        <f t="shared" si="388"/>
        <v>33.415948275862064</v>
      </c>
      <c r="AA228" s="1">
        <f t="shared" si="389"/>
        <v>34.210337722834367</v>
      </c>
      <c r="AB228" s="1">
        <f t="shared" si="390"/>
        <v>65.5722758254404</v>
      </c>
      <c r="AC228" s="1">
        <f t="shared" si="391"/>
        <v>37.817939609236234</v>
      </c>
      <c r="AD228" s="1">
        <f t="shared" si="392"/>
        <v>8.873501997336886</v>
      </c>
      <c r="AE228" s="1">
        <f t="shared" si="393"/>
        <v>7.4443557683781156</v>
      </c>
      <c r="AF228" s="1">
        <f t="shared" si="394"/>
        <v>14.123339491510514</v>
      </c>
      <c r="AG228" s="1">
        <f t="shared" si="395"/>
        <v>25.267965895249691</v>
      </c>
      <c r="AH228" s="1">
        <f t="shared" si="396"/>
        <v>32.255399707426207</v>
      </c>
      <c r="AI228" s="1">
        <f t="shared" si="397"/>
        <v>38.895003869636255</v>
      </c>
      <c r="AJ228" s="1">
        <f t="shared" si="398"/>
        <v>44.064998710343048</v>
      </c>
      <c r="AK228" s="1">
        <f t="shared" si="399"/>
        <v>119.41534504929277</v>
      </c>
      <c r="AL228" s="1">
        <f t="shared" si="400"/>
        <v>45.949691991786445</v>
      </c>
      <c r="AM228" s="1">
        <f t="shared" si="401"/>
        <v>98.491691521090743</v>
      </c>
      <c r="AN228" s="4"/>
      <c r="AO228" s="1">
        <f t="shared" si="402"/>
        <v>1.1600711011320048</v>
      </c>
      <c r="AP228" s="1">
        <f t="shared" si="403"/>
        <v>1.8022302449198131</v>
      </c>
      <c r="AQ228" s="1">
        <f t="shared" si="404"/>
        <v>3.480020382109283</v>
      </c>
      <c r="AR228" s="1">
        <f t="shared" si="405"/>
        <v>9.5882866586272044</v>
      </c>
      <c r="AS228" s="1">
        <f t="shared" si="406"/>
        <v>43.004234934489268</v>
      </c>
      <c r="AT228" s="1">
        <f t="shared" si="407"/>
        <v>77.214572657323629</v>
      </c>
      <c r="AU228" s="1">
        <f t="shared" si="408"/>
        <v>142.78684848276401</v>
      </c>
      <c r="AV228" s="1">
        <f t="shared" si="409"/>
        <v>180.60478809200026</v>
      </c>
      <c r="AW228" s="1">
        <f t="shared" si="410"/>
        <v>189.47829008933715</v>
      </c>
      <c r="AX228" s="1">
        <f t="shared" si="411"/>
        <v>196.92264585771525</v>
      </c>
      <c r="AY228" s="1">
        <f t="shared" si="412"/>
        <v>211.04598534922576</v>
      </c>
      <c r="AZ228" s="1">
        <f t="shared" si="413"/>
        <v>236.31395124447545</v>
      </c>
      <c r="BA228" s="1">
        <f t="shared" si="414"/>
        <v>268.56935095190164</v>
      </c>
      <c r="BB228" s="1">
        <f t="shared" si="415"/>
        <v>307.46435482153788</v>
      </c>
      <c r="BC228" s="1">
        <f t="shared" si="416"/>
        <v>351.52935353188093</v>
      </c>
      <c r="BD228" s="1">
        <f t="shared" si="417"/>
        <v>470.94469858117372</v>
      </c>
      <c r="BE228" s="1">
        <f t="shared" si="418"/>
        <v>516.89439057296022</v>
      </c>
      <c r="BF228" s="1">
        <f t="shared" si="419"/>
        <v>615.38608209405095</v>
      </c>
      <c r="BG228" s="4"/>
      <c r="BH228" s="1">
        <v>2</v>
      </c>
      <c r="BI228" s="1">
        <v>2</v>
      </c>
      <c r="BJ228" s="1">
        <v>3</v>
      </c>
      <c r="BK228" s="1">
        <v>16</v>
      </c>
      <c r="BL228" s="1">
        <v>82</v>
      </c>
      <c r="BM228" s="1">
        <v>81</v>
      </c>
      <c r="BN228" s="1">
        <v>150</v>
      </c>
      <c r="BO228" s="1">
        <v>78</v>
      </c>
      <c r="BP228" s="1">
        <v>19</v>
      </c>
      <c r="BQ228" s="1">
        <v>14</v>
      </c>
      <c r="BR228" s="1">
        <v>32</v>
      </c>
      <c r="BS228" s="1">
        <v>68</v>
      </c>
      <c r="BT228" s="1">
        <v>89</v>
      </c>
      <c r="BU228" s="1">
        <v>111</v>
      </c>
      <c r="BV228" s="1">
        <v>126</v>
      </c>
      <c r="BW228" s="1">
        <v>351</v>
      </c>
      <c r="BX228" s="1">
        <v>116</v>
      </c>
      <c r="BY228" s="1">
        <v>252</v>
      </c>
      <c r="BZ228" s="4"/>
      <c r="CA228" s="1">
        <f t="shared" si="420"/>
        <v>2</v>
      </c>
      <c r="CB228" s="1">
        <f t="shared" si="421"/>
        <v>4</v>
      </c>
      <c r="CC228" s="1">
        <f t="shared" si="422"/>
        <v>7</v>
      </c>
      <c r="CD228" s="1">
        <f t="shared" si="423"/>
        <v>23</v>
      </c>
      <c r="CE228" s="1">
        <f t="shared" si="424"/>
        <v>105</v>
      </c>
      <c r="CF228" s="1">
        <f t="shared" si="425"/>
        <v>186</v>
      </c>
      <c r="CG228" s="1">
        <f t="shared" si="426"/>
        <v>336</v>
      </c>
      <c r="CH228" s="1">
        <f t="shared" si="427"/>
        <v>414</v>
      </c>
      <c r="CI228" s="1">
        <f t="shared" si="428"/>
        <v>433</v>
      </c>
      <c r="CJ228" s="1">
        <f t="shared" si="429"/>
        <v>447</v>
      </c>
      <c r="CK228" s="1">
        <f t="shared" si="430"/>
        <v>479</v>
      </c>
      <c r="CL228" s="1">
        <f t="shared" si="431"/>
        <v>547</v>
      </c>
      <c r="CM228" s="1">
        <f t="shared" si="432"/>
        <v>636</v>
      </c>
      <c r="CN228" s="1">
        <f t="shared" si="433"/>
        <v>747</v>
      </c>
      <c r="CO228" s="1">
        <f t="shared" si="434"/>
        <v>873</v>
      </c>
      <c r="CP228" s="1">
        <f t="shared" si="435"/>
        <v>1224</v>
      </c>
      <c r="CQ228" s="1">
        <f t="shared" si="436"/>
        <v>1340</v>
      </c>
      <c r="CR228" s="1">
        <f t="shared" si="437"/>
        <v>1592</v>
      </c>
      <c r="CS228" s="4"/>
      <c r="CT228" s="1">
        <f t="shared" si="438"/>
        <v>0.18710824211806529</v>
      </c>
      <c r="CU228" s="1">
        <f t="shared" si="439"/>
        <v>0.37226617031177295</v>
      </c>
      <c r="CV228" s="1">
        <f t="shared" si="440"/>
        <v>0.64886911383018164</v>
      </c>
      <c r="CW228" s="1">
        <f t="shared" si="441"/>
        <v>2.103145574250183</v>
      </c>
      <c r="CX228" s="1">
        <f t="shared" si="442"/>
        <v>9.4288793103448274</v>
      </c>
      <c r="CY228" s="1">
        <f t="shared" si="443"/>
        <v>16.662187583982803</v>
      </c>
      <c r="CZ228" s="1">
        <f t="shared" si="444"/>
        <v>29.742409489244935</v>
      </c>
      <c r="DA228" s="1">
        <f t="shared" si="445"/>
        <v>36.767317939609235</v>
      </c>
      <c r="DB228" s="1">
        <f t="shared" si="446"/>
        <v>38.437638703950292</v>
      </c>
      <c r="DC228" s="1">
        <f t="shared" si="447"/>
        <v>39.638201649374835</v>
      </c>
      <c r="DD228" s="1">
        <f t="shared" si="448"/>
        <v>42.139526700096766</v>
      </c>
      <c r="DE228" s="1">
        <f t="shared" si="449"/>
        <v>47.590046981033588</v>
      </c>
      <c r="DF228" s="1">
        <f t="shared" si="450"/>
        <v>54.728508734188111</v>
      </c>
      <c r="DG228" s="1">
        <f t="shared" si="451"/>
        <v>64.235961819588965</v>
      </c>
      <c r="DH228" s="1">
        <f t="shared" si="452"/>
        <v>75.058034562806299</v>
      </c>
      <c r="DI228" s="1">
        <f t="shared" si="453"/>
        <v>104.92927561080154</v>
      </c>
      <c r="DJ228" s="1">
        <f t="shared" si="454"/>
        <v>114.64750171115675</v>
      </c>
      <c r="DK228" s="1">
        <f t="shared" si="455"/>
        <v>135.66254793353215</v>
      </c>
      <c r="DL228" s="4"/>
      <c r="DM228" s="1">
        <f t="shared" si="456"/>
        <v>1.24E-2</v>
      </c>
      <c r="DN228" s="1">
        <f t="shared" si="457"/>
        <v>1.9299999999999998E-2</v>
      </c>
      <c r="DO228" s="1">
        <f t="shared" si="458"/>
        <v>3.7400000000000003E-2</v>
      </c>
      <c r="DP228" s="1">
        <f t="shared" si="459"/>
        <v>0.1042</v>
      </c>
      <c r="DQ228" s="1">
        <f t="shared" si="460"/>
        <v>0.47631999999999997</v>
      </c>
      <c r="DR228" s="1">
        <f t="shared" si="461"/>
        <v>0.85820999999999992</v>
      </c>
      <c r="DS228" s="1">
        <f t="shared" si="462"/>
        <v>1.5989800000000001</v>
      </c>
      <c r="DT228" s="1">
        <f t="shared" si="463"/>
        <v>2.02481</v>
      </c>
      <c r="DU228" s="1">
        <f t="shared" si="464"/>
        <v>2.1247699999999998</v>
      </c>
      <c r="DV228" s="1">
        <f t="shared" si="465"/>
        <v>2.20872</v>
      </c>
      <c r="DW228" s="1">
        <f t="shared" si="466"/>
        <v>2.3692600000000001</v>
      </c>
      <c r="DX228" s="1">
        <f t="shared" si="467"/>
        <v>2.6596900000000003</v>
      </c>
      <c r="DY228" s="1">
        <f t="shared" si="468"/>
        <v>3.0345300000000002</v>
      </c>
      <c r="DZ228" s="1">
        <f t="shared" si="469"/>
        <v>3.4868399999999999</v>
      </c>
      <c r="EA228" s="1">
        <f t="shared" si="470"/>
        <v>3.9993599999999998</v>
      </c>
      <c r="EB228" s="1">
        <f t="shared" si="471"/>
        <v>5.3923399999999999</v>
      </c>
      <c r="EC228" s="1">
        <f t="shared" si="472"/>
        <v>5.9294000000000002</v>
      </c>
      <c r="ED228" s="1">
        <f t="shared" si="473"/>
        <v>7.0852000000000004</v>
      </c>
      <c r="EE228" s="4"/>
      <c r="EF228" s="1">
        <f t="shared" si="499"/>
        <v>6.2</v>
      </c>
      <c r="EG228" s="1">
        <f t="shared" si="500"/>
        <v>4.8249999999999993</v>
      </c>
      <c r="EH228" s="1">
        <f t="shared" si="480"/>
        <v>5.3428571428571434</v>
      </c>
      <c r="EI228" s="1">
        <f t="shared" si="483"/>
        <v>4.5304347826086957</v>
      </c>
      <c r="EJ228" s="1">
        <f t="shared" si="484"/>
        <v>4.5363809523809522</v>
      </c>
      <c r="EK228" s="1">
        <f t="shared" si="485"/>
        <v>4.6140322580645154</v>
      </c>
      <c r="EL228" s="1">
        <f t="shared" si="486"/>
        <v>4.7588690476190481</v>
      </c>
      <c r="EM228" s="1">
        <f t="shared" si="487"/>
        <v>4.8908454106280193</v>
      </c>
      <c r="EN228" s="1">
        <f t="shared" si="488"/>
        <v>4.907090069284064</v>
      </c>
      <c r="EO228" s="1">
        <f t="shared" si="489"/>
        <v>4.941208053691275</v>
      </c>
      <c r="EP228" s="1">
        <f t="shared" si="490"/>
        <v>4.9462630480167018</v>
      </c>
      <c r="EQ228" s="1">
        <f t="shared" si="491"/>
        <v>4.8623217550274225</v>
      </c>
      <c r="ER228" s="1">
        <f t="shared" si="492"/>
        <v>4.7712735849056607</v>
      </c>
      <c r="ES228" s="1">
        <f t="shared" si="493"/>
        <v>4.6677911646586336</v>
      </c>
      <c r="ET228" s="1">
        <f t="shared" si="494"/>
        <v>4.5811683848797244</v>
      </c>
      <c r="EU228" s="1">
        <f t="shared" si="495"/>
        <v>4.4055065359477128</v>
      </c>
      <c r="EV228" s="1">
        <f t="shared" si="496"/>
        <v>4.4249253731343288</v>
      </c>
      <c r="EW228" s="1">
        <f t="shared" si="497"/>
        <v>4.4505025125628146</v>
      </c>
      <c r="EX228" s="4"/>
      <c r="EY228" s="18">
        <v>10689</v>
      </c>
      <c r="EZ228" s="18">
        <v>10745</v>
      </c>
      <c r="FA228" s="18">
        <v>10788</v>
      </c>
      <c r="FB228" s="18">
        <v>10936</v>
      </c>
      <c r="FC228" s="18">
        <v>11136</v>
      </c>
      <c r="FD228" s="18">
        <v>11163</v>
      </c>
      <c r="FE228" s="18">
        <v>11297</v>
      </c>
      <c r="FF228" s="18">
        <v>11260</v>
      </c>
      <c r="FG228" s="18">
        <v>11265</v>
      </c>
      <c r="FH228" s="18">
        <v>11277</v>
      </c>
      <c r="FI228" s="18">
        <v>11367</v>
      </c>
      <c r="FJ228" s="18">
        <v>11494</v>
      </c>
      <c r="FK228" s="18">
        <v>11621</v>
      </c>
      <c r="FL228" s="1">
        <v>11629</v>
      </c>
      <c r="FM228" s="1">
        <v>11631</v>
      </c>
      <c r="FN228" s="1">
        <v>11665</v>
      </c>
      <c r="FO228" s="1">
        <v>11688</v>
      </c>
      <c r="FP228" s="4">
        <v>11735</v>
      </c>
      <c r="FQ228" s="4">
        <v>87411</v>
      </c>
      <c r="FR228" s="1">
        <f t="shared" si="474"/>
        <v>7085.2000000000007</v>
      </c>
      <c r="FS228" s="4">
        <f t="shared" si="475"/>
        <v>94496.2</v>
      </c>
      <c r="FT228" s="18">
        <f t="shared" si="476"/>
        <v>7.4487430762675757</v>
      </c>
      <c r="FU228" s="18">
        <f t="shared" si="477"/>
        <v>0.60376651043885821</v>
      </c>
      <c r="FV228" s="10">
        <f t="shared" si="478"/>
        <v>7.4978676391219981E-2</v>
      </c>
      <c r="FW228" s="10">
        <f t="shared" si="479"/>
        <v>0.92502132360877998</v>
      </c>
      <c r="FX228" s="4"/>
    </row>
    <row r="229" spans="1:180" x14ac:dyDescent="0.2">
      <c r="A229" s="3">
        <v>24094</v>
      </c>
      <c r="B229" s="4" t="s">
        <v>244</v>
      </c>
      <c r="C229" s="1">
        <v>8.3799999999999999E-2</v>
      </c>
      <c r="D229" s="1"/>
      <c r="E229" s="1">
        <v>3.3820000000000003E-2</v>
      </c>
      <c r="F229" s="1">
        <v>0.11523000000000003</v>
      </c>
      <c r="G229" s="1">
        <v>0.92087999999999992</v>
      </c>
      <c r="H229" s="1">
        <v>0.92710999999999988</v>
      </c>
      <c r="I229" s="1">
        <v>1.4909499999999998</v>
      </c>
      <c r="J229" s="1">
        <v>0.73673</v>
      </c>
      <c r="K229" s="1">
        <v>0.10756</v>
      </c>
      <c r="L229" s="1">
        <v>0.14268</v>
      </c>
      <c r="M229" s="1">
        <v>0.15398999999999999</v>
      </c>
      <c r="N229" s="1">
        <v>0.54835000000000012</v>
      </c>
      <c r="O229" s="1">
        <v>0.71526999999999996</v>
      </c>
      <c r="P229" s="1">
        <v>0.91087999999999991</v>
      </c>
      <c r="Q229" s="1">
        <v>0.96323999999999999</v>
      </c>
      <c r="R229" s="1">
        <v>2.1381300000000003</v>
      </c>
      <c r="S229" s="1">
        <v>1.1089100000000001</v>
      </c>
      <c r="T229" s="1">
        <v>1.8964999999999999</v>
      </c>
      <c r="U229" s="4"/>
      <c r="V229" s="1">
        <f t="shared" si="384"/>
        <v>5.5855495567553151</v>
      </c>
      <c r="W229" s="1">
        <f t="shared" si="385"/>
        <v>0</v>
      </c>
      <c r="X229" s="1">
        <f t="shared" si="386"/>
        <v>2.2316067304519964</v>
      </c>
      <c r="Y229" s="1">
        <f t="shared" si="387"/>
        <v>7.5367911570410113</v>
      </c>
      <c r="Z229" s="1">
        <f t="shared" si="388"/>
        <v>59.681140635126376</v>
      </c>
      <c r="AA229" s="1">
        <f t="shared" si="389"/>
        <v>59.721077041999472</v>
      </c>
      <c r="AB229" s="1">
        <f t="shared" si="390"/>
        <v>94.597424021318432</v>
      </c>
      <c r="AC229" s="1">
        <f t="shared" si="391"/>
        <v>46.152352314727807</v>
      </c>
      <c r="AD229" s="1">
        <f t="shared" si="392"/>
        <v>6.7141073657927599</v>
      </c>
      <c r="AE229" s="1">
        <f t="shared" si="393"/>
        <v>8.8242934009524401</v>
      </c>
      <c r="AF229" s="1">
        <f t="shared" si="394"/>
        <v>9.391352076599377</v>
      </c>
      <c r="AG229" s="1">
        <f t="shared" si="395"/>
        <v>33.356651864468652</v>
      </c>
      <c r="AH229" s="1">
        <f t="shared" si="396"/>
        <v>43.026347449470641</v>
      </c>
      <c r="AI229" s="1">
        <f t="shared" si="397"/>
        <v>54.615661350281805</v>
      </c>
      <c r="AJ229" s="1">
        <f t="shared" si="398"/>
        <v>57.359614124933003</v>
      </c>
      <c r="AK229" s="1">
        <f t="shared" si="399"/>
        <v>125.59504229323309</v>
      </c>
      <c r="AL229" s="1">
        <f t="shared" si="400"/>
        <v>64.920672091797911</v>
      </c>
      <c r="AM229" s="1">
        <f t="shared" si="401"/>
        <v>109.66231062796345</v>
      </c>
      <c r="AN229" s="4"/>
      <c r="AO229" s="1">
        <f t="shared" si="402"/>
        <v>5.5855495567553151</v>
      </c>
      <c r="AP229" s="1">
        <f t="shared" si="403"/>
        <v>5.5855495567553151</v>
      </c>
      <c r="AQ229" s="1">
        <f t="shared" si="404"/>
        <v>7.817156287207311</v>
      </c>
      <c r="AR229" s="1">
        <f t="shared" si="405"/>
        <v>15.353947444248323</v>
      </c>
      <c r="AS229" s="1">
        <f t="shared" si="406"/>
        <v>75.035088079374702</v>
      </c>
      <c r="AT229" s="1">
        <f t="shared" si="407"/>
        <v>134.75616512137418</v>
      </c>
      <c r="AU229" s="1">
        <f t="shared" si="408"/>
        <v>229.35358914269261</v>
      </c>
      <c r="AV229" s="1">
        <f t="shared" si="409"/>
        <v>275.50594145742042</v>
      </c>
      <c r="AW229" s="1">
        <f t="shared" si="410"/>
        <v>282.22004882321318</v>
      </c>
      <c r="AX229" s="1">
        <f t="shared" si="411"/>
        <v>291.04434222416563</v>
      </c>
      <c r="AY229" s="1">
        <f t="shared" si="412"/>
        <v>300.43569430076502</v>
      </c>
      <c r="AZ229" s="1">
        <f t="shared" si="413"/>
        <v>333.79234616523365</v>
      </c>
      <c r="BA229" s="1">
        <f t="shared" si="414"/>
        <v>376.81869361470427</v>
      </c>
      <c r="BB229" s="1">
        <f t="shared" si="415"/>
        <v>431.43435496498608</v>
      </c>
      <c r="BC229" s="1">
        <f t="shared" si="416"/>
        <v>488.79396908991907</v>
      </c>
      <c r="BD229" s="1">
        <f t="shared" si="417"/>
        <v>614.38901138315214</v>
      </c>
      <c r="BE229" s="1">
        <f t="shared" si="418"/>
        <v>679.30968347495002</v>
      </c>
      <c r="BF229" s="1">
        <f t="shared" si="419"/>
        <v>788.97199410291341</v>
      </c>
      <c r="BG229" s="4"/>
      <c r="BH229" s="1">
        <v>3</v>
      </c>
      <c r="BI229" s="1"/>
      <c r="BJ229" s="1">
        <v>8</v>
      </c>
      <c r="BK229" s="1">
        <v>29</v>
      </c>
      <c r="BL229" s="1">
        <v>223</v>
      </c>
      <c r="BM229" s="1">
        <v>139</v>
      </c>
      <c r="BN229" s="1">
        <v>213</v>
      </c>
      <c r="BO229" s="1">
        <v>122</v>
      </c>
      <c r="BP229" s="1">
        <v>21</v>
      </c>
      <c r="BQ229" s="1">
        <v>32</v>
      </c>
      <c r="BR229" s="1">
        <v>35</v>
      </c>
      <c r="BS229" s="1">
        <v>109</v>
      </c>
      <c r="BT229" s="1">
        <v>162</v>
      </c>
      <c r="BU229" s="1">
        <v>256</v>
      </c>
      <c r="BV229" s="1">
        <v>235</v>
      </c>
      <c r="BW229" s="1">
        <v>551</v>
      </c>
      <c r="BX229" s="1">
        <v>193</v>
      </c>
      <c r="BY229" s="1">
        <v>400</v>
      </c>
      <c r="BZ229" s="4"/>
      <c r="CA229" s="1">
        <f t="shared" si="420"/>
        <v>3</v>
      </c>
      <c r="CB229" s="1">
        <f t="shared" si="421"/>
        <v>3</v>
      </c>
      <c r="CC229" s="1">
        <f t="shared" si="422"/>
        <v>11</v>
      </c>
      <c r="CD229" s="1">
        <f t="shared" si="423"/>
        <v>40</v>
      </c>
      <c r="CE229" s="1">
        <f t="shared" si="424"/>
        <v>263</v>
      </c>
      <c r="CF229" s="1">
        <f t="shared" si="425"/>
        <v>402</v>
      </c>
      <c r="CG229" s="1">
        <f t="shared" si="426"/>
        <v>615</v>
      </c>
      <c r="CH229" s="1">
        <f t="shared" si="427"/>
        <v>737</v>
      </c>
      <c r="CI229" s="1">
        <f t="shared" si="428"/>
        <v>758</v>
      </c>
      <c r="CJ229" s="1">
        <f t="shared" si="429"/>
        <v>790</v>
      </c>
      <c r="CK229" s="1">
        <f t="shared" si="430"/>
        <v>825</v>
      </c>
      <c r="CL229" s="1">
        <f t="shared" si="431"/>
        <v>934</v>
      </c>
      <c r="CM229" s="1">
        <f t="shared" si="432"/>
        <v>1096</v>
      </c>
      <c r="CN229" s="1">
        <f t="shared" si="433"/>
        <v>1352</v>
      </c>
      <c r="CO229" s="1">
        <f t="shared" si="434"/>
        <v>1587</v>
      </c>
      <c r="CP229" s="1">
        <f t="shared" si="435"/>
        <v>2138</v>
      </c>
      <c r="CQ229" s="1">
        <f t="shared" si="436"/>
        <v>2331</v>
      </c>
      <c r="CR229" s="1">
        <f t="shared" si="437"/>
        <v>2731</v>
      </c>
      <c r="CS229" s="4"/>
      <c r="CT229" s="1">
        <f t="shared" si="438"/>
        <v>0.1999600079984003</v>
      </c>
      <c r="CU229" s="1">
        <f t="shared" si="439"/>
        <v>0.19909742500663657</v>
      </c>
      <c r="CV229" s="1">
        <f t="shared" si="440"/>
        <v>0.72583305839656875</v>
      </c>
      <c r="CW229" s="1">
        <f t="shared" si="441"/>
        <v>2.6162600562495912</v>
      </c>
      <c r="CX229" s="1">
        <f t="shared" si="442"/>
        <v>17.044718081659106</v>
      </c>
      <c r="CY229" s="1">
        <f t="shared" si="443"/>
        <v>25.895387786652925</v>
      </c>
      <c r="CZ229" s="1">
        <f t="shared" si="444"/>
        <v>39.020366727999495</v>
      </c>
      <c r="DA229" s="1">
        <f t="shared" si="445"/>
        <v>46.169266428616176</v>
      </c>
      <c r="DB229" s="1">
        <f t="shared" si="446"/>
        <v>47.315855181023721</v>
      </c>
      <c r="DC229" s="1">
        <f t="shared" si="447"/>
        <v>48.858927577463049</v>
      </c>
      <c r="DD229" s="1">
        <f t="shared" si="448"/>
        <v>50.314081844239801</v>
      </c>
      <c r="DE229" s="1">
        <f t="shared" si="449"/>
        <v>56.8161080357686</v>
      </c>
      <c r="DF229" s="1">
        <f t="shared" si="450"/>
        <v>65.928777670837334</v>
      </c>
      <c r="DG229" s="1">
        <f t="shared" si="451"/>
        <v>81.064875884398603</v>
      </c>
      <c r="DH229" s="1">
        <f t="shared" si="452"/>
        <v>94.503662240219143</v>
      </c>
      <c r="DI229" s="1">
        <f t="shared" si="453"/>
        <v>125.5874060150376</v>
      </c>
      <c r="DJ229" s="1">
        <f t="shared" si="454"/>
        <v>136.46741994028451</v>
      </c>
      <c r="DK229" s="1">
        <f t="shared" si="455"/>
        <v>157.91604024517173</v>
      </c>
      <c r="DL229" s="4"/>
      <c r="DM229" s="1">
        <f t="shared" si="456"/>
        <v>8.3799999999999999E-2</v>
      </c>
      <c r="DN229" s="1">
        <f t="shared" si="457"/>
        <v>8.3799999999999999E-2</v>
      </c>
      <c r="DO229" s="1">
        <f t="shared" si="458"/>
        <v>0.11762</v>
      </c>
      <c r="DP229" s="1">
        <f t="shared" si="459"/>
        <v>0.23285000000000003</v>
      </c>
      <c r="DQ229" s="1">
        <f t="shared" si="460"/>
        <v>1.1537299999999999</v>
      </c>
      <c r="DR229" s="1">
        <f t="shared" si="461"/>
        <v>2.0808399999999998</v>
      </c>
      <c r="DS229" s="1">
        <f t="shared" si="462"/>
        <v>3.5717899999999996</v>
      </c>
      <c r="DT229" s="1">
        <f t="shared" si="463"/>
        <v>4.3085199999999997</v>
      </c>
      <c r="DU229" s="1">
        <f t="shared" si="464"/>
        <v>4.41608</v>
      </c>
      <c r="DV229" s="1">
        <f t="shared" si="465"/>
        <v>4.5587600000000004</v>
      </c>
      <c r="DW229" s="1">
        <f t="shared" si="466"/>
        <v>4.7127500000000007</v>
      </c>
      <c r="DX229" s="1">
        <f t="shared" si="467"/>
        <v>5.2611000000000008</v>
      </c>
      <c r="DY229" s="1">
        <f t="shared" si="468"/>
        <v>5.9763700000000011</v>
      </c>
      <c r="DZ229" s="1">
        <f t="shared" si="469"/>
        <v>6.8872500000000008</v>
      </c>
      <c r="EA229" s="1">
        <f t="shared" si="470"/>
        <v>7.8504900000000006</v>
      </c>
      <c r="EB229" s="1">
        <f t="shared" si="471"/>
        <v>9.9886200000000009</v>
      </c>
      <c r="EC229" s="1">
        <f t="shared" si="472"/>
        <v>11.097530000000001</v>
      </c>
      <c r="ED229" s="1">
        <f t="shared" si="473"/>
        <v>12.99403</v>
      </c>
      <c r="EE229" s="4"/>
      <c r="EF229" s="1">
        <f t="shared" si="499"/>
        <v>27.933333333333334</v>
      </c>
      <c r="EG229" s="1">
        <f t="shared" si="500"/>
        <v>27.933333333333334</v>
      </c>
      <c r="EH229" s="1">
        <f t="shared" si="480"/>
        <v>10.692727272727272</v>
      </c>
      <c r="EI229" s="1">
        <f t="shared" si="483"/>
        <v>5.8212500000000009</v>
      </c>
      <c r="EJ229" s="1">
        <f t="shared" si="484"/>
        <v>4.3868060836501899</v>
      </c>
      <c r="EK229" s="1">
        <f t="shared" si="485"/>
        <v>5.176218905472636</v>
      </c>
      <c r="EL229" s="1">
        <f t="shared" si="486"/>
        <v>5.8077886178861782</v>
      </c>
      <c r="EM229" s="1">
        <f t="shared" si="487"/>
        <v>5.8460244233378562</v>
      </c>
      <c r="EN229" s="1">
        <f t="shared" si="488"/>
        <v>5.825963060686016</v>
      </c>
      <c r="EO229" s="1">
        <f t="shared" si="489"/>
        <v>5.7705822784810135</v>
      </c>
      <c r="EP229" s="1">
        <f t="shared" si="490"/>
        <v>5.7124242424242428</v>
      </c>
      <c r="EQ229" s="1">
        <f t="shared" si="491"/>
        <v>5.6328693790149895</v>
      </c>
      <c r="ER229" s="1">
        <f t="shared" si="492"/>
        <v>5.4528923357664238</v>
      </c>
      <c r="ES229" s="1">
        <f t="shared" si="493"/>
        <v>5.094119822485208</v>
      </c>
      <c r="ET229" s="1">
        <f t="shared" si="494"/>
        <v>4.9467485822306241</v>
      </c>
      <c r="EU229" s="1">
        <f t="shared" si="495"/>
        <v>4.6719457436856882</v>
      </c>
      <c r="EV229" s="1">
        <f t="shared" si="496"/>
        <v>4.7608451308451309</v>
      </c>
      <c r="EW229" s="1">
        <f t="shared" si="497"/>
        <v>4.7579751006957158</v>
      </c>
      <c r="EX229" s="4"/>
      <c r="EY229" s="18">
        <v>15003</v>
      </c>
      <c r="EZ229" s="18">
        <v>15068</v>
      </c>
      <c r="FA229" s="18">
        <v>15155</v>
      </c>
      <c r="FB229" s="18">
        <v>15289</v>
      </c>
      <c r="FC229" s="18">
        <v>15430</v>
      </c>
      <c r="FD229" s="18">
        <v>15524</v>
      </c>
      <c r="FE229" s="18">
        <v>15761</v>
      </c>
      <c r="FF229" s="18">
        <v>15963</v>
      </c>
      <c r="FG229" s="18">
        <v>16020</v>
      </c>
      <c r="FH229" s="18">
        <v>16169</v>
      </c>
      <c r="FI229" s="18">
        <v>16397</v>
      </c>
      <c r="FJ229" s="18">
        <v>16439</v>
      </c>
      <c r="FK229" s="18">
        <v>16624</v>
      </c>
      <c r="FL229" s="1">
        <v>16678</v>
      </c>
      <c r="FM229" s="1">
        <v>16793</v>
      </c>
      <c r="FN229" s="1">
        <v>17024</v>
      </c>
      <c r="FO229" s="1">
        <v>17081</v>
      </c>
      <c r="FP229" s="4">
        <v>17294</v>
      </c>
      <c r="FQ229" s="4">
        <v>108047</v>
      </c>
      <c r="FR229" s="1">
        <f t="shared" si="474"/>
        <v>12994.03</v>
      </c>
      <c r="FS229" s="4">
        <f t="shared" si="475"/>
        <v>121041.03</v>
      </c>
      <c r="FT229" s="18">
        <f t="shared" si="476"/>
        <v>6.2476581473343353</v>
      </c>
      <c r="FU229" s="18">
        <f t="shared" si="477"/>
        <v>0.75136058748698975</v>
      </c>
      <c r="FV229" s="10">
        <f t="shared" si="478"/>
        <v>0.10735227550525636</v>
      </c>
      <c r="FW229" s="10">
        <f t="shared" si="479"/>
        <v>0.89264772449474361</v>
      </c>
      <c r="FX229" s="4"/>
    </row>
    <row r="230" spans="1:180" x14ac:dyDescent="0.2">
      <c r="A230" s="3">
        <v>37012</v>
      </c>
      <c r="B230" s="4" t="s">
        <v>245</v>
      </c>
      <c r="C230" s="1">
        <v>2E-3</v>
      </c>
      <c r="D230" s="1">
        <v>2.7499999999999998E-3</v>
      </c>
      <c r="E230" s="1">
        <v>2.0400000000000001E-2</v>
      </c>
      <c r="F230" s="1">
        <v>0.27659</v>
      </c>
      <c r="G230" s="1">
        <v>0.48490999999999995</v>
      </c>
      <c r="H230" s="1">
        <v>0.76932</v>
      </c>
      <c r="I230" s="1">
        <v>1.1830000000000001</v>
      </c>
      <c r="J230" s="1">
        <v>0.62306000000000006</v>
      </c>
      <c r="K230" s="1">
        <v>1.9E-2</v>
      </c>
      <c r="L230" s="1">
        <v>3.4200000000000001E-2</v>
      </c>
      <c r="M230" s="1">
        <v>8.2110000000000016E-2</v>
      </c>
      <c r="N230" s="1">
        <v>0.17895999999999998</v>
      </c>
      <c r="O230" s="1">
        <v>0.30957000000000001</v>
      </c>
      <c r="P230" s="1">
        <v>0.28315999999999997</v>
      </c>
      <c r="Q230" s="1">
        <v>0.84642000000000006</v>
      </c>
      <c r="R230" s="1">
        <v>1.0598799999999999</v>
      </c>
      <c r="S230" s="1">
        <v>0.27760000000000007</v>
      </c>
      <c r="T230" s="1">
        <v>0.55819000000000007</v>
      </c>
      <c r="U230" s="4"/>
      <c r="V230" s="1">
        <f t="shared" si="384"/>
        <v>0.39238767902687854</v>
      </c>
      <c r="W230" s="1">
        <f t="shared" si="385"/>
        <v>0.53784470956385688</v>
      </c>
      <c r="X230" s="1">
        <f t="shared" si="386"/>
        <v>3.9696438995913605</v>
      </c>
      <c r="Y230" s="1">
        <f t="shared" si="387"/>
        <v>53.968780487804878</v>
      </c>
      <c r="Z230" s="1">
        <f t="shared" si="388"/>
        <v>94.413940809968835</v>
      </c>
      <c r="AA230" s="1">
        <f t="shared" si="389"/>
        <v>148.60343828472088</v>
      </c>
      <c r="AB230" s="1">
        <f t="shared" si="390"/>
        <v>227.45625841184389</v>
      </c>
      <c r="AC230" s="1">
        <f t="shared" si="391"/>
        <v>120.42133745651336</v>
      </c>
      <c r="AD230" s="1">
        <f t="shared" si="392"/>
        <v>3.6231884057971011</v>
      </c>
      <c r="AE230" s="1">
        <f t="shared" si="393"/>
        <v>6.5105653912050263</v>
      </c>
      <c r="AF230" s="1">
        <f t="shared" si="394"/>
        <v>15.601368041041235</v>
      </c>
      <c r="AG230" s="1">
        <f t="shared" si="395"/>
        <v>33.369382808129771</v>
      </c>
      <c r="AH230" s="1">
        <f t="shared" si="396"/>
        <v>57.380908248378127</v>
      </c>
      <c r="AI230" s="1">
        <f t="shared" si="397"/>
        <v>52.563578986448853</v>
      </c>
      <c r="AJ230" s="1">
        <f t="shared" si="398"/>
        <v>157.973124300112</v>
      </c>
      <c r="AK230" s="1">
        <f t="shared" si="399"/>
        <v>197.4441132637854</v>
      </c>
      <c r="AL230" s="1">
        <f t="shared" si="400"/>
        <v>51.608105595835667</v>
      </c>
      <c r="AM230" s="1">
        <f t="shared" si="401"/>
        <v>102.53306392358562</v>
      </c>
      <c r="AN230" s="4"/>
      <c r="AO230" s="1">
        <f t="shared" si="402"/>
        <v>0.39238767902687854</v>
      </c>
      <c r="AP230" s="1">
        <f t="shared" si="403"/>
        <v>0.93023238859073543</v>
      </c>
      <c r="AQ230" s="1">
        <f t="shared" si="404"/>
        <v>4.8998762881820959</v>
      </c>
      <c r="AR230" s="1">
        <f t="shared" si="405"/>
        <v>58.868656775986977</v>
      </c>
      <c r="AS230" s="1">
        <f t="shared" si="406"/>
        <v>153.28259758595581</v>
      </c>
      <c r="AT230" s="1">
        <f t="shared" si="407"/>
        <v>301.88603587067666</v>
      </c>
      <c r="AU230" s="1">
        <f t="shared" si="408"/>
        <v>529.34229428252058</v>
      </c>
      <c r="AV230" s="1">
        <f t="shared" si="409"/>
        <v>649.76363173903394</v>
      </c>
      <c r="AW230" s="1">
        <f t="shared" si="410"/>
        <v>653.38682014483106</v>
      </c>
      <c r="AX230" s="1">
        <f t="shared" si="411"/>
        <v>659.89738553603604</v>
      </c>
      <c r="AY230" s="1">
        <f t="shared" si="412"/>
        <v>675.49875357707731</v>
      </c>
      <c r="AZ230" s="1">
        <f t="shared" si="413"/>
        <v>708.86813638520709</v>
      </c>
      <c r="BA230" s="1">
        <f t="shared" si="414"/>
        <v>766.24904463358519</v>
      </c>
      <c r="BB230" s="1">
        <f t="shared" si="415"/>
        <v>818.81262362003406</v>
      </c>
      <c r="BC230" s="1">
        <f t="shared" si="416"/>
        <v>976.78574792014604</v>
      </c>
      <c r="BD230" s="1">
        <f t="shared" si="417"/>
        <v>1174.2298611839315</v>
      </c>
      <c r="BE230" s="1">
        <f t="shared" si="418"/>
        <v>1225.8379667797672</v>
      </c>
      <c r="BF230" s="1">
        <f t="shared" si="419"/>
        <v>1328.3710307033527</v>
      </c>
      <c r="BG230" s="4"/>
      <c r="BH230" s="1">
        <v>1</v>
      </c>
      <c r="BI230" s="1">
        <v>1</v>
      </c>
      <c r="BJ230" s="1">
        <v>4</v>
      </c>
      <c r="BK230" s="1">
        <v>23</v>
      </c>
      <c r="BL230" s="1">
        <v>73</v>
      </c>
      <c r="BM230" s="1">
        <v>44</v>
      </c>
      <c r="BN230" s="1">
        <v>117</v>
      </c>
      <c r="BO230" s="1">
        <v>44</v>
      </c>
      <c r="BP230" s="1">
        <v>3</v>
      </c>
      <c r="BQ230" s="1">
        <v>7</v>
      </c>
      <c r="BR230" s="1">
        <v>17</v>
      </c>
      <c r="BS230" s="1">
        <v>37</v>
      </c>
      <c r="BT230" s="1">
        <v>65</v>
      </c>
      <c r="BU230" s="1">
        <v>56</v>
      </c>
      <c r="BV230" s="1">
        <v>77</v>
      </c>
      <c r="BW230" s="1">
        <v>231</v>
      </c>
      <c r="BX230" s="1">
        <v>52</v>
      </c>
      <c r="BY230" s="1">
        <v>113</v>
      </c>
      <c r="BZ230" s="4"/>
      <c r="CA230" s="1">
        <f t="shared" si="420"/>
        <v>1</v>
      </c>
      <c r="CB230" s="1">
        <f t="shared" si="421"/>
        <v>2</v>
      </c>
      <c r="CC230" s="1">
        <f t="shared" si="422"/>
        <v>6</v>
      </c>
      <c r="CD230" s="1">
        <f t="shared" si="423"/>
        <v>29</v>
      </c>
      <c r="CE230" s="1">
        <f t="shared" si="424"/>
        <v>102</v>
      </c>
      <c r="CF230" s="1">
        <f t="shared" si="425"/>
        <v>146</v>
      </c>
      <c r="CG230" s="1">
        <f t="shared" si="426"/>
        <v>263</v>
      </c>
      <c r="CH230" s="1">
        <f t="shared" si="427"/>
        <v>307</v>
      </c>
      <c r="CI230" s="1">
        <f t="shared" si="428"/>
        <v>310</v>
      </c>
      <c r="CJ230" s="1">
        <f t="shared" si="429"/>
        <v>317</v>
      </c>
      <c r="CK230" s="1">
        <f t="shared" si="430"/>
        <v>334</v>
      </c>
      <c r="CL230" s="1">
        <f t="shared" si="431"/>
        <v>371</v>
      </c>
      <c r="CM230" s="1">
        <f t="shared" si="432"/>
        <v>436</v>
      </c>
      <c r="CN230" s="1">
        <f t="shared" si="433"/>
        <v>492</v>
      </c>
      <c r="CO230" s="1">
        <f t="shared" si="434"/>
        <v>569</v>
      </c>
      <c r="CP230" s="1">
        <f t="shared" si="435"/>
        <v>800</v>
      </c>
      <c r="CQ230" s="1">
        <f t="shared" si="436"/>
        <v>852</v>
      </c>
      <c r="CR230" s="1">
        <f t="shared" si="437"/>
        <v>965</v>
      </c>
      <c r="CS230" s="4"/>
      <c r="CT230" s="1">
        <f t="shared" si="438"/>
        <v>0.19619383951343927</v>
      </c>
      <c r="CU230" s="1">
        <f t="shared" si="439"/>
        <v>0.39115978877371405</v>
      </c>
      <c r="CV230" s="1">
        <f t="shared" si="440"/>
        <v>1.1675423234092235</v>
      </c>
      <c r="CW230" s="1">
        <f t="shared" si="441"/>
        <v>5.6585365853658534</v>
      </c>
      <c r="CX230" s="1">
        <f t="shared" si="442"/>
        <v>19.859813084112147</v>
      </c>
      <c r="CY230" s="1">
        <f t="shared" si="443"/>
        <v>28.20166119374155</v>
      </c>
      <c r="CZ230" s="1">
        <f t="shared" si="444"/>
        <v>50.567198615650838</v>
      </c>
      <c r="DA230" s="1">
        <f t="shared" si="445"/>
        <v>59.335137224584457</v>
      </c>
      <c r="DB230" s="1">
        <f t="shared" si="446"/>
        <v>59.115179252479024</v>
      </c>
      <c r="DC230" s="1">
        <f t="shared" si="447"/>
        <v>60.346468684561202</v>
      </c>
      <c r="DD230" s="1">
        <f t="shared" si="448"/>
        <v>63.461903857115715</v>
      </c>
      <c r="DE230" s="1">
        <f t="shared" si="449"/>
        <v>69.177699049039717</v>
      </c>
      <c r="DF230" s="1">
        <f t="shared" si="450"/>
        <v>80.815569972196485</v>
      </c>
      <c r="DG230" s="1">
        <f t="shared" si="451"/>
        <v>91.330981993688511</v>
      </c>
      <c r="DH230" s="1">
        <f t="shared" si="452"/>
        <v>106.19634191862636</v>
      </c>
      <c r="DI230" s="1">
        <f t="shared" si="453"/>
        <v>149.03129657228018</v>
      </c>
      <c r="DJ230" s="1">
        <f t="shared" si="454"/>
        <v>158.39375348577803</v>
      </c>
      <c r="DK230" s="1">
        <f t="shared" si="455"/>
        <v>177.25936811168259</v>
      </c>
      <c r="DL230" s="4"/>
      <c r="DM230" s="1">
        <f t="shared" si="456"/>
        <v>2E-3</v>
      </c>
      <c r="DN230" s="1">
        <f t="shared" si="457"/>
        <v>4.7499999999999999E-3</v>
      </c>
      <c r="DO230" s="1">
        <f t="shared" si="458"/>
        <v>2.5150000000000002E-2</v>
      </c>
      <c r="DP230" s="1">
        <f t="shared" si="459"/>
        <v>0.30174000000000001</v>
      </c>
      <c r="DQ230" s="1">
        <f t="shared" si="460"/>
        <v>0.78664999999999996</v>
      </c>
      <c r="DR230" s="1">
        <f t="shared" si="461"/>
        <v>1.5559699999999999</v>
      </c>
      <c r="DS230" s="1">
        <f t="shared" si="462"/>
        <v>2.7389700000000001</v>
      </c>
      <c r="DT230" s="1">
        <f t="shared" si="463"/>
        <v>3.3620300000000003</v>
      </c>
      <c r="DU230" s="1">
        <f t="shared" si="464"/>
        <v>3.3810300000000004</v>
      </c>
      <c r="DV230" s="1">
        <f t="shared" si="465"/>
        <v>3.4152300000000002</v>
      </c>
      <c r="DW230" s="1">
        <f t="shared" si="466"/>
        <v>3.4973400000000003</v>
      </c>
      <c r="DX230" s="1">
        <f t="shared" si="467"/>
        <v>3.6763000000000003</v>
      </c>
      <c r="DY230" s="1">
        <f t="shared" si="468"/>
        <v>3.9858700000000002</v>
      </c>
      <c r="DZ230" s="1">
        <f t="shared" si="469"/>
        <v>4.2690299999999999</v>
      </c>
      <c r="EA230" s="1">
        <f t="shared" si="470"/>
        <v>5.1154500000000001</v>
      </c>
      <c r="EB230" s="1">
        <f t="shared" si="471"/>
        <v>6.1753299999999998</v>
      </c>
      <c r="EC230" s="1">
        <f t="shared" si="472"/>
        <v>6.4529300000000003</v>
      </c>
      <c r="ED230" s="1">
        <f t="shared" si="473"/>
        <v>7.01112</v>
      </c>
      <c r="EE230" s="4"/>
      <c r="EF230" s="1">
        <f t="shared" si="499"/>
        <v>2</v>
      </c>
      <c r="EG230" s="1">
        <f t="shared" si="500"/>
        <v>2.375</v>
      </c>
      <c r="EH230" s="1">
        <f t="shared" ref="EH230:EH263" si="501">DO230/CC230*1000</f>
        <v>4.1916666666666673</v>
      </c>
      <c r="EI230" s="1">
        <f t="shared" si="483"/>
        <v>10.404827586206897</v>
      </c>
      <c r="EJ230" s="1">
        <f t="shared" si="484"/>
        <v>7.712254901960784</v>
      </c>
      <c r="EK230" s="1">
        <f t="shared" si="485"/>
        <v>10.657328767123287</v>
      </c>
      <c r="EL230" s="1">
        <f t="shared" si="486"/>
        <v>10.414334600760457</v>
      </c>
      <c r="EM230" s="1">
        <f t="shared" si="487"/>
        <v>10.951237785016287</v>
      </c>
      <c r="EN230" s="1">
        <f t="shared" si="488"/>
        <v>10.906548387096775</v>
      </c>
      <c r="EO230" s="1">
        <f t="shared" si="489"/>
        <v>10.773596214511043</v>
      </c>
      <c r="EP230" s="1">
        <f t="shared" si="490"/>
        <v>10.471077844311377</v>
      </c>
      <c r="EQ230" s="1">
        <f t="shared" si="491"/>
        <v>9.9091644204851761</v>
      </c>
      <c r="ER230" s="1">
        <f t="shared" si="492"/>
        <v>9.1419036697247726</v>
      </c>
      <c r="ES230" s="1">
        <f t="shared" si="493"/>
        <v>8.6768902439024398</v>
      </c>
      <c r="ET230" s="1">
        <f t="shared" si="494"/>
        <v>8.9902460456942013</v>
      </c>
      <c r="EU230" s="1">
        <f t="shared" si="495"/>
        <v>7.7191624999999995</v>
      </c>
      <c r="EV230" s="1">
        <f t="shared" si="496"/>
        <v>7.5738615023474187</v>
      </c>
      <c r="EW230" s="1">
        <f t="shared" si="497"/>
        <v>7.2654093264248703</v>
      </c>
      <c r="EX230" s="4"/>
      <c r="EY230" s="18">
        <v>5097</v>
      </c>
      <c r="EZ230" s="18">
        <v>5113</v>
      </c>
      <c r="FA230" s="18">
        <v>5139</v>
      </c>
      <c r="FB230" s="18">
        <v>5125</v>
      </c>
      <c r="FC230" s="18">
        <v>5136</v>
      </c>
      <c r="FD230" s="18">
        <v>5177</v>
      </c>
      <c r="FE230" s="18">
        <v>5201</v>
      </c>
      <c r="FF230" s="18">
        <v>5174</v>
      </c>
      <c r="FG230" s="18">
        <v>5244</v>
      </c>
      <c r="FH230" s="18">
        <v>5253</v>
      </c>
      <c r="FI230" s="18">
        <v>5263</v>
      </c>
      <c r="FJ230" s="18">
        <v>5363</v>
      </c>
      <c r="FK230" s="18">
        <v>5395</v>
      </c>
      <c r="FL230" s="1">
        <v>5387</v>
      </c>
      <c r="FM230" s="1">
        <v>5358</v>
      </c>
      <c r="FN230" s="1">
        <v>5368</v>
      </c>
      <c r="FO230" s="1">
        <v>5379</v>
      </c>
      <c r="FP230" s="4">
        <v>5444</v>
      </c>
      <c r="FQ230" s="4">
        <v>102944</v>
      </c>
      <c r="FR230" s="1">
        <f t="shared" si="474"/>
        <v>7011.12</v>
      </c>
      <c r="FS230" s="4">
        <f t="shared" si="475"/>
        <v>109955.12</v>
      </c>
      <c r="FT230" s="18">
        <f t="shared" si="476"/>
        <v>18.909625275532697</v>
      </c>
      <c r="FU230" s="18">
        <f t="shared" si="477"/>
        <v>1.2878618662747978</v>
      </c>
      <c r="FV230" s="10">
        <f t="shared" si="478"/>
        <v>6.3763470041231368E-2</v>
      </c>
      <c r="FW230" s="10">
        <f t="shared" si="479"/>
        <v>0.9362365299587686</v>
      </c>
      <c r="FX230" s="4"/>
    </row>
    <row r="231" spans="1:180" x14ac:dyDescent="0.2">
      <c r="A231" s="3">
        <v>11037</v>
      </c>
      <c r="B231" s="4" t="s">
        <v>246</v>
      </c>
      <c r="C231" s="1">
        <v>7.2199999999999999E-3</v>
      </c>
      <c r="D231" s="1"/>
      <c r="E231" s="1">
        <v>2.3550000000000001E-2</v>
      </c>
      <c r="F231" s="1">
        <v>0.37747000000000003</v>
      </c>
      <c r="G231" s="1">
        <v>0.53739999999999999</v>
      </c>
      <c r="H231" s="1">
        <v>0.34800999999999999</v>
      </c>
      <c r="I231" s="1">
        <v>1.3592300000000002</v>
      </c>
      <c r="J231" s="1">
        <v>1.0794299999999997</v>
      </c>
      <c r="K231" s="1">
        <v>3.7999999999999999E-2</v>
      </c>
      <c r="L231" s="1">
        <v>0.14798</v>
      </c>
      <c r="M231" s="1">
        <v>0.19477</v>
      </c>
      <c r="N231" s="1">
        <v>0.63656000000000001</v>
      </c>
      <c r="O231" s="1">
        <v>0.55916999999999994</v>
      </c>
      <c r="P231" s="1">
        <v>0.34187999999999996</v>
      </c>
      <c r="Q231" s="1">
        <v>0.80581999999999998</v>
      </c>
      <c r="R231" s="1">
        <v>2.8006900000000003</v>
      </c>
      <c r="S231" s="1">
        <v>0.61438999999999999</v>
      </c>
      <c r="T231" s="1">
        <v>1.4163600000000001</v>
      </c>
      <c r="U231" s="4"/>
      <c r="V231" s="1">
        <f t="shared" si="384"/>
        <v>0.49587912087912084</v>
      </c>
      <c r="W231" s="1">
        <f t="shared" si="385"/>
        <v>0</v>
      </c>
      <c r="X231" s="1">
        <f t="shared" si="386"/>
        <v>1.6075085324232083</v>
      </c>
      <c r="Y231" s="1">
        <f t="shared" si="387"/>
        <v>25.688716482918199</v>
      </c>
      <c r="Z231" s="1">
        <f t="shared" si="388"/>
        <v>36.665074708330486</v>
      </c>
      <c r="AA231" s="1">
        <f t="shared" si="389"/>
        <v>23.816725978647685</v>
      </c>
      <c r="AB231" s="1">
        <f t="shared" si="390"/>
        <v>92.113716454323679</v>
      </c>
      <c r="AC231" s="1">
        <f t="shared" si="391"/>
        <v>72.561844581876827</v>
      </c>
      <c r="AD231" s="1">
        <f t="shared" si="392"/>
        <v>2.5465755260688914</v>
      </c>
      <c r="AE231" s="1">
        <f t="shared" si="393"/>
        <v>9.8489184692179688</v>
      </c>
      <c r="AF231" s="1">
        <f t="shared" si="394"/>
        <v>12.883317899193015</v>
      </c>
      <c r="AG231" s="1">
        <f t="shared" si="395"/>
        <v>42.044914134742406</v>
      </c>
      <c r="AH231" s="1">
        <f t="shared" si="396"/>
        <v>37.07286348869588</v>
      </c>
      <c r="AI231" s="1">
        <f t="shared" si="397"/>
        <v>22.620087336244538</v>
      </c>
      <c r="AJ231" s="1">
        <f t="shared" si="398"/>
        <v>53.400927766732934</v>
      </c>
      <c r="AK231" s="1">
        <f t="shared" si="399"/>
        <v>186.09235880398674</v>
      </c>
      <c r="AL231" s="1">
        <f t="shared" si="400"/>
        <v>40.564505479994715</v>
      </c>
      <c r="AM231" s="1">
        <f t="shared" si="401"/>
        <v>92.851711026615973</v>
      </c>
      <c r="AN231" s="4"/>
      <c r="AO231" s="1">
        <f t="shared" si="402"/>
        <v>0.49587912087912084</v>
      </c>
      <c r="AP231" s="1">
        <f t="shared" si="403"/>
        <v>0.49587912087912084</v>
      </c>
      <c r="AQ231" s="1">
        <f t="shared" si="404"/>
        <v>2.1033876533023292</v>
      </c>
      <c r="AR231" s="1">
        <f t="shared" si="405"/>
        <v>27.79210413622053</v>
      </c>
      <c r="AS231" s="1">
        <f t="shared" si="406"/>
        <v>64.457178844551009</v>
      </c>
      <c r="AT231" s="1">
        <f t="shared" si="407"/>
        <v>88.273904823198691</v>
      </c>
      <c r="AU231" s="1">
        <f t="shared" si="408"/>
        <v>180.38762127752238</v>
      </c>
      <c r="AV231" s="1">
        <f t="shared" si="409"/>
        <v>252.9494658593992</v>
      </c>
      <c r="AW231" s="1">
        <f t="shared" si="410"/>
        <v>255.49604138546809</v>
      </c>
      <c r="AX231" s="1">
        <f t="shared" si="411"/>
        <v>265.34495985468607</v>
      </c>
      <c r="AY231" s="1">
        <f t="shared" si="412"/>
        <v>278.22827775387907</v>
      </c>
      <c r="AZ231" s="1">
        <f t="shared" si="413"/>
        <v>320.27319188862145</v>
      </c>
      <c r="BA231" s="1">
        <f t="shared" si="414"/>
        <v>357.34605537731733</v>
      </c>
      <c r="BB231" s="1">
        <f t="shared" si="415"/>
        <v>379.96614271356185</v>
      </c>
      <c r="BC231" s="1">
        <f t="shared" si="416"/>
        <v>433.36707048029479</v>
      </c>
      <c r="BD231" s="1">
        <f t="shared" si="417"/>
        <v>619.45942928428155</v>
      </c>
      <c r="BE231" s="1">
        <f t="shared" si="418"/>
        <v>660.02393476427631</v>
      </c>
      <c r="BF231" s="1">
        <f t="shared" si="419"/>
        <v>752.87564579089224</v>
      </c>
      <c r="BG231" s="4"/>
      <c r="BH231" s="1">
        <v>5</v>
      </c>
      <c r="BI231" s="1"/>
      <c r="BJ231" s="1">
        <v>8</v>
      </c>
      <c r="BK231" s="1">
        <v>83</v>
      </c>
      <c r="BL231" s="1">
        <v>125</v>
      </c>
      <c r="BM231" s="1">
        <v>69</v>
      </c>
      <c r="BN231" s="1">
        <v>138</v>
      </c>
      <c r="BO231" s="1">
        <v>78</v>
      </c>
      <c r="BP231" s="1">
        <v>6</v>
      </c>
      <c r="BQ231" s="1">
        <v>20</v>
      </c>
      <c r="BR231" s="1">
        <v>44</v>
      </c>
      <c r="BS231" s="1">
        <v>56</v>
      </c>
      <c r="BT231" s="1">
        <v>139</v>
      </c>
      <c r="BU231" s="1">
        <v>96</v>
      </c>
      <c r="BV231" s="1">
        <v>149</v>
      </c>
      <c r="BW231" s="1">
        <v>343</v>
      </c>
      <c r="BX231" s="1">
        <v>108</v>
      </c>
      <c r="BY231" s="1">
        <v>286</v>
      </c>
      <c r="BZ231" s="4"/>
      <c r="CA231" s="1">
        <f t="shared" si="420"/>
        <v>5</v>
      </c>
      <c r="CB231" s="1">
        <f t="shared" si="421"/>
        <v>5</v>
      </c>
      <c r="CC231" s="1">
        <f t="shared" si="422"/>
        <v>13</v>
      </c>
      <c r="CD231" s="1">
        <f t="shared" si="423"/>
        <v>96</v>
      </c>
      <c r="CE231" s="1">
        <f t="shared" si="424"/>
        <v>221</v>
      </c>
      <c r="CF231" s="1">
        <f t="shared" si="425"/>
        <v>290</v>
      </c>
      <c r="CG231" s="1">
        <f t="shared" si="426"/>
        <v>428</v>
      </c>
      <c r="CH231" s="1">
        <f t="shared" si="427"/>
        <v>506</v>
      </c>
      <c r="CI231" s="1">
        <f t="shared" si="428"/>
        <v>512</v>
      </c>
      <c r="CJ231" s="1">
        <f t="shared" si="429"/>
        <v>532</v>
      </c>
      <c r="CK231" s="1">
        <f t="shared" si="430"/>
        <v>576</v>
      </c>
      <c r="CL231" s="1">
        <f t="shared" si="431"/>
        <v>632</v>
      </c>
      <c r="CM231" s="1">
        <f t="shared" si="432"/>
        <v>771</v>
      </c>
      <c r="CN231" s="1">
        <f t="shared" si="433"/>
        <v>867</v>
      </c>
      <c r="CO231" s="1">
        <f t="shared" si="434"/>
        <v>1016</v>
      </c>
      <c r="CP231" s="1">
        <f t="shared" si="435"/>
        <v>1359</v>
      </c>
      <c r="CQ231" s="1">
        <f t="shared" si="436"/>
        <v>1467</v>
      </c>
      <c r="CR231" s="1">
        <f t="shared" si="437"/>
        <v>1753</v>
      </c>
      <c r="CS231" s="4"/>
      <c r="CT231" s="1">
        <f t="shared" si="438"/>
        <v>0.34340659340659341</v>
      </c>
      <c r="CU231" s="1">
        <f t="shared" si="439"/>
        <v>0.3418102269619907</v>
      </c>
      <c r="CV231" s="1">
        <f t="shared" si="440"/>
        <v>0.88737201365187712</v>
      </c>
      <c r="CW231" s="1">
        <f t="shared" si="441"/>
        <v>6.533278889342589</v>
      </c>
      <c r="CX231" s="1">
        <f t="shared" si="442"/>
        <v>15.078119669782357</v>
      </c>
      <c r="CY231" s="1">
        <f t="shared" si="443"/>
        <v>19.846701341363261</v>
      </c>
      <c r="CZ231" s="1">
        <f t="shared" si="444"/>
        <v>29.005150447275685</v>
      </c>
      <c r="DA231" s="1">
        <f t="shared" si="445"/>
        <v>34.014520032266738</v>
      </c>
      <c r="DB231" s="1">
        <f t="shared" si="446"/>
        <v>34.311754456507174</v>
      </c>
      <c r="DC231" s="1">
        <f t="shared" si="447"/>
        <v>35.407653910149754</v>
      </c>
      <c r="DD231" s="1">
        <f t="shared" si="448"/>
        <v>38.100277814525732</v>
      </c>
      <c r="DE231" s="1">
        <f t="shared" si="449"/>
        <v>41.743725231175695</v>
      </c>
      <c r="DF231" s="1">
        <f t="shared" si="450"/>
        <v>51.117151760259894</v>
      </c>
      <c r="DG231" s="1">
        <f t="shared" si="451"/>
        <v>57.364033346566096</v>
      </c>
      <c r="DH231" s="1">
        <f t="shared" si="452"/>
        <v>67.329357190192169</v>
      </c>
      <c r="DI231" s="1">
        <f t="shared" si="453"/>
        <v>90.299003322259139</v>
      </c>
      <c r="DJ231" s="1">
        <f t="shared" si="454"/>
        <v>96.857256041198994</v>
      </c>
      <c r="DK231" s="1">
        <f t="shared" si="455"/>
        <v>114.92067654385735</v>
      </c>
      <c r="DL231" s="4"/>
      <c r="DM231" s="1">
        <f t="shared" si="456"/>
        <v>7.2199999999999999E-3</v>
      </c>
      <c r="DN231" s="1">
        <f t="shared" si="457"/>
        <v>7.2199999999999999E-3</v>
      </c>
      <c r="DO231" s="1">
        <f t="shared" si="458"/>
        <v>3.0770000000000002E-2</v>
      </c>
      <c r="DP231" s="1">
        <f t="shared" si="459"/>
        <v>0.40824000000000005</v>
      </c>
      <c r="DQ231" s="1">
        <f t="shared" si="460"/>
        <v>0.94564000000000004</v>
      </c>
      <c r="DR231" s="1">
        <f t="shared" si="461"/>
        <v>1.29365</v>
      </c>
      <c r="DS231" s="1">
        <f t="shared" si="462"/>
        <v>2.6528800000000001</v>
      </c>
      <c r="DT231" s="1">
        <f t="shared" si="463"/>
        <v>3.73231</v>
      </c>
      <c r="DU231" s="1">
        <f t="shared" si="464"/>
        <v>3.7703099999999998</v>
      </c>
      <c r="DV231" s="1">
        <f t="shared" si="465"/>
        <v>3.9182899999999998</v>
      </c>
      <c r="DW231" s="1">
        <f t="shared" si="466"/>
        <v>4.1130599999999999</v>
      </c>
      <c r="DX231" s="1">
        <f t="shared" si="467"/>
        <v>4.7496200000000002</v>
      </c>
      <c r="DY231" s="1">
        <f t="shared" si="468"/>
        <v>5.3087900000000001</v>
      </c>
      <c r="DZ231" s="1">
        <f t="shared" si="469"/>
        <v>5.6506699999999999</v>
      </c>
      <c r="EA231" s="1">
        <f t="shared" si="470"/>
        <v>6.4564899999999996</v>
      </c>
      <c r="EB231" s="1">
        <f t="shared" si="471"/>
        <v>9.25718</v>
      </c>
      <c r="EC231" s="1">
        <f t="shared" si="472"/>
        <v>9.8715700000000002</v>
      </c>
      <c r="ED231" s="1">
        <f t="shared" si="473"/>
        <v>11.287929999999999</v>
      </c>
      <c r="EE231" s="4"/>
      <c r="EF231" s="1">
        <f t="shared" si="499"/>
        <v>1.444</v>
      </c>
      <c r="EG231" s="1">
        <f t="shared" si="500"/>
        <v>1.444</v>
      </c>
      <c r="EH231" s="1">
        <f t="shared" si="501"/>
        <v>2.3669230769230771</v>
      </c>
      <c r="EI231" s="1">
        <f t="shared" si="483"/>
        <v>4.2525000000000004</v>
      </c>
      <c r="EJ231" s="1">
        <f t="shared" si="484"/>
        <v>4.2789140271493222</v>
      </c>
      <c r="EK231" s="1">
        <f t="shared" si="485"/>
        <v>4.4608620689655165</v>
      </c>
      <c r="EL231" s="1">
        <f t="shared" si="486"/>
        <v>6.1983177570093462</v>
      </c>
      <c r="EM231" s="1">
        <f t="shared" si="487"/>
        <v>7.3761067193675895</v>
      </c>
      <c r="EN231" s="1">
        <f t="shared" si="488"/>
        <v>7.3638867187499999</v>
      </c>
      <c r="EO231" s="1">
        <f t="shared" si="489"/>
        <v>7.3652067669172929</v>
      </c>
      <c r="EP231" s="1">
        <f t="shared" si="490"/>
        <v>7.1407291666666666</v>
      </c>
      <c r="EQ231" s="1">
        <f t="shared" si="491"/>
        <v>7.5152215189873415</v>
      </c>
      <c r="ER231" s="1">
        <f t="shared" si="492"/>
        <v>6.8855901426718544</v>
      </c>
      <c r="ES231" s="1">
        <f t="shared" si="493"/>
        <v>6.5174971164936562</v>
      </c>
      <c r="ET231" s="1">
        <f t="shared" si="494"/>
        <v>6.3548129921259839</v>
      </c>
      <c r="EU231" s="1">
        <f t="shared" si="495"/>
        <v>6.8117586460632822</v>
      </c>
      <c r="EV231" s="1">
        <f t="shared" si="496"/>
        <v>6.729086571233811</v>
      </c>
      <c r="EW231" s="1">
        <f t="shared" si="497"/>
        <v>6.4392070735881344</v>
      </c>
      <c r="EX231" s="4"/>
      <c r="EY231" s="18">
        <v>14560</v>
      </c>
      <c r="EZ231" s="18">
        <v>14628</v>
      </c>
      <c r="FA231" s="18">
        <v>14650</v>
      </c>
      <c r="FB231" s="18">
        <v>14694</v>
      </c>
      <c r="FC231" s="18">
        <v>14657</v>
      </c>
      <c r="FD231" s="18">
        <v>14612</v>
      </c>
      <c r="FE231" s="18">
        <v>14756</v>
      </c>
      <c r="FF231" s="18">
        <v>14876</v>
      </c>
      <c r="FG231" s="18">
        <v>14922</v>
      </c>
      <c r="FH231" s="18">
        <v>15025</v>
      </c>
      <c r="FI231" s="18">
        <v>15118</v>
      </c>
      <c r="FJ231" s="18">
        <v>15140</v>
      </c>
      <c r="FK231" s="18">
        <v>15083</v>
      </c>
      <c r="FL231" s="1">
        <v>15114</v>
      </c>
      <c r="FM231" s="1">
        <v>15090</v>
      </c>
      <c r="FN231" s="1">
        <v>15050</v>
      </c>
      <c r="FO231" s="1">
        <v>15146</v>
      </c>
      <c r="FP231" s="4">
        <v>15254</v>
      </c>
      <c r="FQ231" s="4">
        <v>140426</v>
      </c>
      <c r="FR231" s="1">
        <f t="shared" si="474"/>
        <v>11287.929999999998</v>
      </c>
      <c r="FS231" s="4">
        <f t="shared" si="475"/>
        <v>151713.93</v>
      </c>
      <c r="FT231" s="18">
        <f t="shared" si="476"/>
        <v>9.2058476465189454</v>
      </c>
      <c r="FU231" s="18">
        <f t="shared" si="477"/>
        <v>0.73999803330274017</v>
      </c>
      <c r="FV231" s="10">
        <f t="shared" si="478"/>
        <v>7.4402726236147201E-2</v>
      </c>
      <c r="FW231" s="10">
        <f t="shared" si="479"/>
        <v>0.92559727376385281</v>
      </c>
      <c r="FX231" s="4"/>
    </row>
    <row r="232" spans="1:180" x14ac:dyDescent="0.2">
      <c r="A232" s="3">
        <v>11038</v>
      </c>
      <c r="B232" s="4" t="s">
        <v>247</v>
      </c>
      <c r="C232" s="1">
        <v>9.4500000000000001E-3</v>
      </c>
      <c r="D232" s="1">
        <v>5.4000000000000001E-4</v>
      </c>
      <c r="E232" s="1">
        <v>2.5600000000000002E-3</v>
      </c>
      <c r="F232" s="1">
        <v>0.19761000000000001</v>
      </c>
      <c r="G232" s="1">
        <v>0.42602000000000001</v>
      </c>
      <c r="H232" s="1">
        <v>0.26879000000000003</v>
      </c>
      <c r="I232" s="1">
        <v>0.56435999999999997</v>
      </c>
      <c r="J232" s="1">
        <v>0.31579999999999997</v>
      </c>
      <c r="K232" s="1">
        <v>3.5750000000000004E-2</v>
      </c>
      <c r="L232" s="1">
        <v>2.8979999999999999E-2</v>
      </c>
      <c r="M232" s="1">
        <v>0.12534000000000001</v>
      </c>
      <c r="N232" s="1">
        <v>0.12572</v>
      </c>
      <c r="O232" s="1">
        <v>0.16286</v>
      </c>
      <c r="P232" s="1">
        <v>0.31728000000000001</v>
      </c>
      <c r="Q232" s="1">
        <v>0.21500000000000002</v>
      </c>
      <c r="R232" s="1">
        <v>0.68354000000000004</v>
      </c>
      <c r="S232" s="1">
        <v>0.26657000000000003</v>
      </c>
      <c r="T232" s="1">
        <v>0.69531999999999994</v>
      </c>
      <c r="U232" s="4"/>
      <c r="V232" s="1">
        <f t="shared" si="384"/>
        <v>1.2078220858895705</v>
      </c>
      <c r="W232" s="1">
        <f t="shared" si="385"/>
        <v>6.9177555726364345E-2</v>
      </c>
      <c r="X232" s="1">
        <f t="shared" si="386"/>
        <v>0.32347738185494063</v>
      </c>
      <c r="Y232" s="1">
        <f t="shared" si="387"/>
        <v>24.596713965646007</v>
      </c>
      <c r="Z232" s="1">
        <f t="shared" si="388"/>
        <v>52.777502477700693</v>
      </c>
      <c r="AA232" s="1">
        <f t="shared" si="389"/>
        <v>33.167571569595268</v>
      </c>
      <c r="AB232" s="1">
        <f t="shared" si="390"/>
        <v>69.846534653465355</v>
      </c>
      <c r="AC232" s="1">
        <f t="shared" si="391"/>
        <v>39.045499505440155</v>
      </c>
      <c r="AD232" s="1">
        <f t="shared" si="392"/>
        <v>4.3592244848189248</v>
      </c>
      <c r="AE232" s="1">
        <f t="shared" si="393"/>
        <v>3.541488451668092</v>
      </c>
      <c r="AF232" s="1">
        <f t="shared" si="394"/>
        <v>15.270467836257311</v>
      </c>
      <c r="AG232" s="1">
        <f t="shared" si="395"/>
        <v>15.222181862210922</v>
      </c>
      <c r="AH232" s="1">
        <f t="shared" si="396"/>
        <v>19.487854493239201</v>
      </c>
      <c r="AI232" s="1">
        <f t="shared" si="397"/>
        <v>37.623621487015292</v>
      </c>
      <c r="AJ232" s="1">
        <f t="shared" si="398"/>
        <v>25.240666823197934</v>
      </c>
      <c r="AK232" s="1">
        <f t="shared" si="399"/>
        <v>80.143041388204949</v>
      </c>
      <c r="AL232" s="1">
        <f t="shared" si="400"/>
        <v>31.144993574015658</v>
      </c>
      <c r="AM232" s="1">
        <f t="shared" si="401"/>
        <v>79.995398067188219</v>
      </c>
      <c r="AN232" s="4"/>
      <c r="AO232" s="1">
        <f t="shared" si="402"/>
        <v>1.2078220858895705</v>
      </c>
      <c r="AP232" s="1">
        <f t="shared" si="403"/>
        <v>1.2769996416159348</v>
      </c>
      <c r="AQ232" s="1">
        <f t="shared" si="404"/>
        <v>1.6004770234708754</v>
      </c>
      <c r="AR232" s="1">
        <f t="shared" si="405"/>
        <v>26.197190989116883</v>
      </c>
      <c r="AS232" s="1">
        <f t="shared" si="406"/>
        <v>78.97469346681757</v>
      </c>
      <c r="AT232" s="1">
        <f t="shared" si="407"/>
        <v>112.14226503641284</v>
      </c>
      <c r="AU232" s="1">
        <f t="shared" si="408"/>
        <v>181.98879968987819</v>
      </c>
      <c r="AV232" s="1">
        <f t="shared" si="409"/>
        <v>221.03429919531834</v>
      </c>
      <c r="AW232" s="1">
        <f t="shared" si="410"/>
        <v>225.39352368013726</v>
      </c>
      <c r="AX232" s="1">
        <f t="shared" si="411"/>
        <v>228.93501213180537</v>
      </c>
      <c r="AY232" s="1">
        <f t="shared" si="412"/>
        <v>244.20547996806266</v>
      </c>
      <c r="AZ232" s="1">
        <f t="shared" si="413"/>
        <v>259.42766183027356</v>
      </c>
      <c r="BA232" s="1">
        <f t="shared" si="414"/>
        <v>278.91551632351275</v>
      </c>
      <c r="BB232" s="1">
        <f t="shared" si="415"/>
        <v>316.53913781052802</v>
      </c>
      <c r="BC232" s="1">
        <f t="shared" si="416"/>
        <v>341.77980463372597</v>
      </c>
      <c r="BD232" s="1">
        <f t="shared" si="417"/>
        <v>421.92284602193092</v>
      </c>
      <c r="BE232" s="1">
        <f t="shared" si="418"/>
        <v>453.06783959594657</v>
      </c>
      <c r="BF232" s="1">
        <f t="shared" si="419"/>
        <v>533.06323766313483</v>
      </c>
      <c r="BG232" s="4"/>
      <c r="BH232" s="1">
        <v>5</v>
      </c>
      <c r="BI232" s="1">
        <v>1</v>
      </c>
      <c r="BJ232" s="1">
        <v>2</v>
      </c>
      <c r="BK232" s="1">
        <v>54</v>
      </c>
      <c r="BL232" s="1">
        <v>88</v>
      </c>
      <c r="BM232" s="1">
        <v>58</v>
      </c>
      <c r="BN232" s="1">
        <v>91</v>
      </c>
      <c r="BO232" s="1">
        <v>39</v>
      </c>
      <c r="BP232" s="1">
        <v>7</v>
      </c>
      <c r="BQ232" s="1">
        <v>6</v>
      </c>
      <c r="BR232" s="1">
        <v>17</v>
      </c>
      <c r="BS232" s="1">
        <v>35</v>
      </c>
      <c r="BT232" s="1">
        <v>51</v>
      </c>
      <c r="BU232" s="1">
        <v>94</v>
      </c>
      <c r="BV232" s="1">
        <v>67</v>
      </c>
      <c r="BW232" s="1">
        <v>206</v>
      </c>
      <c r="BX232" s="1">
        <v>48</v>
      </c>
      <c r="BY232" s="1">
        <v>146</v>
      </c>
      <c r="BZ232" s="4"/>
      <c r="CA232" s="1">
        <f t="shared" si="420"/>
        <v>5</v>
      </c>
      <c r="CB232" s="1">
        <f t="shared" si="421"/>
        <v>6</v>
      </c>
      <c r="CC232" s="1">
        <f t="shared" si="422"/>
        <v>8</v>
      </c>
      <c r="CD232" s="1">
        <f t="shared" si="423"/>
        <v>62</v>
      </c>
      <c r="CE232" s="1">
        <f t="shared" si="424"/>
        <v>150</v>
      </c>
      <c r="CF232" s="1">
        <f t="shared" si="425"/>
        <v>208</v>
      </c>
      <c r="CG232" s="1">
        <f t="shared" si="426"/>
        <v>299</v>
      </c>
      <c r="CH232" s="1">
        <f t="shared" si="427"/>
        <v>338</v>
      </c>
      <c r="CI232" s="1">
        <f t="shared" si="428"/>
        <v>345</v>
      </c>
      <c r="CJ232" s="1">
        <f t="shared" si="429"/>
        <v>351</v>
      </c>
      <c r="CK232" s="1">
        <f t="shared" si="430"/>
        <v>368</v>
      </c>
      <c r="CL232" s="1">
        <f t="shared" si="431"/>
        <v>403</v>
      </c>
      <c r="CM232" s="1">
        <f t="shared" si="432"/>
        <v>454</v>
      </c>
      <c r="CN232" s="1">
        <f t="shared" si="433"/>
        <v>548</v>
      </c>
      <c r="CO232" s="1">
        <f t="shared" si="434"/>
        <v>615</v>
      </c>
      <c r="CP232" s="1">
        <f t="shared" si="435"/>
        <v>821</v>
      </c>
      <c r="CQ232" s="1">
        <f t="shared" si="436"/>
        <v>869</v>
      </c>
      <c r="CR232" s="1">
        <f t="shared" si="437"/>
        <v>1015</v>
      </c>
      <c r="CS232" s="4"/>
      <c r="CT232" s="1">
        <f t="shared" si="438"/>
        <v>0.63905930470347649</v>
      </c>
      <c r="CU232" s="1">
        <f t="shared" si="439"/>
        <v>0.76863950807071479</v>
      </c>
      <c r="CV232" s="1">
        <f t="shared" si="440"/>
        <v>1.0108668182966893</v>
      </c>
      <c r="CW232" s="1">
        <f t="shared" si="441"/>
        <v>7.7172018919591734</v>
      </c>
      <c r="CX232" s="1">
        <f t="shared" si="442"/>
        <v>18.582755203171459</v>
      </c>
      <c r="CY232" s="1">
        <f t="shared" si="443"/>
        <v>25.666337611056267</v>
      </c>
      <c r="CZ232" s="1">
        <f t="shared" si="444"/>
        <v>37.004950495049506</v>
      </c>
      <c r="DA232" s="1">
        <f t="shared" si="445"/>
        <v>41.790306627101877</v>
      </c>
      <c r="DB232" s="1">
        <f t="shared" si="446"/>
        <v>42.068040482867943</v>
      </c>
      <c r="DC232" s="1">
        <f t="shared" si="447"/>
        <v>42.893804228278142</v>
      </c>
      <c r="DD232" s="1">
        <f t="shared" si="448"/>
        <v>44.834307992202724</v>
      </c>
      <c r="DE232" s="1">
        <f t="shared" si="449"/>
        <v>48.795253662671023</v>
      </c>
      <c r="DF232" s="1">
        <f t="shared" si="450"/>
        <v>54.325714969486654</v>
      </c>
      <c r="DG232" s="1">
        <f t="shared" si="451"/>
        <v>64.982805644491876</v>
      </c>
      <c r="DH232" s="1">
        <f t="shared" si="452"/>
        <v>72.200046959380131</v>
      </c>
      <c r="DI232" s="1">
        <f t="shared" si="453"/>
        <v>96.259819439559152</v>
      </c>
      <c r="DJ232" s="1">
        <f t="shared" si="454"/>
        <v>101.53055263465357</v>
      </c>
      <c r="DK232" s="1">
        <f t="shared" si="455"/>
        <v>116.77404509894156</v>
      </c>
      <c r="DL232" s="4"/>
      <c r="DM232" s="1">
        <f t="shared" si="456"/>
        <v>9.4500000000000001E-3</v>
      </c>
      <c r="DN232" s="1">
        <f t="shared" si="457"/>
        <v>9.9900000000000006E-3</v>
      </c>
      <c r="DO232" s="1">
        <f t="shared" si="458"/>
        <v>1.255E-2</v>
      </c>
      <c r="DP232" s="1">
        <f t="shared" si="459"/>
        <v>0.21016000000000001</v>
      </c>
      <c r="DQ232" s="1">
        <f t="shared" si="460"/>
        <v>0.63617999999999997</v>
      </c>
      <c r="DR232" s="1">
        <f t="shared" si="461"/>
        <v>0.90497000000000005</v>
      </c>
      <c r="DS232" s="1">
        <f t="shared" si="462"/>
        <v>1.46933</v>
      </c>
      <c r="DT232" s="1">
        <f t="shared" si="463"/>
        <v>1.7851300000000001</v>
      </c>
      <c r="DU232" s="1">
        <f t="shared" si="464"/>
        <v>1.8208800000000001</v>
      </c>
      <c r="DV232" s="1">
        <f t="shared" si="465"/>
        <v>1.8498600000000001</v>
      </c>
      <c r="DW232" s="1">
        <f t="shared" si="466"/>
        <v>1.9752000000000001</v>
      </c>
      <c r="DX232" s="1">
        <f t="shared" si="467"/>
        <v>2.1009199999999999</v>
      </c>
      <c r="DY232" s="1">
        <f t="shared" si="468"/>
        <v>2.2637799999999997</v>
      </c>
      <c r="DZ232" s="1">
        <f t="shared" si="469"/>
        <v>2.5810599999999999</v>
      </c>
      <c r="EA232" s="1">
        <f t="shared" si="470"/>
        <v>2.7960599999999998</v>
      </c>
      <c r="EB232" s="1">
        <f t="shared" si="471"/>
        <v>3.4795999999999996</v>
      </c>
      <c r="EC232" s="1">
        <f t="shared" si="472"/>
        <v>3.7461699999999998</v>
      </c>
      <c r="ED232" s="1">
        <f t="shared" si="473"/>
        <v>4.4414899999999999</v>
      </c>
      <c r="EE232" s="4"/>
      <c r="EF232" s="1">
        <f t="shared" si="499"/>
        <v>1.89</v>
      </c>
      <c r="EG232" s="1">
        <f t="shared" si="500"/>
        <v>1.665</v>
      </c>
      <c r="EH232" s="1">
        <f t="shared" si="501"/>
        <v>1.5687500000000001</v>
      </c>
      <c r="EI232" s="1">
        <f t="shared" si="483"/>
        <v>3.3896774193548387</v>
      </c>
      <c r="EJ232" s="1">
        <f t="shared" si="484"/>
        <v>4.2412000000000001</v>
      </c>
      <c r="EK232" s="1">
        <f t="shared" si="485"/>
        <v>4.3508173076923082</v>
      </c>
      <c r="EL232" s="1">
        <f t="shared" si="486"/>
        <v>4.9141471571906354</v>
      </c>
      <c r="EM232" s="1">
        <f t="shared" si="487"/>
        <v>5.2814497041420116</v>
      </c>
      <c r="EN232" s="1">
        <f t="shared" si="488"/>
        <v>5.2779130434782617</v>
      </c>
      <c r="EO232" s="1">
        <f t="shared" si="489"/>
        <v>5.2702564102564109</v>
      </c>
      <c r="EP232" s="1">
        <f t="shared" si="490"/>
        <v>5.3673913043478265</v>
      </c>
      <c r="EQ232" s="1">
        <f t="shared" si="491"/>
        <v>5.2132009925558309</v>
      </c>
      <c r="ER232" s="1">
        <f t="shared" si="492"/>
        <v>4.9862995594713651</v>
      </c>
      <c r="ES232" s="1">
        <f t="shared" si="493"/>
        <v>4.709963503649635</v>
      </c>
      <c r="ET232" s="1">
        <f t="shared" si="494"/>
        <v>4.5464390243902439</v>
      </c>
      <c r="EU232" s="1">
        <f t="shared" si="495"/>
        <v>4.2382460414129106</v>
      </c>
      <c r="EV232" s="1">
        <f t="shared" si="496"/>
        <v>4.3108975834292291</v>
      </c>
      <c r="EW232" s="1">
        <f t="shared" si="497"/>
        <v>4.3758522167487683</v>
      </c>
      <c r="EX232" s="4"/>
      <c r="EY232" s="18">
        <v>7824</v>
      </c>
      <c r="EZ232" s="18">
        <v>7806</v>
      </c>
      <c r="FA232" s="18">
        <v>7914</v>
      </c>
      <c r="FB232" s="18">
        <v>8034</v>
      </c>
      <c r="FC232" s="18">
        <v>8072</v>
      </c>
      <c r="FD232" s="18">
        <v>8104</v>
      </c>
      <c r="FE232" s="18">
        <v>8080</v>
      </c>
      <c r="FF232" s="18">
        <v>8088</v>
      </c>
      <c r="FG232" s="18">
        <v>8201</v>
      </c>
      <c r="FH232" s="18">
        <v>8183</v>
      </c>
      <c r="FI232" s="18">
        <v>8208</v>
      </c>
      <c r="FJ232" s="18">
        <v>8259</v>
      </c>
      <c r="FK232" s="18">
        <v>8357</v>
      </c>
      <c r="FL232" s="1">
        <v>8433</v>
      </c>
      <c r="FM232" s="1">
        <v>8518</v>
      </c>
      <c r="FN232" s="1">
        <v>8529</v>
      </c>
      <c r="FO232" s="1">
        <v>8559</v>
      </c>
      <c r="FP232" s="4">
        <v>8692</v>
      </c>
      <c r="FQ232" s="4">
        <v>52946</v>
      </c>
      <c r="FR232" s="1">
        <f t="shared" si="474"/>
        <v>4441.49</v>
      </c>
      <c r="FS232" s="4">
        <f t="shared" si="475"/>
        <v>57387.49</v>
      </c>
      <c r="FT232" s="18">
        <f t="shared" si="476"/>
        <v>6.0913483663138521</v>
      </c>
      <c r="FU232" s="18">
        <f t="shared" si="477"/>
        <v>0.51098596410492403</v>
      </c>
      <c r="FV232" s="10">
        <f t="shared" si="478"/>
        <v>7.739474230359264E-2</v>
      </c>
      <c r="FW232" s="10">
        <f t="shared" si="479"/>
        <v>0.92260525769640733</v>
      </c>
      <c r="FX232" s="4"/>
    </row>
    <row r="233" spans="1:180" x14ac:dyDescent="0.2">
      <c r="A233" s="3">
        <v>24134</v>
      </c>
      <c r="B233" s="4" t="s">
        <v>248</v>
      </c>
      <c r="C233" s="1">
        <v>4.0500000000000001E-2</v>
      </c>
      <c r="D233" s="1"/>
      <c r="E233" s="1">
        <v>2.085E-2</v>
      </c>
      <c r="F233" s="1">
        <v>0.19897000000000001</v>
      </c>
      <c r="G233" s="1">
        <v>0.81955</v>
      </c>
      <c r="H233" s="1">
        <v>0.80641999999999991</v>
      </c>
      <c r="I233" s="1">
        <v>2.1818099999999996</v>
      </c>
      <c r="J233" s="1">
        <v>1.8811000000000002</v>
      </c>
      <c r="K233" s="1">
        <v>0.10712999999999999</v>
      </c>
      <c r="L233" s="1">
        <v>0.25495000000000001</v>
      </c>
      <c r="M233" s="1">
        <v>0.26400999999999997</v>
      </c>
      <c r="N233" s="1">
        <v>0.63832000000000011</v>
      </c>
      <c r="O233" s="1">
        <v>0.83209999999999984</v>
      </c>
      <c r="P233" s="1">
        <v>1.1274300000000002</v>
      </c>
      <c r="Q233" s="1">
        <v>1.0886</v>
      </c>
      <c r="R233" s="1">
        <v>2.3231100000000002</v>
      </c>
      <c r="S233" s="1">
        <v>0.9559700000000001</v>
      </c>
      <c r="T233" s="1">
        <v>2.6142800000000004</v>
      </c>
      <c r="U233" s="4"/>
      <c r="V233" s="1">
        <f t="shared" si="384"/>
        <v>1.8505825908156273</v>
      </c>
      <c r="W233" s="1">
        <f t="shared" si="385"/>
        <v>0</v>
      </c>
      <c r="X233" s="1">
        <f t="shared" si="386"/>
        <v>0.94343891402714941</v>
      </c>
      <c r="Y233" s="1">
        <f t="shared" si="387"/>
        <v>8.9188220000896496</v>
      </c>
      <c r="Z233" s="1">
        <f t="shared" si="388"/>
        <v>36.520208546856196</v>
      </c>
      <c r="AA233" s="1">
        <f t="shared" si="389"/>
        <v>35.756662084866754</v>
      </c>
      <c r="AB233" s="1">
        <f t="shared" si="390"/>
        <v>96.561628678911248</v>
      </c>
      <c r="AC233" s="1">
        <f t="shared" si="391"/>
        <v>83.263987252124664</v>
      </c>
      <c r="AD233" s="1">
        <f t="shared" si="392"/>
        <v>4.7360742705570287</v>
      </c>
      <c r="AE233" s="1">
        <f t="shared" si="393"/>
        <v>11.206100830732716</v>
      </c>
      <c r="AF233" s="1">
        <f t="shared" si="394"/>
        <v>11.574816958218246</v>
      </c>
      <c r="AG233" s="1">
        <f t="shared" si="395"/>
        <v>27.956028555161392</v>
      </c>
      <c r="AH233" s="1">
        <f t="shared" si="396"/>
        <v>36.29820275693595</v>
      </c>
      <c r="AI233" s="1">
        <f t="shared" si="397"/>
        <v>49.121209480655288</v>
      </c>
      <c r="AJ233" s="1">
        <f t="shared" si="398"/>
        <v>47.270832428676883</v>
      </c>
      <c r="AK233" s="1">
        <f t="shared" si="399"/>
        <v>100.66340237455587</v>
      </c>
      <c r="AL233" s="1">
        <f t="shared" si="400"/>
        <v>41.321374540739143</v>
      </c>
      <c r="AM233" s="1">
        <f t="shared" si="401"/>
        <v>111.84085561497328</v>
      </c>
      <c r="AN233" s="4"/>
      <c r="AO233" s="1">
        <f t="shared" si="402"/>
        <v>1.8505825908156273</v>
      </c>
      <c r="AP233" s="1">
        <f t="shared" si="403"/>
        <v>1.8505825908156273</v>
      </c>
      <c r="AQ233" s="1">
        <f t="shared" si="404"/>
        <v>2.7940215048427768</v>
      </c>
      <c r="AR233" s="1">
        <f t="shared" si="405"/>
        <v>11.712843504932426</v>
      </c>
      <c r="AS233" s="1">
        <f t="shared" si="406"/>
        <v>48.233052051788619</v>
      </c>
      <c r="AT233" s="1">
        <f t="shared" si="407"/>
        <v>83.98971413665538</v>
      </c>
      <c r="AU233" s="1">
        <f t="shared" si="408"/>
        <v>180.55134281556661</v>
      </c>
      <c r="AV233" s="1">
        <f t="shared" si="409"/>
        <v>263.81533006769126</v>
      </c>
      <c r="AW233" s="1">
        <f t="shared" si="410"/>
        <v>268.55140433824829</v>
      </c>
      <c r="AX233" s="1">
        <f t="shared" si="411"/>
        <v>279.75750516898103</v>
      </c>
      <c r="AY233" s="1">
        <f t="shared" si="412"/>
        <v>291.33232212719929</v>
      </c>
      <c r="AZ233" s="1">
        <f t="shared" si="413"/>
        <v>319.28835068236066</v>
      </c>
      <c r="BA233" s="1">
        <f t="shared" si="414"/>
        <v>355.58655343929661</v>
      </c>
      <c r="BB233" s="1">
        <f t="shared" si="415"/>
        <v>404.7077629199519</v>
      </c>
      <c r="BC233" s="1">
        <f t="shared" si="416"/>
        <v>451.9785953486288</v>
      </c>
      <c r="BD233" s="1">
        <f t="shared" si="417"/>
        <v>552.64199772318466</v>
      </c>
      <c r="BE233" s="1">
        <f t="shared" si="418"/>
        <v>593.96337226392382</v>
      </c>
      <c r="BF233" s="1">
        <f t="shared" si="419"/>
        <v>705.80422787889711</v>
      </c>
      <c r="BG233" s="4"/>
      <c r="BH233" s="1">
        <v>2</v>
      </c>
      <c r="BI233" s="1"/>
      <c r="BJ233" s="1">
        <v>8</v>
      </c>
      <c r="BK233" s="1">
        <v>47</v>
      </c>
      <c r="BL233" s="1">
        <v>180</v>
      </c>
      <c r="BM233" s="1">
        <v>139</v>
      </c>
      <c r="BN233" s="1">
        <v>374</v>
      </c>
      <c r="BO233" s="1">
        <v>213</v>
      </c>
      <c r="BP233" s="1">
        <v>22</v>
      </c>
      <c r="BQ233" s="1">
        <v>50</v>
      </c>
      <c r="BR233" s="1">
        <v>47</v>
      </c>
      <c r="BS233" s="1">
        <v>116</v>
      </c>
      <c r="BT233" s="1">
        <v>177</v>
      </c>
      <c r="BU233" s="1">
        <v>234</v>
      </c>
      <c r="BV233" s="1">
        <v>256</v>
      </c>
      <c r="BW233" s="1">
        <v>577</v>
      </c>
      <c r="BX233" s="1">
        <v>161</v>
      </c>
      <c r="BY233" s="1">
        <v>467</v>
      </c>
      <c r="BZ233" s="4"/>
      <c r="CA233" s="1">
        <f t="shared" si="420"/>
        <v>2</v>
      </c>
      <c r="CB233" s="1">
        <f t="shared" si="421"/>
        <v>2</v>
      </c>
      <c r="CC233" s="1">
        <f t="shared" si="422"/>
        <v>10</v>
      </c>
      <c r="CD233" s="1">
        <f t="shared" si="423"/>
        <v>57</v>
      </c>
      <c r="CE233" s="1">
        <f t="shared" si="424"/>
        <v>237</v>
      </c>
      <c r="CF233" s="1">
        <f t="shared" si="425"/>
        <v>376</v>
      </c>
      <c r="CG233" s="1">
        <f t="shared" si="426"/>
        <v>750</v>
      </c>
      <c r="CH233" s="1">
        <f t="shared" si="427"/>
        <v>963</v>
      </c>
      <c r="CI233" s="1">
        <f t="shared" si="428"/>
        <v>985</v>
      </c>
      <c r="CJ233" s="1">
        <f t="shared" si="429"/>
        <v>1035</v>
      </c>
      <c r="CK233" s="1">
        <f t="shared" si="430"/>
        <v>1082</v>
      </c>
      <c r="CL233" s="1">
        <f t="shared" si="431"/>
        <v>1198</v>
      </c>
      <c r="CM233" s="1">
        <f t="shared" si="432"/>
        <v>1375</v>
      </c>
      <c r="CN233" s="1">
        <f t="shared" si="433"/>
        <v>1609</v>
      </c>
      <c r="CO233" s="1">
        <f t="shared" si="434"/>
        <v>1865</v>
      </c>
      <c r="CP233" s="1">
        <f t="shared" si="435"/>
        <v>2442</v>
      </c>
      <c r="CQ233" s="1">
        <f t="shared" si="436"/>
        <v>2603</v>
      </c>
      <c r="CR233" s="1">
        <f t="shared" si="437"/>
        <v>3070</v>
      </c>
      <c r="CS233" s="4"/>
      <c r="CT233" s="1">
        <f t="shared" si="438"/>
        <v>9.1386794608179125E-2</v>
      </c>
      <c r="CU233" s="1">
        <f t="shared" si="439"/>
        <v>9.0645395213923133E-2</v>
      </c>
      <c r="CV233" s="1">
        <f t="shared" si="440"/>
        <v>0.45248868778280543</v>
      </c>
      <c r="CW233" s="1">
        <f t="shared" si="441"/>
        <v>2.5550226366040611</v>
      </c>
      <c r="CX233" s="1">
        <f t="shared" si="442"/>
        <v>10.561026692215142</v>
      </c>
      <c r="CY233" s="1">
        <f t="shared" si="443"/>
        <v>16.671839666563208</v>
      </c>
      <c r="CZ233" s="1">
        <f t="shared" si="444"/>
        <v>33.193184332816998</v>
      </c>
      <c r="DA233" s="1">
        <f t="shared" si="445"/>
        <v>42.62570821529745</v>
      </c>
      <c r="DB233" s="1">
        <f t="shared" si="446"/>
        <v>43.545534924845263</v>
      </c>
      <c r="DC233" s="1">
        <f t="shared" si="447"/>
        <v>45.492505823919828</v>
      </c>
      <c r="DD233" s="1">
        <f t="shared" si="448"/>
        <v>47.437415055460562</v>
      </c>
      <c r="DE233" s="1">
        <f t="shared" si="449"/>
        <v>52.467919239696933</v>
      </c>
      <c r="DF233" s="1">
        <f t="shared" si="450"/>
        <v>59.980806142034545</v>
      </c>
      <c r="DG233" s="1">
        <f t="shared" si="451"/>
        <v>70.102823283373993</v>
      </c>
      <c r="DH233" s="1">
        <f t="shared" si="452"/>
        <v>80.984845195188669</v>
      </c>
      <c r="DI233" s="1">
        <f t="shared" si="453"/>
        <v>105.81506196377502</v>
      </c>
      <c r="DJ233" s="1">
        <f t="shared" si="454"/>
        <v>112.5135076723579</v>
      </c>
      <c r="DK233" s="1">
        <f t="shared" si="455"/>
        <v>131.33689839572193</v>
      </c>
      <c r="DL233" s="4"/>
      <c r="DM233" s="1">
        <f t="shared" si="456"/>
        <v>4.0500000000000001E-2</v>
      </c>
      <c r="DN233" s="1">
        <f t="shared" si="457"/>
        <v>4.0500000000000001E-2</v>
      </c>
      <c r="DO233" s="1">
        <f t="shared" si="458"/>
        <v>6.1350000000000002E-2</v>
      </c>
      <c r="DP233" s="1">
        <f t="shared" si="459"/>
        <v>0.26032</v>
      </c>
      <c r="DQ233" s="1">
        <f t="shared" si="460"/>
        <v>1.0798700000000001</v>
      </c>
      <c r="DR233" s="1">
        <f t="shared" si="461"/>
        <v>1.88629</v>
      </c>
      <c r="DS233" s="1">
        <f t="shared" si="462"/>
        <v>4.0680999999999994</v>
      </c>
      <c r="DT233" s="1">
        <f t="shared" si="463"/>
        <v>5.9491999999999994</v>
      </c>
      <c r="DU233" s="1">
        <f t="shared" si="464"/>
        <v>6.0563299999999991</v>
      </c>
      <c r="DV233" s="1">
        <f t="shared" si="465"/>
        <v>6.3112799999999991</v>
      </c>
      <c r="DW233" s="1">
        <f t="shared" si="466"/>
        <v>6.575289999999999</v>
      </c>
      <c r="DX233" s="1">
        <f t="shared" si="467"/>
        <v>7.2136099999999992</v>
      </c>
      <c r="DY233" s="1">
        <f t="shared" si="468"/>
        <v>8.0457099999999997</v>
      </c>
      <c r="DZ233" s="1">
        <f t="shared" si="469"/>
        <v>9.1731400000000001</v>
      </c>
      <c r="EA233" s="1">
        <f t="shared" si="470"/>
        <v>10.26174</v>
      </c>
      <c r="EB233" s="1">
        <f t="shared" si="471"/>
        <v>12.584849999999999</v>
      </c>
      <c r="EC233" s="1">
        <f t="shared" si="472"/>
        <v>13.54082</v>
      </c>
      <c r="ED233" s="1">
        <f t="shared" si="473"/>
        <v>16.155100000000001</v>
      </c>
      <c r="EE233" s="4"/>
      <c r="EF233" s="1">
        <f t="shared" si="499"/>
        <v>20.25</v>
      </c>
      <c r="EG233" s="1">
        <f t="shared" si="500"/>
        <v>20.25</v>
      </c>
      <c r="EH233" s="1">
        <f t="shared" si="501"/>
        <v>6.1349999999999998</v>
      </c>
      <c r="EI233" s="1">
        <f t="shared" si="483"/>
        <v>4.5670175438596488</v>
      </c>
      <c r="EJ233" s="1">
        <f t="shared" si="484"/>
        <v>4.556413502109705</v>
      </c>
      <c r="EK233" s="1">
        <f t="shared" si="485"/>
        <v>5.0167287234042552</v>
      </c>
      <c r="EL233" s="1">
        <f t="shared" si="486"/>
        <v>5.4241333333333328</v>
      </c>
      <c r="EM233" s="1">
        <f t="shared" si="487"/>
        <v>6.1777777777777771</v>
      </c>
      <c r="EN233" s="1">
        <f t="shared" si="488"/>
        <v>6.1485583756345168</v>
      </c>
      <c r="EO233" s="1">
        <f t="shared" si="489"/>
        <v>6.0978550724637666</v>
      </c>
      <c r="EP233" s="1">
        <f t="shared" si="490"/>
        <v>6.0769778188539734</v>
      </c>
      <c r="EQ233" s="1">
        <f t="shared" si="491"/>
        <v>6.0213772954924867</v>
      </c>
      <c r="ER233" s="1">
        <f t="shared" si="492"/>
        <v>5.8514254545454545</v>
      </c>
      <c r="ES233" s="1">
        <f t="shared" si="493"/>
        <v>5.7011435674331885</v>
      </c>
      <c r="ET233" s="1">
        <f t="shared" si="494"/>
        <v>5.5022734584450399</v>
      </c>
      <c r="EU233" s="1">
        <f t="shared" si="495"/>
        <v>5.153501228501228</v>
      </c>
      <c r="EV233" s="1">
        <f t="shared" si="496"/>
        <v>5.2020053784095275</v>
      </c>
      <c r="EW233" s="1">
        <f t="shared" si="497"/>
        <v>5.2622475570032581</v>
      </c>
      <c r="EX233" s="4"/>
      <c r="EY233" s="18">
        <v>21885</v>
      </c>
      <c r="EZ233" s="18">
        <v>22064</v>
      </c>
      <c r="FA233" s="18">
        <v>22100</v>
      </c>
      <c r="FB233" s="18">
        <v>22309</v>
      </c>
      <c r="FC233" s="18">
        <v>22441</v>
      </c>
      <c r="FD233" s="18">
        <v>22553</v>
      </c>
      <c r="FE233" s="18">
        <v>22595</v>
      </c>
      <c r="FF233" s="18">
        <v>22592</v>
      </c>
      <c r="FG233" s="18">
        <v>22620</v>
      </c>
      <c r="FH233" s="18">
        <v>22751</v>
      </c>
      <c r="FI233" s="18">
        <v>22809</v>
      </c>
      <c r="FJ233" s="18">
        <v>22833</v>
      </c>
      <c r="FK233" s="18">
        <v>22924</v>
      </c>
      <c r="FL233" s="1">
        <v>22952</v>
      </c>
      <c r="FM233" s="1">
        <v>23029</v>
      </c>
      <c r="FN233" s="1">
        <v>23078</v>
      </c>
      <c r="FO233" s="1">
        <v>23135</v>
      </c>
      <c r="FP233" s="4">
        <v>23375</v>
      </c>
      <c r="FQ233" s="4">
        <v>151964</v>
      </c>
      <c r="FR233" s="1">
        <f t="shared" si="474"/>
        <v>16155.1</v>
      </c>
      <c r="FS233" s="4">
        <f t="shared" si="475"/>
        <v>168119.1</v>
      </c>
      <c r="FT233" s="18">
        <f t="shared" si="476"/>
        <v>6.5011336898395724</v>
      </c>
      <c r="FU233" s="18">
        <f t="shared" si="477"/>
        <v>0.6911272727272727</v>
      </c>
      <c r="FV233" s="10">
        <f t="shared" si="478"/>
        <v>9.6093186318508717E-2</v>
      </c>
      <c r="FW233" s="10">
        <f t="shared" si="479"/>
        <v>0.90390681368149128</v>
      </c>
      <c r="FX233" s="4"/>
    </row>
    <row r="234" spans="1:180" x14ac:dyDescent="0.2">
      <c r="A234" s="3">
        <v>11039</v>
      </c>
      <c r="B234" s="4" t="s">
        <v>249</v>
      </c>
      <c r="C234" s="1">
        <v>4.3E-3</v>
      </c>
      <c r="D234" s="1"/>
      <c r="E234" s="1">
        <v>1.38E-2</v>
      </c>
      <c r="F234" s="1">
        <v>0.11298</v>
      </c>
      <c r="G234" s="1">
        <v>0.41416999999999998</v>
      </c>
      <c r="H234" s="1">
        <v>0.34863</v>
      </c>
      <c r="I234" s="1">
        <v>0.59709000000000001</v>
      </c>
      <c r="J234" s="1">
        <v>0.38519999999999993</v>
      </c>
      <c r="K234" s="1">
        <v>5.67E-2</v>
      </c>
      <c r="L234" s="1">
        <v>5.1040000000000002E-2</v>
      </c>
      <c r="M234" s="1">
        <v>0.2165</v>
      </c>
      <c r="N234" s="1">
        <v>0.32277</v>
      </c>
      <c r="O234" s="1">
        <v>0.47204999999999997</v>
      </c>
      <c r="P234" s="1">
        <v>0.41941999999999996</v>
      </c>
      <c r="Q234" s="1">
        <v>0.64485999999999999</v>
      </c>
      <c r="R234" s="1">
        <v>1.6807300000000001</v>
      </c>
      <c r="S234" s="1">
        <v>0.67084999999999995</v>
      </c>
      <c r="T234" s="1">
        <v>2.7447799999999996</v>
      </c>
      <c r="U234" s="4"/>
      <c r="V234" s="1">
        <f t="shared" si="384"/>
        <v>0.21918646141298809</v>
      </c>
      <c r="W234" s="1">
        <f t="shared" si="385"/>
        <v>0</v>
      </c>
      <c r="X234" s="1">
        <f t="shared" si="386"/>
        <v>0.70635204995649281</v>
      </c>
      <c r="Y234" s="1">
        <f t="shared" si="387"/>
        <v>5.7876133394805596</v>
      </c>
      <c r="Z234" s="1">
        <f t="shared" si="388"/>
        <v>21.194923494191698</v>
      </c>
      <c r="AA234" s="1">
        <f t="shared" si="389"/>
        <v>17.882129667624127</v>
      </c>
      <c r="AB234" s="1">
        <f t="shared" si="390"/>
        <v>30.731895619949562</v>
      </c>
      <c r="AC234" s="1">
        <f t="shared" si="391"/>
        <v>19.782251437962199</v>
      </c>
      <c r="AD234" s="1">
        <f t="shared" si="392"/>
        <v>2.9366065879428218</v>
      </c>
      <c r="AE234" s="1">
        <f t="shared" si="393"/>
        <v>2.6309278350515464</v>
      </c>
      <c r="AF234" s="1">
        <f t="shared" si="394"/>
        <v>11.174193548387096</v>
      </c>
      <c r="AG234" s="1">
        <f t="shared" si="395"/>
        <v>16.608521148502625</v>
      </c>
      <c r="AH234" s="1">
        <f t="shared" si="396"/>
        <v>24.187845870055337</v>
      </c>
      <c r="AI234" s="1">
        <f t="shared" si="397"/>
        <v>21.415368904774059</v>
      </c>
      <c r="AJ234" s="1">
        <f t="shared" si="398"/>
        <v>32.81396295542438</v>
      </c>
      <c r="AK234" s="1">
        <f t="shared" si="399"/>
        <v>84.573541991646962</v>
      </c>
      <c r="AL234" s="1">
        <f t="shared" si="400"/>
        <v>33.668757841907151</v>
      </c>
      <c r="AM234" s="1">
        <f t="shared" si="401"/>
        <v>137.02660875642752</v>
      </c>
      <c r="AN234" s="4"/>
      <c r="AO234" s="1">
        <f t="shared" si="402"/>
        <v>0.21918646141298809</v>
      </c>
      <c r="AP234" s="1">
        <f t="shared" si="403"/>
        <v>0.21918646141298809</v>
      </c>
      <c r="AQ234" s="1">
        <f t="shared" si="404"/>
        <v>0.92553851136948095</v>
      </c>
      <c r="AR234" s="1">
        <f t="shared" si="405"/>
        <v>6.713151850850041</v>
      </c>
      <c r="AS234" s="1">
        <f t="shared" si="406"/>
        <v>27.908075345041738</v>
      </c>
      <c r="AT234" s="1">
        <f t="shared" si="407"/>
        <v>45.790205012665865</v>
      </c>
      <c r="AU234" s="1">
        <f t="shared" si="408"/>
        <v>76.522100632615434</v>
      </c>
      <c r="AV234" s="1">
        <f t="shared" si="409"/>
        <v>96.304352070577636</v>
      </c>
      <c r="AW234" s="1">
        <f t="shared" si="410"/>
        <v>99.240958658520455</v>
      </c>
      <c r="AX234" s="1">
        <f t="shared" si="411"/>
        <v>101.87188649357201</v>
      </c>
      <c r="AY234" s="1">
        <f t="shared" si="412"/>
        <v>113.0460800419591</v>
      </c>
      <c r="AZ234" s="1">
        <f t="shared" si="413"/>
        <v>129.65460119046173</v>
      </c>
      <c r="BA234" s="1">
        <f t="shared" si="414"/>
        <v>153.84244706051706</v>
      </c>
      <c r="BB234" s="1">
        <f t="shared" si="415"/>
        <v>175.25781596529112</v>
      </c>
      <c r="BC234" s="1">
        <f t="shared" si="416"/>
        <v>208.0717789207155</v>
      </c>
      <c r="BD234" s="1">
        <f t="shared" si="417"/>
        <v>292.64532091236248</v>
      </c>
      <c r="BE234" s="1">
        <f t="shared" si="418"/>
        <v>326.31407875426964</v>
      </c>
      <c r="BF234" s="1">
        <f t="shared" si="419"/>
        <v>463.34068751069719</v>
      </c>
      <c r="BG234" s="4"/>
      <c r="BH234" s="1">
        <v>2</v>
      </c>
      <c r="BI234" s="1"/>
      <c r="BJ234" s="1">
        <v>4</v>
      </c>
      <c r="BK234" s="1">
        <v>31</v>
      </c>
      <c r="BL234" s="1">
        <v>98</v>
      </c>
      <c r="BM234" s="1">
        <v>68</v>
      </c>
      <c r="BN234" s="1">
        <v>119</v>
      </c>
      <c r="BO234" s="1">
        <v>78</v>
      </c>
      <c r="BP234" s="1">
        <v>13</v>
      </c>
      <c r="BQ234" s="1">
        <v>11</v>
      </c>
      <c r="BR234" s="1">
        <v>46</v>
      </c>
      <c r="BS234" s="1">
        <v>65</v>
      </c>
      <c r="BT234" s="1">
        <v>93</v>
      </c>
      <c r="BU234" s="1">
        <v>90</v>
      </c>
      <c r="BV234" s="1">
        <v>147</v>
      </c>
      <c r="BW234" s="1">
        <v>372</v>
      </c>
      <c r="BX234" s="1">
        <v>151</v>
      </c>
      <c r="BY234" s="1">
        <v>465</v>
      </c>
      <c r="BZ234" s="4"/>
      <c r="CA234" s="1">
        <f t="shared" si="420"/>
        <v>2</v>
      </c>
      <c r="CB234" s="1">
        <f t="shared" si="421"/>
        <v>2</v>
      </c>
      <c r="CC234" s="1">
        <f t="shared" si="422"/>
        <v>6</v>
      </c>
      <c r="CD234" s="1">
        <f t="shared" si="423"/>
        <v>37</v>
      </c>
      <c r="CE234" s="1">
        <f t="shared" si="424"/>
        <v>135</v>
      </c>
      <c r="CF234" s="1">
        <f t="shared" si="425"/>
        <v>203</v>
      </c>
      <c r="CG234" s="1">
        <f t="shared" si="426"/>
        <v>322</v>
      </c>
      <c r="CH234" s="1">
        <f t="shared" si="427"/>
        <v>400</v>
      </c>
      <c r="CI234" s="1">
        <f t="shared" si="428"/>
        <v>413</v>
      </c>
      <c r="CJ234" s="1">
        <f t="shared" si="429"/>
        <v>424</v>
      </c>
      <c r="CK234" s="1">
        <f t="shared" si="430"/>
        <v>470</v>
      </c>
      <c r="CL234" s="1">
        <f t="shared" si="431"/>
        <v>535</v>
      </c>
      <c r="CM234" s="1">
        <f t="shared" si="432"/>
        <v>628</v>
      </c>
      <c r="CN234" s="1">
        <f t="shared" si="433"/>
        <v>718</v>
      </c>
      <c r="CO234" s="1">
        <f t="shared" si="434"/>
        <v>865</v>
      </c>
      <c r="CP234" s="1">
        <f t="shared" si="435"/>
        <v>1237</v>
      </c>
      <c r="CQ234" s="1">
        <f t="shared" si="436"/>
        <v>1388</v>
      </c>
      <c r="CR234" s="1">
        <f t="shared" si="437"/>
        <v>1853</v>
      </c>
      <c r="CS234" s="4"/>
      <c r="CT234" s="1">
        <f t="shared" si="438"/>
        <v>0.10194719135487817</v>
      </c>
      <c r="CU234" s="1">
        <f t="shared" si="439"/>
        <v>0.10217113665389528</v>
      </c>
      <c r="CV234" s="1">
        <f t="shared" si="440"/>
        <v>0.30710958693760559</v>
      </c>
      <c r="CW234" s="1">
        <f t="shared" si="441"/>
        <v>1.8953947031402081</v>
      </c>
      <c r="CX234" s="1">
        <f t="shared" si="442"/>
        <v>6.9085512512153926</v>
      </c>
      <c r="CY234" s="1">
        <f t="shared" si="443"/>
        <v>10.412392285597045</v>
      </c>
      <c r="CZ234" s="1">
        <f t="shared" si="444"/>
        <v>16.573163827268516</v>
      </c>
      <c r="DA234" s="1">
        <f t="shared" si="445"/>
        <v>20.542317173377157</v>
      </c>
      <c r="DB234" s="1">
        <f t="shared" si="446"/>
        <v>21.390097368966234</v>
      </c>
      <c r="DC234" s="1">
        <f t="shared" si="447"/>
        <v>21.855670103092784</v>
      </c>
      <c r="DD234" s="1">
        <f t="shared" si="448"/>
        <v>24.258064516129032</v>
      </c>
      <c r="DE234" s="1">
        <f t="shared" si="449"/>
        <v>27.52907275908202</v>
      </c>
      <c r="DF234" s="1">
        <f t="shared" si="450"/>
        <v>32.178725148596023</v>
      </c>
      <c r="DG234" s="1">
        <f t="shared" si="451"/>
        <v>36.660709726831762</v>
      </c>
      <c r="DH234" s="1">
        <f t="shared" si="452"/>
        <v>44.01587624669245</v>
      </c>
      <c r="DI234" s="1">
        <f t="shared" si="453"/>
        <v>62.245257384390882</v>
      </c>
      <c r="DJ234" s="1">
        <f t="shared" si="454"/>
        <v>69.661229611041406</v>
      </c>
      <c r="DK234" s="1">
        <f t="shared" si="455"/>
        <v>92.506614747141938</v>
      </c>
      <c r="DL234" s="4"/>
      <c r="DM234" s="1">
        <f t="shared" si="456"/>
        <v>4.3E-3</v>
      </c>
      <c r="DN234" s="1">
        <f t="shared" si="457"/>
        <v>4.3E-3</v>
      </c>
      <c r="DO234" s="1">
        <f t="shared" si="458"/>
        <v>1.8099999999999998E-2</v>
      </c>
      <c r="DP234" s="1">
        <f t="shared" si="459"/>
        <v>0.13108</v>
      </c>
      <c r="DQ234" s="1">
        <f t="shared" si="460"/>
        <v>0.54525000000000001</v>
      </c>
      <c r="DR234" s="1">
        <f t="shared" si="461"/>
        <v>0.89388000000000001</v>
      </c>
      <c r="DS234" s="1">
        <f t="shared" si="462"/>
        <v>1.4909699999999999</v>
      </c>
      <c r="DT234" s="1">
        <f t="shared" si="463"/>
        <v>1.8761699999999999</v>
      </c>
      <c r="DU234" s="1">
        <f t="shared" si="464"/>
        <v>1.9328699999999999</v>
      </c>
      <c r="DV234" s="1">
        <f t="shared" si="465"/>
        <v>1.9839099999999998</v>
      </c>
      <c r="DW234" s="1">
        <f t="shared" si="466"/>
        <v>2.2004099999999998</v>
      </c>
      <c r="DX234" s="1">
        <f t="shared" si="467"/>
        <v>2.52318</v>
      </c>
      <c r="DY234" s="1">
        <f t="shared" si="468"/>
        <v>2.9952299999999998</v>
      </c>
      <c r="DZ234" s="1">
        <f t="shared" si="469"/>
        <v>3.41465</v>
      </c>
      <c r="EA234" s="1">
        <f t="shared" si="470"/>
        <v>4.0595099999999995</v>
      </c>
      <c r="EB234" s="1">
        <f t="shared" si="471"/>
        <v>5.74024</v>
      </c>
      <c r="EC234" s="1">
        <f t="shared" si="472"/>
        <v>6.4110899999999997</v>
      </c>
      <c r="ED234" s="1">
        <f t="shared" si="473"/>
        <v>9.1558700000000002</v>
      </c>
      <c r="EE234" s="4"/>
      <c r="EF234" s="1">
        <f t="shared" si="499"/>
        <v>2.15</v>
      </c>
      <c r="EG234" s="1">
        <f t="shared" si="500"/>
        <v>2.15</v>
      </c>
      <c r="EH234" s="1">
        <f t="shared" si="501"/>
        <v>3.0166666666666662</v>
      </c>
      <c r="EI234" s="1">
        <f t="shared" si="483"/>
        <v>3.5427027027027029</v>
      </c>
      <c r="EJ234" s="1">
        <f t="shared" si="484"/>
        <v>4.0388888888888888</v>
      </c>
      <c r="EK234" s="1">
        <f t="shared" si="485"/>
        <v>4.4033497536945818</v>
      </c>
      <c r="EL234" s="1">
        <f t="shared" si="486"/>
        <v>4.6303416149068317</v>
      </c>
      <c r="EM234" s="1">
        <f t="shared" si="487"/>
        <v>4.6904249999999994</v>
      </c>
      <c r="EN234" s="1">
        <f t="shared" si="488"/>
        <v>4.6800726392251812</v>
      </c>
      <c r="EO234" s="1">
        <f t="shared" si="489"/>
        <v>4.6790330188679246</v>
      </c>
      <c r="EP234" s="1">
        <f t="shared" si="490"/>
        <v>4.6817234042553189</v>
      </c>
      <c r="EQ234" s="1">
        <f t="shared" si="491"/>
        <v>4.7162242990654208</v>
      </c>
      <c r="ER234" s="1">
        <f t="shared" si="492"/>
        <v>4.7694745222929935</v>
      </c>
      <c r="ES234" s="1">
        <f t="shared" si="493"/>
        <v>4.7557799442896931</v>
      </c>
      <c r="ET234" s="1">
        <f t="shared" si="494"/>
        <v>4.6930751445086702</v>
      </c>
      <c r="EU234" s="1">
        <f t="shared" si="495"/>
        <v>4.640452708164915</v>
      </c>
      <c r="EV234" s="1">
        <f t="shared" si="496"/>
        <v>4.6189409221902009</v>
      </c>
      <c r="EW234" s="1">
        <f t="shared" si="497"/>
        <v>4.9411063140852676</v>
      </c>
      <c r="EX234" s="4"/>
      <c r="EY234" s="18">
        <v>19618</v>
      </c>
      <c r="EZ234" s="18">
        <v>19575</v>
      </c>
      <c r="FA234" s="18">
        <v>19537</v>
      </c>
      <c r="FB234" s="18">
        <v>19521</v>
      </c>
      <c r="FC234" s="18">
        <v>19541</v>
      </c>
      <c r="FD234" s="18">
        <v>19496</v>
      </c>
      <c r="FE234" s="18">
        <v>19429</v>
      </c>
      <c r="FF234" s="18">
        <v>19472</v>
      </c>
      <c r="FG234" s="18">
        <v>19308</v>
      </c>
      <c r="FH234" s="18">
        <v>19400</v>
      </c>
      <c r="FI234" s="18">
        <v>19375</v>
      </c>
      <c r="FJ234" s="18">
        <v>19434</v>
      </c>
      <c r="FK234" s="18">
        <v>19516</v>
      </c>
      <c r="FL234" s="1">
        <v>19585</v>
      </c>
      <c r="FM234" s="1">
        <v>19652</v>
      </c>
      <c r="FN234" s="1">
        <v>19873</v>
      </c>
      <c r="FO234" s="1">
        <v>19925</v>
      </c>
      <c r="FP234" s="4">
        <v>20031</v>
      </c>
      <c r="FQ234" s="4">
        <v>75533</v>
      </c>
      <c r="FR234" s="1">
        <f t="shared" si="474"/>
        <v>9155.8700000000008</v>
      </c>
      <c r="FS234" s="4">
        <f t="shared" si="475"/>
        <v>84688.87</v>
      </c>
      <c r="FT234" s="18">
        <f t="shared" si="476"/>
        <v>3.7708052518596178</v>
      </c>
      <c r="FU234" s="18">
        <f t="shared" si="477"/>
        <v>0.45708501822175635</v>
      </c>
      <c r="FV234" s="10">
        <f t="shared" si="478"/>
        <v>0.10811184515745695</v>
      </c>
      <c r="FW234" s="10">
        <f t="shared" si="479"/>
        <v>0.89188815484254302</v>
      </c>
      <c r="FX234" s="4"/>
    </row>
    <row r="235" spans="1:180" x14ac:dyDescent="0.2">
      <c r="A235" s="3">
        <v>11040</v>
      </c>
      <c r="B235" s="4" t="s">
        <v>250</v>
      </c>
      <c r="C235" s="1">
        <v>0.39477000000000001</v>
      </c>
      <c r="D235" s="1">
        <v>6.0000000000000001E-3</v>
      </c>
      <c r="E235" s="1">
        <v>3.44E-2</v>
      </c>
      <c r="F235" s="1">
        <v>0.21059000000000003</v>
      </c>
      <c r="G235" s="1">
        <v>0.56589999999999996</v>
      </c>
      <c r="H235" s="1">
        <v>0.63592999999999988</v>
      </c>
      <c r="I235" s="1">
        <v>1.7509399999999999</v>
      </c>
      <c r="J235" s="1">
        <v>0.39809999999999995</v>
      </c>
      <c r="K235" s="1">
        <v>5.0480000000000004E-2</v>
      </c>
      <c r="L235" s="1">
        <v>0.17349000000000003</v>
      </c>
      <c r="M235" s="1">
        <v>0.23466999999999999</v>
      </c>
      <c r="N235" s="1">
        <v>0.25241000000000002</v>
      </c>
      <c r="O235" s="1">
        <v>0.75368999999999997</v>
      </c>
      <c r="P235" s="1">
        <v>0.77923000000000009</v>
      </c>
      <c r="Q235" s="1">
        <v>1.0574999999999999</v>
      </c>
      <c r="R235" s="1">
        <v>2.08656</v>
      </c>
      <c r="S235" s="1">
        <v>1.3084799999999999</v>
      </c>
      <c r="T235" s="1">
        <v>2.9552700000000001</v>
      </c>
      <c r="U235" s="4"/>
      <c r="V235" s="1">
        <f t="shared" si="384"/>
        <v>11.879927776105928</v>
      </c>
      <c r="W235" s="1">
        <f t="shared" si="385"/>
        <v>0.18094089264173702</v>
      </c>
      <c r="X235" s="1">
        <f t="shared" si="386"/>
        <v>1.0382711577930701</v>
      </c>
      <c r="Y235" s="1">
        <f t="shared" si="387"/>
        <v>6.3318199585074728</v>
      </c>
      <c r="Z235" s="1">
        <f t="shared" si="388"/>
        <v>17.021084609137663</v>
      </c>
      <c r="AA235" s="1">
        <f t="shared" si="389"/>
        <v>19.07294103533081</v>
      </c>
      <c r="AB235" s="1">
        <f t="shared" si="390"/>
        <v>52.111309523809517</v>
      </c>
      <c r="AC235" s="1">
        <f t="shared" si="391"/>
        <v>11.789966238227802</v>
      </c>
      <c r="AD235" s="1">
        <f t="shared" si="392"/>
        <v>1.494552344860256</v>
      </c>
      <c r="AE235" s="1">
        <f t="shared" si="393"/>
        <v>5.1220808361134909</v>
      </c>
      <c r="AF235" s="1">
        <f t="shared" si="394"/>
        <v>6.8988123236124173</v>
      </c>
      <c r="AG235" s="1">
        <f t="shared" si="395"/>
        <v>7.4100930628541244</v>
      </c>
      <c r="AH235" s="1">
        <f t="shared" si="396"/>
        <v>21.990779914218191</v>
      </c>
      <c r="AI235" s="1">
        <f t="shared" si="397"/>
        <v>22.611281991759043</v>
      </c>
      <c r="AJ235" s="1">
        <f t="shared" si="398"/>
        <v>30.637077382159511</v>
      </c>
      <c r="AK235" s="1">
        <f t="shared" si="399"/>
        <v>60.804289544235921</v>
      </c>
      <c r="AL235" s="1">
        <f t="shared" si="400"/>
        <v>38.158117290251084</v>
      </c>
      <c r="AM235" s="1">
        <f t="shared" si="401"/>
        <v>86.520186199022163</v>
      </c>
      <c r="AN235" s="4"/>
      <c r="AO235" s="1">
        <f t="shared" si="402"/>
        <v>11.879927776105928</v>
      </c>
      <c r="AP235" s="1">
        <f t="shared" si="403"/>
        <v>12.060868668747665</v>
      </c>
      <c r="AQ235" s="1">
        <f t="shared" si="404"/>
        <v>13.099139826540735</v>
      </c>
      <c r="AR235" s="1">
        <f t="shared" si="405"/>
        <v>19.430959785048209</v>
      </c>
      <c r="AS235" s="1">
        <f t="shared" si="406"/>
        <v>36.452044394185876</v>
      </c>
      <c r="AT235" s="1">
        <f t="shared" si="407"/>
        <v>55.52498542951669</v>
      </c>
      <c r="AU235" s="1">
        <f t="shared" si="408"/>
        <v>107.6362949533262</v>
      </c>
      <c r="AV235" s="1">
        <f t="shared" si="409"/>
        <v>119.426261191554</v>
      </c>
      <c r="AW235" s="1">
        <f t="shared" si="410"/>
        <v>120.92081353641426</v>
      </c>
      <c r="AX235" s="1">
        <f t="shared" si="411"/>
        <v>126.04289437252775</v>
      </c>
      <c r="AY235" s="1">
        <f t="shared" si="412"/>
        <v>132.94170669614016</v>
      </c>
      <c r="AZ235" s="1">
        <f t="shared" si="413"/>
        <v>140.35179975899428</v>
      </c>
      <c r="BA235" s="1">
        <f t="shared" si="414"/>
        <v>162.34257967321247</v>
      </c>
      <c r="BB235" s="1">
        <f t="shared" si="415"/>
        <v>184.9538616649715</v>
      </c>
      <c r="BC235" s="1">
        <f t="shared" si="416"/>
        <v>215.590939047131</v>
      </c>
      <c r="BD235" s="1">
        <f t="shared" si="417"/>
        <v>276.3952285913669</v>
      </c>
      <c r="BE235" s="1">
        <f t="shared" si="418"/>
        <v>314.55334588161799</v>
      </c>
      <c r="BF235" s="1">
        <f t="shared" si="419"/>
        <v>401.07353208064012</v>
      </c>
      <c r="BG235" s="4"/>
      <c r="BH235" s="1">
        <v>6</v>
      </c>
      <c r="BI235" s="1">
        <v>2</v>
      </c>
      <c r="BJ235" s="1">
        <v>8</v>
      </c>
      <c r="BK235" s="1">
        <v>35</v>
      </c>
      <c r="BL235" s="1">
        <v>145</v>
      </c>
      <c r="BM235" s="1">
        <v>136</v>
      </c>
      <c r="BN235" s="1">
        <v>238</v>
      </c>
      <c r="BO235" s="1">
        <v>86</v>
      </c>
      <c r="BP235" s="1">
        <v>9</v>
      </c>
      <c r="BQ235" s="1">
        <v>27</v>
      </c>
      <c r="BR235" s="1">
        <v>68</v>
      </c>
      <c r="BS235" s="1">
        <v>62</v>
      </c>
      <c r="BT235" s="1">
        <v>133</v>
      </c>
      <c r="BU235" s="1">
        <v>199</v>
      </c>
      <c r="BV235" s="1">
        <v>212</v>
      </c>
      <c r="BW235" s="1">
        <v>504</v>
      </c>
      <c r="BX235" s="1">
        <v>158</v>
      </c>
      <c r="BY235" s="1">
        <v>607</v>
      </c>
      <c r="BZ235" s="4"/>
      <c r="CA235" s="1">
        <f t="shared" si="420"/>
        <v>6</v>
      </c>
      <c r="CB235" s="1">
        <f t="shared" si="421"/>
        <v>8</v>
      </c>
      <c r="CC235" s="1">
        <f t="shared" si="422"/>
        <v>16</v>
      </c>
      <c r="CD235" s="1">
        <f t="shared" si="423"/>
        <v>51</v>
      </c>
      <c r="CE235" s="1">
        <f t="shared" si="424"/>
        <v>196</v>
      </c>
      <c r="CF235" s="1">
        <f t="shared" si="425"/>
        <v>332</v>
      </c>
      <c r="CG235" s="1">
        <f t="shared" si="426"/>
        <v>570</v>
      </c>
      <c r="CH235" s="1">
        <f t="shared" si="427"/>
        <v>656</v>
      </c>
      <c r="CI235" s="1">
        <f t="shared" si="428"/>
        <v>665</v>
      </c>
      <c r="CJ235" s="1">
        <f t="shared" si="429"/>
        <v>692</v>
      </c>
      <c r="CK235" s="1">
        <f t="shared" si="430"/>
        <v>760</v>
      </c>
      <c r="CL235" s="1">
        <f t="shared" si="431"/>
        <v>822</v>
      </c>
      <c r="CM235" s="1">
        <f t="shared" si="432"/>
        <v>955</v>
      </c>
      <c r="CN235" s="1">
        <f t="shared" si="433"/>
        <v>1154</v>
      </c>
      <c r="CO235" s="1">
        <f t="shared" si="434"/>
        <v>1366</v>
      </c>
      <c r="CP235" s="1">
        <f t="shared" si="435"/>
        <v>1870</v>
      </c>
      <c r="CQ235" s="1">
        <f t="shared" si="436"/>
        <v>2028</v>
      </c>
      <c r="CR235" s="1">
        <f t="shared" si="437"/>
        <v>2635</v>
      </c>
      <c r="CS235" s="4"/>
      <c r="CT235" s="1">
        <f t="shared" si="438"/>
        <v>0.18055973517905505</v>
      </c>
      <c r="CU235" s="1">
        <f t="shared" si="439"/>
        <v>0.24125452352231605</v>
      </c>
      <c r="CV235" s="1">
        <f t="shared" si="440"/>
        <v>0.48291681757817218</v>
      </c>
      <c r="CW235" s="1">
        <f t="shared" si="441"/>
        <v>1.5334195255419585</v>
      </c>
      <c r="CX235" s="1">
        <f t="shared" si="442"/>
        <v>5.8952687460522748</v>
      </c>
      <c r="CY235" s="1">
        <f t="shared" si="443"/>
        <v>9.9574110731209871</v>
      </c>
      <c r="CZ235" s="1">
        <f t="shared" si="444"/>
        <v>16.964285714285712</v>
      </c>
      <c r="DA235" s="1">
        <f t="shared" si="445"/>
        <v>19.42782680803175</v>
      </c>
      <c r="DB235" s="1">
        <f t="shared" si="446"/>
        <v>19.688536238749407</v>
      </c>
      <c r="DC235" s="1">
        <f t="shared" si="447"/>
        <v>20.43045673289835</v>
      </c>
      <c r="DD235" s="1">
        <f t="shared" si="448"/>
        <v>22.342427093132642</v>
      </c>
      <c r="DE235" s="1">
        <f t="shared" si="449"/>
        <v>24.131755864134107</v>
      </c>
      <c r="DF235" s="1">
        <f t="shared" si="450"/>
        <v>27.864499751991364</v>
      </c>
      <c r="DG235" s="1">
        <f t="shared" si="451"/>
        <v>33.486158667517849</v>
      </c>
      <c r="DH235" s="1">
        <f t="shared" si="452"/>
        <v>39.574702320595648</v>
      </c>
      <c r="DI235" s="1">
        <f t="shared" si="453"/>
        <v>54.493530714535488</v>
      </c>
      <c r="DJ235" s="1">
        <f t="shared" si="454"/>
        <v>59.140882447289378</v>
      </c>
      <c r="DK235" s="1">
        <f t="shared" si="455"/>
        <v>77.143777263811216</v>
      </c>
      <c r="DL235" s="4"/>
      <c r="DM235" s="1">
        <f t="shared" si="456"/>
        <v>0.39477000000000001</v>
      </c>
      <c r="DN235" s="1">
        <f t="shared" si="457"/>
        <v>0.40077000000000002</v>
      </c>
      <c r="DO235" s="1">
        <f t="shared" si="458"/>
        <v>0.43517</v>
      </c>
      <c r="DP235" s="1">
        <f t="shared" si="459"/>
        <v>0.64576</v>
      </c>
      <c r="DQ235" s="1">
        <f t="shared" si="460"/>
        <v>1.21166</v>
      </c>
      <c r="DR235" s="1">
        <f t="shared" si="461"/>
        <v>1.8475899999999998</v>
      </c>
      <c r="DS235" s="1">
        <f t="shared" si="462"/>
        <v>3.5985299999999998</v>
      </c>
      <c r="DT235" s="1">
        <f t="shared" si="463"/>
        <v>3.9966299999999997</v>
      </c>
      <c r="DU235" s="1">
        <f t="shared" si="464"/>
        <v>4.04711</v>
      </c>
      <c r="DV235" s="1">
        <f t="shared" si="465"/>
        <v>4.2206000000000001</v>
      </c>
      <c r="DW235" s="1">
        <f t="shared" si="466"/>
        <v>4.4552700000000005</v>
      </c>
      <c r="DX235" s="1">
        <f t="shared" si="467"/>
        <v>4.7076800000000008</v>
      </c>
      <c r="DY235" s="1">
        <f t="shared" si="468"/>
        <v>5.4613700000000005</v>
      </c>
      <c r="DZ235" s="1">
        <f t="shared" si="469"/>
        <v>6.2406000000000006</v>
      </c>
      <c r="EA235" s="1">
        <f t="shared" si="470"/>
        <v>7.2981000000000007</v>
      </c>
      <c r="EB235" s="1">
        <f t="shared" si="471"/>
        <v>9.3846600000000002</v>
      </c>
      <c r="EC235" s="1">
        <f t="shared" si="472"/>
        <v>10.69314</v>
      </c>
      <c r="ED235" s="1">
        <f t="shared" si="473"/>
        <v>13.64841</v>
      </c>
      <c r="EE235" s="4"/>
      <c r="EF235" s="1">
        <f t="shared" si="499"/>
        <v>65.795000000000002</v>
      </c>
      <c r="EG235" s="1">
        <f t="shared" si="500"/>
        <v>50.096250000000005</v>
      </c>
      <c r="EH235" s="1">
        <f t="shared" si="501"/>
        <v>27.198125000000001</v>
      </c>
      <c r="EI235" s="1">
        <f t="shared" si="483"/>
        <v>12.661960784313726</v>
      </c>
      <c r="EJ235" s="1">
        <f t="shared" si="484"/>
        <v>6.1819387755102033</v>
      </c>
      <c r="EK235" s="1">
        <f t="shared" si="485"/>
        <v>5.5650301204819268</v>
      </c>
      <c r="EL235" s="1">
        <f t="shared" si="486"/>
        <v>6.3132105263157889</v>
      </c>
      <c r="EM235" s="1">
        <f t="shared" si="487"/>
        <v>6.0924237804878043</v>
      </c>
      <c r="EN235" s="1">
        <f t="shared" si="488"/>
        <v>6.0858796992481201</v>
      </c>
      <c r="EO235" s="1">
        <f t="shared" si="489"/>
        <v>6.0991329479768783</v>
      </c>
      <c r="EP235" s="1">
        <f t="shared" si="490"/>
        <v>5.8621973684210538</v>
      </c>
      <c r="EQ235" s="1">
        <f t="shared" si="491"/>
        <v>5.7271046228710478</v>
      </c>
      <c r="ER235" s="1">
        <f t="shared" si="492"/>
        <v>5.7187120418848174</v>
      </c>
      <c r="ES235" s="1">
        <f t="shared" si="493"/>
        <v>5.4077989601386482</v>
      </c>
      <c r="ET235" s="1">
        <f t="shared" si="494"/>
        <v>5.342679355783309</v>
      </c>
      <c r="EU235" s="1">
        <f t="shared" si="495"/>
        <v>5.018534759358289</v>
      </c>
      <c r="EV235" s="1">
        <f t="shared" si="496"/>
        <v>5.2727514792899415</v>
      </c>
      <c r="EW235" s="1">
        <f t="shared" si="497"/>
        <v>5.1796622390891844</v>
      </c>
      <c r="EX235" s="4"/>
      <c r="EY235" s="18">
        <v>33230</v>
      </c>
      <c r="EZ235" s="18">
        <v>33160</v>
      </c>
      <c r="FA235" s="18">
        <v>33132</v>
      </c>
      <c r="FB235" s="18">
        <v>33259</v>
      </c>
      <c r="FC235" s="18">
        <v>33247</v>
      </c>
      <c r="FD235" s="18">
        <v>33342</v>
      </c>
      <c r="FE235" s="18">
        <v>33600</v>
      </c>
      <c r="FF235" s="18">
        <v>33766</v>
      </c>
      <c r="FG235" s="18">
        <v>33776</v>
      </c>
      <c r="FH235" s="18">
        <v>33871</v>
      </c>
      <c r="FI235" s="18">
        <v>34016</v>
      </c>
      <c r="FJ235" s="18">
        <v>34063</v>
      </c>
      <c r="FK235" s="18">
        <v>34273</v>
      </c>
      <c r="FL235" s="1">
        <v>34462</v>
      </c>
      <c r="FM235" s="1">
        <v>34517</v>
      </c>
      <c r="FN235" s="1">
        <v>34316</v>
      </c>
      <c r="FO235" s="1">
        <v>34291</v>
      </c>
      <c r="FP235" s="4">
        <v>34157</v>
      </c>
      <c r="FQ235" s="4">
        <v>164098</v>
      </c>
      <c r="FR235" s="1">
        <f t="shared" si="474"/>
        <v>13648.41</v>
      </c>
      <c r="FS235" s="4">
        <f t="shared" si="475"/>
        <v>177746.41</v>
      </c>
      <c r="FT235" s="18">
        <f t="shared" si="476"/>
        <v>4.8042275375472085</v>
      </c>
      <c r="FU235" s="18">
        <f t="shared" si="477"/>
        <v>0.39957871007406975</v>
      </c>
      <c r="FV235" s="10">
        <f t="shared" si="478"/>
        <v>7.6785854634138603E-2</v>
      </c>
      <c r="FW235" s="10">
        <f t="shared" si="479"/>
        <v>0.92321414536586144</v>
      </c>
      <c r="FX235" s="4"/>
    </row>
    <row r="236" spans="1:180" x14ac:dyDescent="0.2">
      <c r="A236" s="3">
        <v>23101</v>
      </c>
      <c r="B236" s="4" t="s">
        <v>251</v>
      </c>
      <c r="C236" s="1">
        <v>8.6999999999999994E-2</v>
      </c>
      <c r="D236" s="1"/>
      <c r="E236" s="1">
        <v>2.3999999999999998E-3</v>
      </c>
      <c r="F236" s="1">
        <v>1.602E-2</v>
      </c>
      <c r="G236" s="1">
        <v>0.50397999999999998</v>
      </c>
      <c r="H236" s="1">
        <v>0.17682999999999999</v>
      </c>
      <c r="I236" s="1">
        <v>0.26590999999999998</v>
      </c>
      <c r="J236" s="1">
        <v>0.22838</v>
      </c>
      <c r="K236" s="1">
        <v>4.6550000000000001E-2</v>
      </c>
      <c r="L236" s="1">
        <v>3.3E-3</v>
      </c>
      <c r="M236" s="1">
        <v>4.6680000000000006E-2</v>
      </c>
      <c r="N236" s="1">
        <v>0.14022000000000001</v>
      </c>
      <c r="O236" s="1">
        <v>0.17481999999999998</v>
      </c>
      <c r="P236" s="1">
        <v>0.31156</v>
      </c>
      <c r="Q236" s="1">
        <v>0.34112999999999999</v>
      </c>
      <c r="R236" s="1">
        <v>0.76456999999999997</v>
      </c>
      <c r="S236" s="1">
        <v>0.43872</v>
      </c>
      <c r="T236" s="1">
        <v>1.0331999999999999</v>
      </c>
      <c r="U236" s="4"/>
      <c r="V236" s="1">
        <f t="shared" si="384"/>
        <v>4.8592493297587129</v>
      </c>
      <c r="W236" s="1">
        <f t="shared" si="385"/>
        <v>0</v>
      </c>
      <c r="X236" s="1">
        <f t="shared" si="386"/>
        <v>0.13351877607788595</v>
      </c>
      <c r="Y236" s="1">
        <f t="shared" si="387"/>
        <v>0.88965402343533073</v>
      </c>
      <c r="Z236" s="1">
        <f t="shared" si="388"/>
        <v>27.943002883122642</v>
      </c>
      <c r="AA236" s="1">
        <f t="shared" si="389"/>
        <v>9.8080869709911802</v>
      </c>
      <c r="AB236" s="1">
        <f t="shared" si="390"/>
        <v>14.812277183600711</v>
      </c>
      <c r="AC236" s="1">
        <f t="shared" si="391"/>
        <v>12.734470837515333</v>
      </c>
      <c r="AD236" s="1">
        <f t="shared" si="392"/>
        <v>2.5967867901372306</v>
      </c>
      <c r="AE236" s="1">
        <f t="shared" si="393"/>
        <v>0.18328242154956956</v>
      </c>
      <c r="AF236" s="1">
        <f t="shared" si="394"/>
        <v>2.5998329156223896</v>
      </c>
      <c r="AG236" s="1">
        <f t="shared" si="395"/>
        <v>7.716691431401685</v>
      </c>
      <c r="AH236" s="1">
        <f t="shared" si="396"/>
        <v>9.5891613186330957</v>
      </c>
      <c r="AI236" s="1">
        <f t="shared" si="397"/>
        <v>17.028858766943593</v>
      </c>
      <c r="AJ236" s="1">
        <f t="shared" si="398"/>
        <v>18.552781856746613</v>
      </c>
      <c r="AK236" s="1">
        <f t="shared" si="399"/>
        <v>41.285706571629134</v>
      </c>
      <c r="AL236" s="1">
        <f t="shared" si="400"/>
        <v>23.554171588102651</v>
      </c>
      <c r="AM236" s="1">
        <f t="shared" si="401"/>
        <v>55.464891561090823</v>
      </c>
      <c r="AN236" s="4"/>
      <c r="AO236" s="1">
        <f t="shared" si="402"/>
        <v>4.8592493297587129</v>
      </c>
      <c r="AP236" s="1">
        <f t="shared" si="403"/>
        <v>4.8592493297587129</v>
      </c>
      <c r="AQ236" s="1">
        <f t="shared" si="404"/>
        <v>4.9927681058365989</v>
      </c>
      <c r="AR236" s="1">
        <f t="shared" si="405"/>
        <v>5.8824221292719301</v>
      </c>
      <c r="AS236" s="1">
        <f t="shared" si="406"/>
        <v>33.825425012394575</v>
      </c>
      <c r="AT236" s="1">
        <f t="shared" si="407"/>
        <v>43.633511983385759</v>
      </c>
      <c r="AU236" s="1">
        <f t="shared" si="408"/>
        <v>58.445789166986472</v>
      </c>
      <c r="AV236" s="1">
        <f t="shared" si="409"/>
        <v>71.180260004501804</v>
      </c>
      <c r="AW236" s="1">
        <f t="shared" si="410"/>
        <v>73.777046794639034</v>
      </c>
      <c r="AX236" s="1">
        <f t="shared" si="411"/>
        <v>73.960329216188597</v>
      </c>
      <c r="AY236" s="1">
        <f t="shared" si="412"/>
        <v>76.560162131810984</v>
      </c>
      <c r="AZ236" s="1">
        <f t="shared" si="413"/>
        <v>84.276853563212669</v>
      </c>
      <c r="BA236" s="1">
        <f t="shared" si="414"/>
        <v>93.866014881845757</v>
      </c>
      <c r="BB236" s="1">
        <f t="shared" si="415"/>
        <v>110.89487364878934</v>
      </c>
      <c r="BC236" s="1">
        <f t="shared" si="416"/>
        <v>129.44765550553595</v>
      </c>
      <c r="BD236" s="1">
        <f t="shared" si="417"/>
        <v>170.73336207716508</v>
      </c>
      <c r="BE236" s="1">
        <f t="shared" si="418"/>
        <v>194.28753366526774</v>
      </c>
      <c r="BF236" s="1">
        <f t="shared" si="419"/>
        <v>249.75242522635858</v>
      </c>
      <c r="BG236" s="4"/>
      <c r="BH236" s="1">
        <v>2</v>
      </c>
      <c r="BI236" s="1"/>
      <c r="BJ236" s="1">
        <v>1</v>
      </c>
      <c r="BK236" s="1">
        <v>6</v>
      </c>
      <c r="BL236" s="1">
        <v>56</v>
      </c>
      <c r="BM236" s="1">
        <v>39</v>
      </c>
      <c r="BN236" s="1">
        <v>54</v>
      </c>
      <c r="BO236" s="1">
        <v>45</v>
      </c>
      <c r="BP236" s="1">
        <v>9</v>
      </c>
      <c r="BQ236" s="1">
        <v>1</v>
      </c>
      <c r="BR236" s="1">
        <v>10</v>
      </c>
      <c r="BS236" s="1">
        <v>25</v>
      </c>
      <c r="BT236" s="1">
        <v>37</v>
      </c>
      <c r="BU236" s="1">
        <v>63</v>
      </c>
      <c r="BV236" s="1">
        <v>71</v>
      </c>
      <c r="BW236" s="1">
        <v>181</v>
      </c>
      <c r="BX236" s="1">
        <v>61</v>
      </c>
      <c r="BY236" s="1">
        <v>207</v>
      </c>
      <c r="BZ236" s="4"/>
      <c r="CA236" s="1">
        <f t="shared" si="420"/>
        <v>2</v>
      </c>
      <c r="CB236" s="1">
        <f t="shared" si="421"/>
        <v>2</v>
      </c>
      <c r="CC236" s="1">
        <f t="shared" si="422"/>
        <v>3</v>
      </c>
      <c r="CD236" s="1">
        <f t="shared" si="423"/>
        <v>9</v>
      </c>
      <c r="CE236" s="1">
        <f t="shared" si="424"/>
        <v>65</v>
      </c>
      <c r="CF236" s="1">
        <f t="shared" si="425"/>
        <v>104</v>
      </c>
      <c r="CG236" s="1">
        <f t="shared" si="426"/>
        <v>158</v>
      </c>
      <c r="CH236" s="1">
        <f t="shared" si="427"/>
        <v>203</v>
      </c>
      <c r="CI236" s="1">
        <f t="shared" si="428"/>
        <v>212</v>
      </c>
      <c r="CJ236" s="1">
        <f t="shared" si="429"/>
        <v>213</v>
      </c>
      <c r="CK236" s="1">
        <f t="shared" si="430"/>
        <v>223</v>
      </c>
      <c r="CL236" s="1">
        <f t="shared" si="431"/>
        <v>248</v>
      </c>
      <c r="CM236" s="1">
        <f t="shared" si="432"/>
        <v>285</v>
      </c>
      <c r="CN236" s="1">
        <f t="shared" si="433"/>
        <v>348</v>
      </c>
      <c r="CO236" s="1">
        <f t="shared" si="434"/>
        <v>419</v>
      </c>
      <c r="CP236" s="1">
        <f t="shared" si="435"/>
        <v>600</v>
      </c>
      <c r="CQ236" s="1">
        <f t="shared" si="436"/>
        <v>661</v>
      </c>
      <c r="CR236" s="1">
        <f t="shared" si="437"/>
        <v>868</v>
      </c>
      <c r="CS236" s="4"/>
      <c r="CT236" s="1">
        <f t="shared" si="438"/>
        <v>0.11170688114387846</v>
      </c>
      <c r="CU236" s="1">
        <f t="shared" si="439"/>
        <v>0.11156356334021308</v>
      </c>
      <c r="CV236" s="1">
        <f t="shared" si="440"/>
        <v>0.16689847009735742</v>
      </c>
      <c r="CW236" s="1">
        <f t="shared" si="441"/>
        <v>0.49980563114344423</v>
      </c>
      <c r="CX236" s="1">
        <f t="shared" si="442"/>
        <v>3.6039033045021069</v>
      </c>
      <c r="CY236" s="1">
        <f t="shared" si="443"/>
        <v>5.7684841089356036</v>
      </c>
      <c r="CZ236" s="1">
        <f t="shared" si="444"/>
        <v>8.8012477718360067</v>
      </c>
      <c r="DA236" s="1">
        <f t="shared" si="445"/>
        <v>11.319281811085091</v>
      </c>
      <c r="DB236" s="1">
        <f t="shared" si="446"/>
        <v>11.826397411580944</v>
      </c>
      <c r="DC236" s="1">
        <f t="shared" si="447"/>
        <v>11.830047209108582</v>
      </c>
      <c r="DD236" s="1">
        <f t="shared" si="448"/>
        <v>12.419938735728209</v>
      </c>
      <c r="DE236" s="1">
        <f t="shared" si="449"/>
        <v>13.648120631775907</v>
      </c>
      <c r="DF236" s="1">
        <f t="shared" si="450"/>
        <v>15.63271350995557</v>
      </c>
      <c r="DG236" s="1">
        <f t="shared" si="451"/>
        <v>19.020550940096197</v>
      </c>
      <c r="DH236" s="1">
        <f t="shared" si="452"/>
        <v>22.787839234241584</v>
      </c>
      <c r="DI236" s="1">
        <f t="shared" si="453"/>
        <v>32.399157621901836</v>
      </c>
      <c r="DJ236" s="1">
        <f t="shared" si="454"/>
        <v>35.488027488456993</v>
      </c>
      <c r="DK236" s="1">
        <f t="shared" si="455"/>
        <v>46.596521365686066</v>
      </c>
      <c r="DL236" s="4"/>
      <c r="DM236" s="1">
        <f t="shared" si="456"/>
        <v>8.6999999999999994E-2</v>
      </c>
      <c r="DN236" s="1">
        <f t="shared" si="457"/>
        <v>8.6999999999999994E-2</v>
      </c>
      <c r="DO236" s="1">
        <f t="shared" si="458"/>
        <v>8.9399999999999993E-2</v>
      </c>
      <c r="DP236" s="1">
        <f t="shared" si="459"/>
        <v>0.10541999999999999</v>
      </c>
      <c r="DQ236" s="1">
        <f t="shared" si="460"/>
        <v>0.60939999999999994</v>
      </c>
      <c r="DR236" s="1">
        <f t="shared" si="461"/>
        <v>0.78622999999999998</v>
      </c>
      <c r="DS236" s="1">
        <f t="shared" si="462"/>
        <v>1.0521400000000001</v>
      </c>
      <c r="DT236" s="1">
        <f t="shared" si="463"/>
        <v>1.2805200000000001</v>
      </c>
      <c r="DU236" s="1">
        <f t="shared" si="464"/>
        <v>1.3270700000000002</v>
      </c>
      <c r="DV236" s="1">
        <f t="shared" si="465"/>
        <v>1.3303700000000003</v>
      </c>
      <c r="DW236" s="1">
        <f t="shared" si="466"/>
        <v>1.3770500000000003</v>
      </c>
      <c r="DX236" s="1">
        <f t="shared" si="467"/>
        <v>1.5172700000000003</v>
      </c>
      <c r="DY236" s="1">
        <f t="shared" si="468"/>
        <v>1.6920900000000003</v>
      </c>
      <c r="DZ236" s="1">
        <f t="shared" si="469"/>
        <v>2.0036500000000004</v>
      </c>
      <c r="EA236" s="1">
        <f t="shared" si="470"/>
        <v>2.3447800000000005</v>
      </c>
      <c r="EB236" s="1">
        <f t="shared" si="471"/>
        <v>3.1093500000000005</v>
      </c>
      <c r="EC236" s="1">
        <f t="shared" si="472"/>
        <v>3.5480700000000005</v>
      </c>
      <c r="ED236" s="1">
        <f t="shared" si="473"/>
        <v>4.58127</v>
      </c>
      <c r="EE236" s="4"/>
      <c r="EF236" s="1">
        <f t="shared" si="499"/>
        <v>43.5</v>
      </c>
      <c r="EG236" s="1">
        <f t="shared" si="500"/>
        <v>43.5</v>
      </c>
      <c r="EH236" s="1">
        <f t="shared" si="501"/>
        <v>29.799999999999997</v>
      </c>
      <c r="EI236" s="1">
        <f t="shared" si="483"/>
        <v>11.713333333333333</v>
      </c>
      <c r="EJ236" s="1">
        <f t="shared" si="484"/>
        <v>9.3753846153846148</v>
      </c>
      <c r="EK236" s="1">
        <f t="shared" si="485"/>
        <v>7.5599038461538468</v>
      </c>
      <c r="EL236" s="1">
        <f t="shared" si="486"/>
        <v>6.659113924050633</v>
      </c>
      <c r="EM236" s="1">
        <f t="shared" si="487"/>
        <v>6.3079802955665034</v>
      </c>
      <c r="EN236" s="1">
        <f t="shared" si="488"/>
        <v>6.259764150943397</v>
      </c>
      <c r="EO236" s="1">
        <f t="shared" si="489"/>
        <v>6.245868544600941</v>
      </c>
      <c r="EP236" s="1">
        <f t="shared" si="490"/>
        <v>6.1751121076233195</v>
      </c>
      <c r="EQ236" s="1">
        <f t="shared" si="491"/>
        <v>6.118024193548389</v>
      </c>
      <c r="ER236" s="1">
        <f t="shared" si="492"/>
        <v>5.9371578947368429</v>
      </c>
      <c r="ES236" s="1">
        <f t="shared" si="493"/>
        <v>5.7576149425287371</v>
      </c>
      <c r="ET236" s="1">
        <f t="shared" si="494"/>
        <v>5.5961336515513143</v>
      </c>
      <c r="EU236" s="1">
        <f t="shared" si="495"/>
        <v>5.1822500000000007</v>
      </c>
      <c r="EV236" s="1">
        <f t="shared" si="496"/>
        <v>5.3677307110438734</v>
      </c>
      <c r="EW236" s="1">
        <f t="shared" si="497"/>
        <v>5.2779608294930878</v>
      </c>
      <c r="EX236" s="4"/>
      <c r="EY236" s="18">
        <v>17904</v>
      </c>
      <c r="EZ236" s="18">
        <v>17927</v>
      </c>
      <c r="FA236" s="18">
        <v>17975</v>
      </c>
      <c r="FB236" s="18">
        <v>18007</v>
      </c>
      <c r="FC236" s="18">
        <v>18036</v>
      </c>
      <c r="FD236" s="18">
        <v>18029</v>
      </c>
      <c r="FE236" s="18">
        <v>17952</v>
      </c>
      <c r="FF236" s="18">
        <v>17934</v>
      </c>
      <c r="FG236" s="18">
        <v>17926</v>
      </c>
      <c r="FH236" s="18">
        <v>18005</v>
      </c>
      <c r="FI236" s="18">
        <v>17955</v>
      </c>
      <c r="FJ236" s="18">
        <v>18171</v>
      </c>
      <c r="FK236" s="18">
        <v>18231</v>
      </c>
      <c r="FL236" s="1">
        <v>18296</v>
      </c>
      <c r="FM236" s="1">
        <v>18387</v>
      </c>
      <c r="FN236" s="1">
        <v>18519</v>
      </c>
      <c r="FO236" s="1">
        <v>18626</v>
      </c>
      <c r="FP236" s="4">
        <v>18628</v>
      </c>
      <c r="FQ236" s="4">
        <v>86095</v>
      </c>
      <c r="FR236" s="1">
        <f t="shared" si="474"/>
        <v>4581.2699999999995</v>
      </c>
      <c r="FS236" s="4">
        <f t="shared" si="475"/>
        <v>90676.27</v>
      </c>
      <c r="FT236" s="18">
        <f t="shared" si="476"/>
        <v>4.6218058836160623</v>
      </c>
      <c r="FU236" s="18">
        <f t="shared" si="477"/>
        <v>0.24593461455872878</v>
      </c>
      <c r="FV236" s="10">
        <f t="shared" si="478"/>
        <v>5.0523361845386881E-2</v>
      </c>
      <c r="FW236" s="10">
        <f t="shared" si="479"/>
        <v>0.94947663815461314</v>
      </c>
      <c r="FX236" s="4"/>
    </row>
    <row r="237" spans="1:180" x14ac:dyDescent="0.2">
      <c r="A237" s="3">
        <v>46020</v>
      </c>
      <c r="B237" s="4" t="s">
        <v>252</v>
      </c>
      <c r="C237" s="1">
        <v>0.11515</v>
      </c>
      <c r="D237" s="1"/>
      <c r="E237" s="1">
        <v>1.5559999999999999E-2</v>
      </c>
      <c r="F237" s="1">
        <v>0.14671999999999999</v>
      </c>
      <c r="G237" s="1">
        <v>1.9691100000000001</v>
      </c>
      <c r="H237" s="1">
        <v>1.5518900000000002</v>
      </c>
      <c r="I237" s="1">
        <v>2.4066200000000002</v>
      </c>
      <c r="J237" s="1">
        <v>1.4234800000000001</v>
      </c>
      <c r="K237" s="1">
        <v>6.4930000000000002E-2</v>
      </c>
      <c r="L237" s="1">
        <v>0.16320000000000001</v>
      </c>
      <c r="M237" s="1">
        <v>0.22894</v>
      </c>
      <c r="N237" s="1">
        <v>0.69412000000000007</v>
      </c>
      <c r="O237" s="1">
        <v>0.79881999999999997</v>
      </c>
      <c r="P237" s="1">
        <v>1.1058800000000002</v>
      </c>
      <c r="Q237" s="1">
        <v>1.52369</v>
      </c>
      <c r="R237" s="1">
        <v>2.18967</v>
      </c>
      <c r="S237" s="1">
        <v>1.20363</v>
      </c>
      <c r="T237" s="1">
        <v>3.0048599999999999</v>
      </c>
      <c r="U237" s="4"/>
      <c r="V237" s="1">
        <f t="shared" si="384"/>
        <v>6.4727374929735806</v>
      </c>
      <c r="W237" s="1">
        <f t="shared" si="385"/>
        <v>0</v>
      </c>
      <c r="X237" s="1">
        <f t="shared" si="386"/>
        <v>0.85663950671658218</v>
      </c>
      <c r="Y237" s="1">
        <f t="shared" si="387"/>
        <v>7.9834584829687669</v>
      </c>
      <c r="Z237" s="1">
        <f t="shared" si="388"/>
        <v>106.90065146579805</v>
      </c>
      <c r="AA237" s="1">
        <f t="shared" si="389"/>
        <v>83.88141181557755</v>
      </c>
      <c r="AB237" s="1">
        <f t="shared" si="390"/>
        <v>128.14802981895636</v>
      </c>
      <c r="AC237" s="1">
        <f t="shared" si="391"/>
        <v>75.412163593981774</v>
      </c>
      <c r="AD237" s="1">
        <f t="shared" si="392"/>
        <v>3.42313369886124</v>
      </c>
      <c r="AE237" s="1">
        <f t="shared" si="393"/>
        <v>8.5552526735164598</v>
      </c>
      <c r="AF237" s="1">
        <f t="shared" si="394"/>
        <v>11.902261502469457</v>
      </c>
      <c r="AG237" s="1">
        <f t="shared" si="395"/>
        <v>36.144553218079572</v>
      </c>
      <c r="AH237" s="1">
        <f t="shared" si="396"/>
        <v>41.492831913567422</v>
      </c>
      <c r="AI237" s="1">
        <f t="shared" si="397"/>
        <v>57.379754060084068</v>
      </c>
      <c r="AJ237" s="1">
        <f t="shared" si="398"/>
        <v>78.66236448115643</v>
      </c>
      <c r="AK237" s="1">
        <f t="shared" si="399"/>
        <v>112.29652802707831</v>
      </c>
      <c r="AL237" s="1">
        <f t="shared" si="400"/>
        <v>61.441041347626339</v>
      </c>
      <c r="AM237" s="1">
        <f t="shared" si="401"/>
        <v>152.40718198417528</v>
      </c>
      <c r="AN237" s="4"/>
      <c r="AO237" s="1">
        <f t="shared" si="402"/>
        <v>6.4727374929735806</v>
      </c>
      <c r="AP237" s="1">
        <f t="shared" si="403"/>
        <v>6.4727374929735806</v>
      </c>
      <c r="AQ237" s="1">
        <f t="shared" si="404"/>
        <v>7.3293769996901625</v>
      </c>
      <c r="AR237" s="1">
        <f t="shared" si="405"/>
        <v>15.312835482658929</v>
      </c>
      <c r="AS237" s="1">
        <f t="shared" si="406"/>
        <v>122.21348694845697</v>
      </c>
      <c r="AT237" s="1">
        <f t="shared" si="407"/>
        <v>206.09489876403453</v>
      </c>
      <c r="AU237" s="1">
        <f t="shared" si="408"/>
        <v>334.24292858299088</v>
      </c>
      <c r="AV237" s="1">
        <f t="shared" si="409"/>
        <v>409.65509217697263</v>
      </c>
      <c r="AW237" s="1">
        <f t="shared" si="410"/>
        <v>413.07822587583388</v>
      </c>
      <c r="AX237" s="1">
        <f t="shared" si="411"/>
        <v>421.63347854935034</v>
      </c>
      <c r="AY237" s="1">
        <f t="shared" si="412"/>
        <v>433.5357400518198</v>
      </c>
      <c r="AZ237" s="1">
        <f t="shared" si="413"/>
        <v>469.68029326989938</v>
      </c>
      <c r="BA237" s="1">
        <f t="shared" si="414"/>
        <v>511.17312518346682</v>
      </c>
      <c r="BB237" s="1">
        <f t="shared" si="415"/>
        <v>568.55287924355093</v>
      </c>
      <c r="BC237" s="1">
        <f t="shared" si="416"/>
        <v>647.21524372470731</v>
      </c>
      <c r="BD237" s="1">
        <f t="shared" si="417"/>
        <v>759.51177175178566</v>
      </c>
      <c r="BE237" s="1">
        <f t="shared" si="418"/>
        <v>820.95281309941197</v>
      </c>
      <c r="BF237" s="1">
        <f t="shared" si="419"/>
        <v>973.35999508358725</v>
      </c>
      <c r="BG237" s="4"/>
      <c r="BH237" s="1">
        <v>3</v>
      </c>
      <c r="BI237" s="1"/>
      <c r="BJ237" s="1">
        <v>6</v>
      </c>
      <c r="BK237" s="1">
        <v>30</v>
      </c>
      <c r="BL237" s="1">
        <v>224</v>
      </c>
      <c r="BM237" s="1">
        <v>195</v>
      </c>
      <c r="BN237" s="1">
        <v>399</v>
      </c>
      <c r="BO237" s="1">
        <v>209</v>
      </c>
      <c r="BP237" s="1">
        <v>13</v>
      </c>
      <c r="BQ237" s="1">
        <v>33</v>
      </c>
      <c r="BR237" s="1">
        <v>41</v>
      </c>
      <c r="BS237" s="1">
        <v>149</v>
      </c>
      <c r="BT237" s="1">
        <v>188</v>
      </c>
      <c r="BU237" s="1">
        <v>242</v>
      </c>
      <c r="BV237" s="1">
        <v>269</v>
      </c>
      <c r="BW237" s="1">
        <v>493</v>
      </c>
      <c r="BX237" s="1">
        <v>176</v>
      </c>
      <c r="BY237" s="1">
        <v>512</v>
      </c>
      <c r="BZ237" s="4"/>
      <c r="CA237" s="1">
        <f t="shared" si="420"/>
        <v>3</v>
      </c>
      <c r="CB237" s="1">
        <f t="shared" si="421"/>
        <v>3</v>
      </c>
      <c r="CC237" s="1">
        <f t="shared" si="422"/>
        <v>9</v>
      </c>
      <c r="CD237" s="1">
        <f t="shared" si="423"/>
        <v>39</v>
      </c>
      <c r="CE237" s="1">
        <f t="shared" si="424"/>
        <v>263</v>
      </c>
      <c r="CF237" s="1">
        <f t="shared" si="425"/>
        <v>458</v>
      </c>
      <c r="CG237" s="1">
        <f t="shared" si="426"/>
        <v>857</v>
      </c>
      <c r="CH237" s="1">
        <f t="shared" si="427"/>
        <v>1066</v>
      </c>
      <c r="CI237" s="1">
        <f t="shared" si="428"/>
        <v>1079</v>
      </c>
      <c r="CJ237" s="1">
        <f t="shared" si="429"/>
        <v>1112</v>
      </c>
      <c r="CK237" s="1">
        <f t="shared" si="430"/>
        <v>1153</v>
      </c>
      <c r="CL237" s="1">
        <f t="shared" si="431"/>
        <v>1302</v>
      </c>
      <c r="CM237" s="1">
        <f t="shared" si="432"/>
        <v>1490</v>
      </c>
      <c r="CN237" s="1">
        <f t="shared" si="433"/>
        <v>1732</v>
      </c>
      <c r="CO237" s="1">
        <f t="shared" si="434"/>
        <v>2001</v>
      </c>
      <c r="CP237" s="1">
        <f t="shared" si="435"/>
        <v>2494</v>
      </c>
      <c r="CQ237" s="1">
        <f t="shared" si="436"/>
        <v>2670</v>
      </c>
      <c r="CR237" s="1">
        <f t="shared" si="437"/>
        <v>3182</v>
      </c>
      <c r="CS237" s="4"/>
      <c r="CT237" s="1">
        <f t="shared" si="438"/>
        <v>0.16863406408094436</v>
      </c>
      <c r="CU237" s="1">
        <f t="shared" si="439"/>
        <v>0.16752289479562207</v>
      </c>
      <c r="CV237" s="1">
        <f t="shared" si="440"/>
        <v>0.49548557586434705</v>
      </c>
      <c r="CW237" s="1">
        <f t="shared" si="441"/>
        <v>2.1221025138752854</v>
      </c>
      <c r="CX237" s="1">
        <f t="shared" si="442"/>
        <v>14.277958740499457</v>
      </c>
      <c r="CY237" s="1">
        <f t="shared" si="443"/>
        <v>24.755418626020216</v>
      </c>
      <c r="CZ237" s="1">
        <f t="shared" si="444"/>
        <v>45.633652822151227</v>
      </c>
      <c r="DA237" s="1">
        <f t="shared" si="445"/>
        <v>56.473829201101928</v>
      </c>
      <c r="DB237" s="1">
        <f t="shared" si="446"/>
        <v>56.885280472374525</v>
      </c>
      <c r="DC237" s="1">
        <f t="shared" si="447"/>
        <v>58.293143216607255</v>
      </c>
      <c r="DD237" s="1">
        <f t="shared" si="448"/>
        <v>59.942812581232133</v>
      </c>
      <c r="DE237" s="1">
        <f t="shared" si="449"/>
        <v>67.798375338471146</v>
      </c>
      <c r="DF237" s="1">
        <f t="shared" si="450"/>
        <v>77.394556409723663</v>
      </c>
      <c r="DG237" s="1">
        <f t="shared" si="451"/>
        <v>89.866652830384481</v>
      </c>
      <c r="DH237" s="1">
        <f t="shared" si="452"/>
        <v>103.3040784718637</v>
      </c>
      <c r="DI237" s="1">
        <f t="shared" si="453"/>
        <v>127.90399507667061</v>
      </c>
      <c r="DJ237" s="1">
        <f t="shared" si="454"/>
        <v>136.29402756508421</v>
      </c>
      <c r="DK237" s="1">
        <f t="shared" si="455"/>
        <v>161.39176303509839</v>
      </c>
      <c r="DL237" s="4"/>
      <c r="DM237" s="1">
        <f t="shared" si="456"/>
        <v>0.11515</v>
      </c>
      <c r="DN237" s="1">
        <f t="shared" si="457"/>
        <v>0.11515</v>
      </c>
      <c r="DO237" s="1">
        <f t="shared" si="458"/>
        <v>0.13070999999999999</v>
      </c>
      <c r="DP237" s="1">
        <f t="shared" si="459"/>
        <v>0.27742999999999995</v>
      </c>
      <c r="DQ237" s="1">
        <f t="shared" si="460"/>
        <v>2.24654</v>
      </c>
      <c r="DR237" s="1">
        <f t="shared" si="461"/>
        <v>3.7984300000000002</v>
      </c>
      <c r="DS237" s="1">
        <f t="shared" si="462"/>
        <v>6.20505</v>
      </c>
      <c r="DT237" s="1">
        <f t="shared" si="463"/>
        <v>7.6285299999999996</v>
      </c>
      <c r="DU237" s="1">
        <f t="shared" si="464"/>
        <v>7.69346</v>
      </c>
      <c r="DV237" s="1">
        <f t="shared" si="465"/>
        <v>7.8566599999999998</v>
      </c>
      <c r="DW237" s="1">
        <f t="shared" si="466"/>
        <v>8.0855999999999995</v>
      </c>
      <c r="DX237" s="1">
        <f t="shared" si="467"/>
        <v>8.7797199999999993</v>
      </c>
      <c r="DY237" s="1">
        <f t="shared" si="468"/>
        <v>9.5785399999999985</v>
      </c>
      <c r="DZ237" s="1">
        <f t="shared" si="469"/>
        <v>10.684419999999999</v>
      </c>
      <c r="EA237" s="1">
        <f t="shared" si="470"/>
        <v>12.20811</v>
      </c>
      <c r="EB237" s="1">
        <f t="shared" si="471"/>
        <v>14.397779999999999</v>
      </c>
      <c r="EC237" s="1">
        <f t="shared" si="472"/>
        <v>15.60141</v>
      </c>
      <c r="ED237" s="1">
        <f t="shared" si="473"/>
        <v>18.606269999999999</v>
      </c>
      <c r="EE237" s="4"/>
      <c r="EF237" s="1">
        <f t="shared" si="499"/>
        <v>38.383333333333333</v>
      </c>
      <c r="EG237" s="1">
        <f t="shared" si="500"/>
        <v>38.383333333333333</v>
      </c>
      <c r="EH237" s="1">
        <f t="shared" si="501"/>
        <v>14.523333333333333</v>
      </c>
      <c r="EI237" s="1">
        <f t="shared" si="483"/>
        <v>7.1135897435897428</v>
      </c>
      <c r="EJ237" s="1">
        <f t="shared" si="484"/>
        <v>8.5419771863117866</v>
      </c>
      <c r="EK237" s="1">
        <f t="shared" si="485"/>
        <v>8.2935152838427939</v>
      </c>
      <c r="EL237" s="1">
        <f t="shared" si="486"/>
        <v>7.2404317386231041</v>
      </c>
      <c r="EM237" s="1">
        <f t="shared" si="487"/>
        <v>7.1562195121951211</v>
      </c>
      <c r="EN237" s="1">
        <f t="shared" si="488"/>
        <v>7.13017608897127</v>
      </c>
      <c r="EO237" s="1">
        <f t="shared" si="489"/>
        <v>7.0653417266187049</v>
      </c>
      <c r="EP237" s="1">
        <f t="shared" si="490"/>
        <v>7.0126626192541197</v>
      </c>
      <c r="EQ237" s="1">
        <f t="shared" si="491"/>
        <v>6.7432565284178185</v>
      </c>
      <c r="ER237" s="1">
        <f t="shared" si="492"/>
        <v>6.4285503355704687</v>
      </c>
      <c r="ES237" s="1">
        <f t="shared" si="493"/>
        <v>6.1688337182448034</v>
      </c>
      <c r="ET237" s="1">
        <f t="shared" si="494"/>
        <v>6.1010044977511244</v>
      </c>
      <c r="EU237" s="1">
        <f t="shared" si="495"/>
        <v>5.772967121090617</v>
      </c>
      <c r="EV237" s="1">
        <f t="shared" si="496"/>
        <v>5.8432247191011237</v>
      </c>
      <c r="EW237" s="1">
        <f t="shared" si="497"/>
        <v>5.8473507228158388</v>
      </c>
      <c r="EX237" s="4"/>
      <c r="EY237" s="18">
        <v>17790</v>
      </c>
      <c r="EZ237" s="18">
        <v>17908</v>
      </c>
      <c r="FA237" s="18">
        <v>18164</v>
      </c>
      <c r="FB237" s="18">
        <v>18378</v>
      </c>
      <c r="FC237" s="18">
        <v>18420</v>
      </c>
      <c r="FD237" s="18">
        <v>18501</v>
      </c>
      <c r="FE237" s="18">
        <v>18780</v>
      </c>
      <c r="FF237" s="18">
        <v>18876</v>
      </c>
      <c r="FG237" s="18">
        <v>18968</v>
      </c>
      <c r="FH237" s="18">
        <v>19076</v>
      </c>
      <c r="FI237" s="18">
        <v>19235</v>
      </c>
      <c r="FJ237" s="18">
        <v>19204</v>
      </c>
      <c r="FK237" s="18">
        <v>19252</v>
      </c>
      <c r="FL237" s="1">
        <v>19273</v>
      </c>
      <c r="FM237" s="1">
        <v>19370</v>
      </c>
      <c r="FN237" s="1">
        <v>19499</v>
      </c>
      <c r="FO237" s="1">
        <v>19590</v>
      </c>
      <c r="FP237" s="4">
        <v>19716</v>
      </c>
      <c r="FQ237" s="4">
        <v>186014</v>
      </c>
      <c r="FR237" s="1">
        <f t="shared" si="474"/>
        <v>18606.269999999997</v>
      </c>
      <c r="FS237" s="4">
        <f t="shared" si="475"/>
        <v>204620.27</v>
      </c>
      <c r="FT237" s="18">
        <f t="shared" si="476"/>
        <v>9.4346723473321159</v>
      </c>
      <c r="FU237" s="18">
        <f t="shared" si="477"/>
        <v>0.94371424223980505</v>
      </c>
      <c r="FV237" s="10">
        <f t="shared" si="478"/>
        <v>9.0930727439661754E-2</v>
      </c>
      <c r="FW237" s="10">
        <f t="shared" si="479"/>
        <v>0.9090692725603382</v>
      </c>
      <c r="FX237" s="4"/>
    </row>
    <row r="238" spans="1:180" x14ac:dyDescent="0.2">
      <c r="A238" s="3">
        <v>12035</v>
      </c>
      <c r="B238" s="4" t="s">
        <v>253</v>
      </c>
      <c r="C238" s="1">
        <v>1.5044</v>
      </c>
      <c r="D238" s="1">
        <v>3.0000000000000001E-3</v>
      </c>
      <c r="E238" s="1">
        <v>2.1329999999999998E-2</v>
      </c>
      <c r="F238" s="1">
        <v>0.12573000000000001</v>
      </c>
      <c r="G238" s="1">
        <v>3.1338999999999997</v>
      </c>
      <c r="H238" s="1">
        <v>0.97366000000000008</v>
      </c>
      <c r="I238" s="1">
        <v>3.8759200000000003</v>
      </c>
      <c r="J238" s="1">
        <v>1.2921299999999998</v>
      </c>
      <c r="K238" s="1">
        <v>7.619999999999999E-2</v>
      </c>
      <c r="L238" s="1">
        <v>0.21884000000000001</v>
      </c>
      <c r="M238" s="1">
        <v>0.33515</v>
      </c>
      <c r="N238" s="1">
        <v>0.51081999999999994</v>
      </c>
      <c r="O238" s="1">
        <v>0.74278</v>
      </c>
      <c r="P238" s="1">
        <v>0.84083999999999992</v>
      </c>
      <c r="Q238" s="1">
        <v>2.7106599999999998</v>
      </c>
      <c r="R238" s="1">
        <v>3.1430699999999998</v>
      </c>
      <c r="S238" s="1">
        <v>1.5102499999999999</v>
      </c>
      <c r="T238" s="1">
        <v>2.3096300000000003</v>
      </c>
      <c r="U238" s="4"/>
      <c r="V238" s="1">
        <f t="shared" si="384"/>
        <v>77.418690819267184</v>
      </c>
      <c r="W238" s="1">
        <f t="shared" si="385"/>
        <v>0.15324104816876946</v>
      </c>
      <c r="X238" s="1">
        <f t="shared" si="386"/>
        <v>1.0859382954892576</v>
      </c>
      <c r="Y238" s="1">
        <f t="shared" si="387"/>
        <v>6.2946830880144198</v>
      </c>
      <c r="Z238" s="1">
        <f t="shared" si="388"/>
        <v>156.74202260678203</v>
      </c>
      <c r="AA238" s="1">
        <f t="shared" si="389"/>
        <v>48.322993696957667</v>
      </c>
      <c r="AB238" s="1">
        <f t="shared" si="390"/>
        <v>190.54717073890171</v>
      </c>
      <c r="AC238" s="1">
        <f t="shared" si="391"/>
        <v>63.498452012383893</v>
      </c>
      <c r="AD238" s="1">
        <f t="shared" si="392"/>
        <v>3.7330981775426215</v>
      </c>
      <c r="AE238" s="1">
        <f t="shared" si="393"/>
        <v>10.726925150727906</v>
      </c>
      <c r="AF238" s="1">
        <f t="shared" si="394"/>
        <v>16.407206148724725</v>
      </c>
      <c r="AG238" s="1">
        <f t="shared" si="395"/>
        <v>24.786258430782667</v>
      </c>
      <c r="AH238" s="1">
        <f t="shared" si="396"/>
        <v>35.916058217687727</v>
      </c>
      <c r="AI238" s="1">
        <f t="shared" si="397"/>
        <v>40.289410637278387</v>
      </c>
      <c r="AJ238" s="1">
        <f t="shared" si="398"/>
        <v>130.37033474413235</v>
      </c>
      <c r="AK238" s="1">
        <f t="shared" si="399"/>
        <v>149.48492342813657</v>
      </c>
      <c r="AL238" s="1">
        <f t="shared" si="400"/>
        <v>71.248289852337592</v>
      </c>
      <c r="AM238" s="1">
        <f t="shared" si="401"/>
        <v>107.97204431770372</v>
      </c>
      <c r="AN238" s="4"/>
      <c r="AO238" s="1">
        <f t="shared" si="402"/>
        <v>77.418690819267184</v>
      </c>
      <c r="AP238" s="1">
        <f t="shared" si="403"/>
        <v>77.57193186743595</v>
      </c>
      <c r="AQ238" s="1">
        <f t="shared" si="404"/>
        <v>78.657870162925207</v>
      </c>
      <c r="AR238" s="1">
        <f t="shared" si="405"/>
        <v>84.95255325093963</v>
      </c>
      <c r="AS238" s="1">
        <f t="shared" si="406"/>
        <v>241.69457585772165</v>
      </c>
      <c r="AT238" s="1">
        <f t="shared" si="407"/>
        <v>290.01756955467931</v>
      </c>
      <c r="AU238" s="1">
        <f t="shared" si="408"/>
        <v>480.56474029358105</v>
      </c>
      <c r="AV238" s="1">
        <f t="shared" si="409"/>
        <v>544.063192305965</v>
      </c>
      <c r="AW238" s="1">
        <f t="shared" si="410"/>
        <v>547.79629048350762</v>
      </c>
      <c r="AX238" s="1">
        <f t="shared" si="411"/>
        <v>558.5232156342355</v>
      </c>
      <c r="AY238" s="1">
        <f t="shared" si="412"/>
        <v>574.93042178296025</v>
      </c>
      <c r="AZ238" s="1">
        <f t="shared" si="413"/>
        <v>599.71668021374296</v>
      </c>
      <c r="BA238" s="1">
        <f t="shared" si="414"/>
        <v>635.63273843143065</v>
      </c>
      <c r="BB238" s="1">
        <f t="shared" si="415"/>
        <v>675.92214906870902</v>
      </c>
      <c r="BC238" s="1">
        <f t="shared" si="416"/>
        <v>806.2924838128414</v>
      </c>
      <c r="BD238" s="1">
        <f t="shared" si="417"/>
        <v>955.77740724097794</v>
      </c>
      <c r="BE238" s="1">
        <f t="shared" si="418"/>
        <v>1027.0256970933156</v>
      </c>
      <c r="BF238" s="1">
        <f t="shared" si="419"/>
        <v>1134.9977414110192</v>
      </c>
      <c r="BG238" s="4"/>
      <c r="BH238" s="1">
        <v>15</v>
      </c>
      <c r="BI238" s="1">
        <v>1</v>
      </c>
      <c r="BJ238" s="1">
        <v>8</v>
      </c>
      <c r="BK238" s="1">
        <v>33</v>
      </c>
      <c r="BL238" s="1">
        <v>246</v>
      </c>
      <c r="BM238" s="1">
        <v>154</v>
      </c>
      <c r="BN238" s="1">
        <v>323</v>
      </c>
      <c r="BO238" s="1">
        <v>140</v>
      </c>
      <c r="BP238" s="1">
        <v>15</v>
      </c>
      <c r="BQ238" s="1">
        <v>46</v>
      </c>
      <c r="BR238" s="1">
        <v>67</v>
      </c>
      <c r="BS238" s="1">
        <v>121</v>
      </c>
      <c r="BT238" s="1">
        <v>159</v>
      </c>
      <c r="BU238" s="1">
        <v>178</v>
      </c>
      <c r="BV238" s="1">
        <v>248</v>
      </c>
      <c r="BW238" s="1">
        <v>549</v>
      </c>
      <c r="BX238" s="1">
        <v>142</v>
      </c>
      <c r="BY238" s="1">
        <v>434</v>
      </c>
      <c r="BZ238" s="4"/>
      <c r="CA238" s="1">
        <f t="shared" si="420"/>
        <v>15</v>
      </c>
      <c r="CB238" s="1">
        <f t="shared" si="421"/>
        <v>16</v>
      </c>
      <c r="CC238" s="1">
        <f t="shared" si="422"/>
        <v>24</v>
      </c>
      <c r="CD238" s="1">
        <f t="shared" si="423"/>
        <v>57</v>
      </c>
      <c r="CE238" s="1">
        <f t="shared" si="424"/>
        <v>303</v>
      </c>
      <c r="CF238" s="1">
        <f t="shared" si="425"/>
        <v>457</v>
      </c>
      <c r="CG238" s="1">
        <f t="shared" si="426"/>
        <v>780</v>
      </c>
      <c r="CH238" s="1">
        <f t="shared" si="427"/>
        <v>920</v>
      </c>
      <c r="CI238" s="1">
        <f t="shared" si="428"/>
        <v>935</v>
      </c>
      <c r="CJ238" s="1">
        <f t="shared" si="429"/>
        <v>981</v>
      </c>
      <c r="CK238" s="1">
        <f t="shared" si="430"/>
        <v>1048</v>
      </c>
      <c r="CL238" s="1">
        <f t="shared" si="431"/>
        <v>1169</v>
      </c>
      <c r="CM238" s="1">
        <f t="shared" si="432"/>
        <v>1328</v>
      </c>
      <c r="CN238" s="1">
        <f t="shared" si="433"/>
        <v>1506</v>
      </c>
      <c r="CO238" s="1">
        <f t="shared" si="434"/>
        <v>1754</v>
      </c>
      <c r="CP238" s="1">
        <f t="shared" si="435"/>
        <v>2303</v>
      </c>
      <c r="CQ238" s="1">
        <f t="shared" si="436"/>
        <v>2445</v>
      </c>
      <c r="CR238" s="1">
        <f t="shared" si="437"/>
        <v>2879</v>
      </c>
      <c r="CS238" s="4"/>
      <c r="CT238" s="1">
        <f t="shared" si="438"/>
        <v>0.77192260189378348</v>
      </c>
      <c r="CU238" s="1">
        <f t="shared" si="439"/>
        <v>0.81728559023343716</v>
      </c>
      <c r="CV238" s="1">
        <f t="shared" si="440"/>
        <v>1.221871499847266</v>
      </c>
      <c r="CW238" s="1">
        <f t="shared" si="441"/>
        <v>2.8537098227696007</v>
      </c>
      <c r="CX238" s="1">
        <f t="shared" si="442"/>
        <v>15.154546363909173</v>
      </c>
      <c r="CY238" s="1">
        <f t="shared" si="443"/>
        <v>22.681026353665196</v>
      </c>
      <c r="CZ238" s="1">
        <f t="shared" si="444"/>
        <v>38.346197335430901</v>
      </c>
      <c r="DA238" s="1">
        <f t="shared" si="445"/>
        <v>45.211066882893512</v>
      </c>
      <c r="DB238" s="1">
        <f t="shared" si="446"/>
        <v>45.806388398980992</v>
      </c>
      <c r="DC238" s="1">
        <f t="shared" si="447"/>
        <v>48.085878143228278</v>
      </c>
      <c r="DD238" s="1">
        <f t="shared" si="448"/>
        <v>51.304645811915599</v>
      </c>
      <c r="DE238" s="1">
        <f t="shared" si="449"/>
        <v>56.722791013634819</v>
      </c>
      <c r="DF238" s="1">
        <f t="shared" si="450"/>
        <v>64.213529326434895</v>
      </c>
      <c r="DG238" s="1">
        <f t="shared" si="451"/>
        <v>72.160996645903211</v>
      </c>
      <c r="DH238" s="1">
        <f t="shared" si="452"/>
        <v>84.359368988072333</v>
      </c>
      <c r="DI238" s="1">
        <f t="shared" si="453"/>
        <v>109.53105678683535</v>
      </c>
      <c r="DJ238" s="1">
        <f t="shared" si="454"/>
        <v>115.34651129876869</v>
      </c>
      <c r="DK238" s="1">
        <f t="shared" si="455"/>
        <v>134.58931326258707</v>
      </c>
      <c r="DL238" s="4"/>
      <c r="DM238" s="1">
        <f t="shared" si="456"/>
        <v>1.5044</v>
      </c>
      <c r="DN238" s="1">
        <f t="shared" si="457"/>
        <v>1.5073999999999999</v>
      </c>
      <c r="DO238" s="1">
        <f t="shared" si="458"/>
        <v>1.5287299999999999</v>
      </c>
      <c r="DP238" s="1">
        <f t="shared" si="459"/>
        <v>1.6544599999999998</v>
      </c>
      <c r="DQ238" s="1">
        <f t="shared" si="460"/>
        <v>4.7883599999999991</v>
      </c>
      <c r="DR238" s="1">
        <f t="shared" si="461"/>
        <v>5.7620199999999988</v>
      </c>
      <c r="DS238" s="1">
        <f t="shared" si="462"/>
        <v>9.6379399999999986</v>
      </c>
      <c r="DT238" s="1">
        <f t="shared" si="463"/>
        <v>10.930069999999999</v>
      </c>
      <c r="DU238" s="1">
        <f t="shared" si="464"/>
        <v>11.006269999999999</v>
      </c>
      <c r="DV238" s="1">
        <f t="shared" si="465"/>
        <v>11.225109999999999</v>
      </c>
      <c r="DW238" s="1">
        <f t="shared" si="466"/>
        <v>11.56026</v>
      </c>
      <c r="DX238" s="1">
        <f t="shared" si="467"/>
        <v>12.07108</v>
      </c>
      <c r="DY238" s="1">
        <f t="shared" si="468"/>
        <v>12.81386</v>
      </c>
      <c r="DZ238" s="1">
        <f t="shared" si="469"/>
        <v>13.6547</v>
      </c>
      <c r="EA238" s="1">
        <f t="shared" si="470"/>
        <v>16.365359999999999</v>
      </c>
      <c r="EB238" s="1">
        <f t="shared" si="471"/>
        <v>19.508429999999997</v>
      </c>
      <c r="EC238" s="1">
        <f t="shared" si="472"/>
        <v>21.018679999999996</v>
      </c>
      <c r="ED238" s="1">
        <f t="shared" si="473"/>
        <v>23.328309999999995</v>
      </c>
      <c r="EE238" s="4"/>
      <c r="EF238" s="1">
        <f t="shared" si="499"/>
        <v>100.29333333333334</v>
      </c>
      <c r="EG238" s="1">
        <f t="shared" si="500"/>
        <v>94.212499999999991</v>
      </c>
      <c r="EH238" s="1">
        <f t="shared" si="501"/>
        <v>63.697083333333332</v>
      </c>
      <c r="EI238" s="1">
        <f t="shared" si="483"/>
        <v>29.025614035087717</v>
      </c>
      <c r="EJ238" s="1">
        <f t="shared" si="484"/>
        <v>15.803168316831682</v>
      </c>
      <c r="EK238" s="1">
        <f t="shared" si="485"/>
        <v>12.608358862144417</v>
      </c>
      <c r="EL238" s="1">
        <f t="shared" si="486"/>
        <v>12.356333333333332</v>
      </c>
      <c r="EM238" s="1">
        <f t="shared" si="487"/>
        <v>11.880510869565216</v>
      </c>
      <c r="EN238" s="1">
        <f t="shared" si="488"/>
        <v>11.771411764705881</v>
      </c>
      <c r="EO238" s="1">
        <f t="shared" si="489"/>
        <v>11.442517838939857</v>
      </c>
      <c r="EP238" s="1">
        <f t="shared" si="490"/>
        <v>11.030782442748091</v>
      </c>
      <c r="EQ238" s="1">
        <f t="shared" si="491"/>
        <v>10.325988023952096</v>
      </c>
      <c r="ER238" s="1">
        <f t="shared" si="492"/>
        <v>9.6489909638554217</v>
      </c>
      <c r="ES238" s="1">
        <f t="shared" si="493"/>
        <v>9.0668658698539186</v>
      </c>
      <c r="ET238" s="1">
        <f t="shared" si="494"/>
        <v>9.3303078677308999</v>
      </c>
      <c r="EU238" s="1">
        <f t="shared" si="495"/>
        <v>8.4708771168041661</v>
      </c>
      <c r="EV238" s="1">
        <f t="shared" si="496"/>
        <v>8.5965971370143137</v>
      </c>
      <c r="EW238" s="1">
        <f t="shared" si="497"/>
        <v>8.1029211531781851</v>
      </c>
      <c r="EX238" s="4"/>
      <c r="EY238" s="18">
        <v>19432</v>
      </c>
      <c r="EZ238" s="18">
        <v>19577</v>
      </c>
      <c r="FA238" s="18">
        <v>19642</v>
      </c>
      <c r="FB238" s="18">
        <v>19974</v>
      </c>
      <c r="FC238" s="18">
        <v>19994</v>
      </c>
      <c r="FD238" s="18">
        <v>20149</v>
      </c>
      <c r="FE238" s="18">
        <v>20341</v>
      </c>
      <c r="FF238" s="18">
        <v>20349</v>
      </c>
      <c r="FG238" s="18">
        <v>20412</v>
      </c>
      <c r="FH238" s="18">
        <v>20401</v>
      </c>
      <c r="FI238" s="18">
        <v>20427</v>
      </c>
      <c r="FJ238" s="18">
        <v>20609</v>
      </c>
      <c r="FK238" s="18">
        <v>20681</v>
      </c>
      <c r="FL238" s="1">
        <v>20870</v>
      </c>
      <c r="FM238" s="1">
        <v>20792</v>
      </c>
      <c r="FN238" s="1">
        <v>21026</v>
      </c>
      <c r="FO238" s="1">
        <v>21197</v>
      </c>
      <c r="FP238" s="4">
        <v>21391</v>
      </c>
      <c r="FQ238" s="4">
        <v>278052</v>
      </c>
      <c r="FR238" s="1">
        <f t="shared" si="474"/>
        <v>23328.309999999994</v>
      </c>
      <c r="FS238" s="4">
        <f t="shared" si="475"/>
        <v>301380.31</v>
      </c>
      <c r="FT238" s="18">
        <f t="shared" si="476"/>
        <v>12.998550792389322</v>
      </c>
      <c r="FU238" s="18">
        <f t="shared" si="477"/>
        <v>1.090566593427142</v>
      </c>
      <c r="FV238" s="10">
        <f t="shared" si="478"/>
        <v>7.7404890850367739E-2</v>
      </c>
      <c r="FW238" s="10">
        <f t="shared" si="479"/>
        <v>0.92259510914963228</v>
      </c>
      <c r="FX238" s="4"/>
    </row>
    <row r="239" spans="1:180" x14ac:dyDescent="0.2">
      <c r="A239" s="3">
        <v>43014</v>
      </c>
      <c r="B239" s="4" t="s">
        <v>254</v>
      </c>
      <c r="C239" s="1">
        <v>0.08</v>
      </c>
      <c r="D239" s="1"/>
      <c r="E239" s="1">
        <v>1.8589999999999999E-2</v>
      </c>
      <c r="F239" s="1">
        <v>8.9279999999999998E-2</v>
      </c>
      <c r="G239" s="1">
        <v>0.48214999999999997</v>
      </c>
      <c r="H239" s="1">
        <v>0.21882999999999997</v>
      </c>
      <c r="I239" s="1">
        <v>0.99724000000000013</v>
      </c>
      <c r="J239" s="1">
        <v>0.54091999999999996</v>
      </c>
      <c r="K239" s="1">
        <v>4.5600000000000002E-2</v>
      </c>
      <c r="L239" s="1">
        <v>3.5950000000000003E-2</v>
      </c>
      <c r="M239" s="1">
        <v>0.107</v>
      </c>
      <c r="N239" s="1">
        <v>0.18407999999999999</v>
      </c>
      <c r="O239" s="1">
        <v>0.35649999999999993</v>
      </c>
      <c r="P239" s="1">
        <v>0.40899000000000002</v>
      </c>
      <c r="Q239" s="1">
        <v>0.28158</v>
      </c>
      <c r="R239" s="1">
        <v>0.97442999999999991</v>
      </c>
      <c r="S239" s="1">
        <v>0.19048999999999999</v>
      </c>
      <c r="T239" s="1">
        <v>0.83818000000000004</v>
      </c>
      <c r="U239" s="4"/>
      <c r="V239" s="1">
        <f t="shared" si="384"/>
        <v>12.2737035900583</v>
      </c>
      <c r="W239" s="1">
        <f t="shared" si="385"/>
        <v>0</v>
      </c>
      <c r="X239" s="1">
        <f t="shared" si="386"/>
        <v>2.8205128205128203</v>
      </c>
      <c r="Y239" s="1">
        <f t="shared" si="387"/>
        <v>13.539581437670609</v>
      </c>
      <c r="Z239" s="1">
        <f t="shared" si="388"/>
        <v>73.308499315797476</v>
      </c>
      <c r="AA239" s="1">
        <f t="shared" si="389"/>
        <v>33.13597819503331</v>
      </c>
      <c r="AB239" s="1">
        <f t="shared" si="390"/>
        <v>152.59984697781181</v>
      </c>
      <c r="AC239" s="1">
        <f t="shared" si="391"/>
        <v>81.463855421686731</v>
      </c>
      <c r="AD239" s="1">
        <f t="shared" si="392"/>
        <v>6.8643685082041248</v>
      </c>
      <c r="AE239" s="1">
        <f t="shared" si="393"/>
        <v>5.4068280944502938</v>
      </c>
      <c r="AF239" s="1">
        <f t="shared" si="394"/>
        <v>16.058832357796788</v>
      </c>
      <c r="AG239" s="1">
        <f t="shared" si="395"/>
        <v>27.614761476147613</v>
      </c>
      <c r="AH239" s="1">
        <f t="shared" si="396"/>
        <v>53.722121760096435</v>
      </c>
      <c r="AI239" s="1">
        <f t="shared" si="397"/>
        <v>61.189407540394974</v>
      </c>
      <c r="AJ239" s="1">
        <f t="shared" si="398"/>
        <v>41.512605042016808</v>
      </c>
      <c r="AK239" s="1">
        <f t="shared" si="399"/>
        <v>142.92021120563214</v>
      </c>
      <c r="AL239" s="1">
        <f t="shared" si="400"/>
        <v>27.531435178494</v>
      </c>
      <c r="AM239" s="1">
        <f t="shared" si="401"/>
        <v>120.77521613832853</v>
      </c>
      <c r="AN239" s="4"/>
      <c r="AO239" s="1">
        <f t="shared" si="402"/>
        <v>12.2737035900583</v>
      </c>
      <c r="AP239" s="1">
        <f t="shared" si="403"/>
        <v>12.2737035900583</v>
      </c>
      <c r="AQ239" s="1">
        <f t="shared" si="404"/>
        <v>15.094216410571121</v>
      </c>
      <c r="AR239" s="1">
        <f t="shared" si="405"/>
        <v>28.633797848241731</v>
      </c>
      <c r="AS239" s="1">
        <f t="shared" si="406"/>
        <v>101.9422971640392</v>
      </c>
      <c r="AT239" s="1">
        <f t="shared" si="407"/>
        <v>135.07827535907251</v>
      </c>
      <c r="AU239" s="1">
        <f t="shared" si="408"/>
        <v>287.67812233688431</v>
      </c>
      <c r="AV239" s="1">
        <f t="shared" si="409"/>
        <v>369.14197775857104</v>
      </c>
      <c r="AW239" s="1">
        <f t="shared" si="410"/>
        <v>376.00634626677515</v>
      </c>
      <c r="AX239" s="1">
        <f t="shared" si="411"/>
        <v>381.41317436122546</v>
      </c>
      <c r="AY239" s="1">
        <f t="shared" si="412"/>
        <v>397.47200671902226</v>
      </c>
      <c r="AZ239" s="1">
        <f t="shared" si="413"/>
        <v>425.0867681951699</v>
      </c>
      <c r="BA239" s="1">
        <f t="shared" si="414"/>
        <v>478.80888995526635</v>
      </c>
      <c r="BB239" s="1">
        <f t="shared" si="415"/>
        <v>539.99829749566129</v>
      </c>
      <c r="BC239" s="1">
        <f t="shared" si="416"/>
        <v>581.51090253767813</v>
      </c>
      <c r="BD239" s="1">
        <f t="shared" si="417"/>
        <v>724.43111374331033</v>
      </c>
      <c r="BE239" s="1">
        <f t="shared" si="418"/>
        <v>751.96254892180434</v>
      </c>
      <c r="BF239" s="1">
        <f t="shared" si="419"/>
        <v>872.73776506013292</v>
      </c>
      <c r="BG239" s="4"/>
      <c r="BH239" s="1">
        <v>1</v>
      </c>
      <c r="BI239" s="1"/>
      <c r="BJ239" s="1">
        <v>7</v>
      </c>
      <c r="BK239" s="1">
        <v>18</v>
      </c>
      <c r="BL239" s="1">
        <v>69</v>
      </c>
      <c r="BM239" s="1">
        <v>44</v>
      </c>
      <c r="BN239" s="1">
        <v>131</v>
      </c>
      <c r="BO239" s="1">
        <v>64</v>
      </c>
      <c r="BP239" s="1">
        <v>11</v>
      </c>
      <c r="BQ239" s="1">
        <v>7</v>
      </c>
      <c r="BR239" s="1">
        <v>21</v>
      </c>
      <c r="BS239" s="1">
        <v>39</v>
      </c>
      <c r="BT239" s="1">
        <v>76</v>
      </c>
      <c r="BU239" s="1">
        <v>99</v>
      </c>
      <c r="BV239" s="1">
        <v>76</v>
      </c>
      <c r="BW239" s="1">
        <v>241</v>
      </c>
      <c r="BX239" s="1">
        <v>51</v>
      </c>
      <c r="BY239" s="1">
        <v>154</v>
      </c>
      <c r="BZ239" s="4"/>
      <c r="CA239" s="1">
        <f t="shared" si="420"/>
        <v>1</v>
      </c>
      <c r="CB239" s="1">
        <f t="shared" si="421"/>
        <v>1</v>
      </c>
      <c r="CC239" s="1">
        <f t="shared" si="422"/>
        <v>8</v>
      </c>
      <c r="CD239" s="1">
        <f t="shared" si="423"/>
        <v>26</v>
      </c>
      <c r="CE239" s="1">
        <f t="shared" si="424"/>
        <v>95</v>
      </c>
      <c r="CF239" s="1">
        <f t="shared" si="425"/>
        <v>139</v>
      </c>
      <c r="CG239" s="1">
        <f t="shared" si="426"/>
        <v>270</v>
      </c>
      <c r="CH239" s="1">
        <f t="shared" si="427"/>
        <v>334</v>
      </c>
      <c r="CI239" s="1">
        <f t="shared" si="428"/>
        <v>345</v>
      </c>
      <c r="CJ239" s="1">
        <f t="shared" si="429"/>
        <v>352</v>
      </c>
      <c r="CK239" s="1">
        <f t="shared" si="430"/>
        <v>373</v>
      </c>
      <c r="CL239" s="1">
        <f t="shared" si="431"/>
        <v>412</v>
      </c>
      <c r="CM239" s="1">
        <f t="shared" si="432"/>
        <v>488</v>
      </c>
      <c r="CN239" s="1">
        <f t="shared" si="433"/>
        <v>587</v>
      </c>
      <c r="CO239" s="1">
        <f t="shared" si="434"/>
        <v>663</v>
      </c>
      <c r="CP239" s="1">
        <f t="shared" si="435"/>
        <v>904</v>
      </c>
      <c r="CQ239" s="1">
        <f t="shared" si="436"/>
        <v>955</v>
      </c>
      <c r="CR239" s="1">
        <f t="shared" si="437"/>
        <v>1109</v>
      </c>
      <c r="CS239" s="4"/>
      <c r="CT239" s="1">
        <f t="shared" si="438"/>
        <v>0.15342129487572875</v>
      </c>
      <c r="CU239" s="1">
        <f t="shared" si="439"/>
        <v>0.15192950470981464</v>
      </c>
      <c r="CV239" s="1">
        <f t="shared" si="440"/>
        <v>1.2137763617053556</v>
      </c>
      <c r="CW239" s="1">
        <f t="shared" si="441"/>
        <v>3.9429784652714592</v>
      </c>
      <c r="CX239" s="1">
        <f t="shared" si="442"/>
        <v>14.444275505549644</v>
      </c>
      <c r="CY239" s="1">
        <f t="shared" si="443"/>
        <v>21.047849788007266</v>
      </c>
      <c r="CZ239" s="1">
        <f t="shared" si="444"/>
        <v>41.315990818668709</v>
      </c>
      <c r="DA239" s="1">
        <f t="shared" si="445"/>
        <v>50.301204819277103</v>
      </c>
      <c r="DB239" s="1">
        <f t="shared" si="446"/>
        <v>51.934367002860149</v>
      </c>
      <c r="DC239" s="1">
        <f t="shared" si="447"/>
        <v>52.940291773198979</v>
      </c>
      <c r="DD239" s="1">
        <f t="shared" si="448"/>
        <v>55.980789434188807</v>
      </c>
      <c r="DE239" s="1">
        <f t="shared" si="449"/>
        <v>61.806180618061802</v>
      </c>
      <c r="DF239" s="1">
        <f t="shared" si="450"/>
        <v>73.538276069921636</v>
      </c>
      <c r="DG239" s="1">
        <f t="shared" si="451"/>
        <v>87.821663674446441</v>
      </c>
      <c r="DH239" s="1">
        <f t="shared" si="452"/>
        <v>97.744360902255636</v>
      </c>
      <c r="DI239" s="1">
        <f t="shared" si="453"/>
        <v>132.59020240539749</v>
      </c>
      <c r="DJ239" s="1">
        <f t="shared" si="454"/>
        <v>138.0257262610204</v>
      </c>
      <c r="DK239" s="1">
        <f t="shared" si="455"/>
        <v>159.79827089337175</v>
      </c>
      <c r="DL239" s="4"/>
      <c r="DM239" s="1">
        <f t="shared" si="456"/>
        <v>0.08</v>
      </c>
      <c r="DN239" s="1">
        <f t="shared" si="457"/>
        <v>0.08</v>
      </c>
      <c r="DO239" s="1">
        <f t="shared" si="458"/>
        <v>9.8589999999999997E-2</v>
      </c>
      <c r="DP239" s="1">
        <f t="shared" si="459"/>
        <v>0.18786999999999998</v>
      </c>
      <c r="DQ239" s="1">
        <f t="shared" si="460"/>
        <v>0.67001999999999995</v>
      </c>
      <c r="DR239" s="1">
        <f t="shared" si="461"/>
        <v>0.88884999999999992</v>
      </c>
      <c r="DS239" s="1">
        <f t="shared" si="462"/>
        <v>1.88609</v>
      </c>
      <c r="DT239" s="1">
        <f t="shared" si="463"/>
        <v>2.4270100000000001</v>
      </c>
      <c r="DU239" s="1">
        <f t="shared" si="464"/>
        <v>2.47261</v>
      </c>
      <c r="DV239" s="1">
        <f t="shared" si="465"/>
        <v>2.5085600000000001</v>
      </c>
      <c r="DW239" s="1">
        <f t="shared" si="466"/>
        <v>2.6155600000000003</v>
      </c>
      <c r="DX239" s="1">
        <f t="shared" si="467"/>
        <v>2.7996400000000001</v>
      </c>
      <c r="DY239" s="1">
        <f t="shared" si="468"/>
        <v>3.1561400000000002</v>
      </c>
      <c r="DZ239" s="1">
        <f t="shared" si="469"/>
        <v>3.5651300000000004</v>
      </c>
      <c r="EA239" s="1">
        <f t="shared" si="470"/>
        <v>3.8467100000000003</v>
      </c>
      <c r="EB239" s="1">
        <f t="shared" si="471"/>
        <v>4.8211399999999998</v>
      </c>
      <c r="EC239" s="1">
        <f t="shared" si="472"/>
        <v>5.0116299999999994</v>
      </c>
      <c r="ED239" s="1">
        <f t="shared" si="473"/>
        <v>5.8498099999999997</v>
      </c>
      <c r="EE239" s="4"/>
      <c r="EF239" s="1">
        <f t="shared" si="499"/>
        <v>80</v>
      </c>
      <c r="EG239" s="1">
        <f t="shared" si="500"/>
        <v>80</v>
      </c>
      <c r="EH239" s="1">
        <f t="shared" si="501"/>
        <v>12.32375</v>
      </c>
      <c r="EI239" s="1">
        <f t="shared" si="483"/>
        <v>7.2257692307692301</v>
      </c>
      <c r="EJ239" s="1">
        <f t="shared" si="484"/>
        <v>7.0528421052631574</v>
      </c>
      <c r="EK239" s="1">
        <f t="shared" si="485"/>
        <v>6.3946043165467614</v>
      </c>
      <c r="EL239" s="1">
        <f t="shared" si="486"/>
        <v>6.9855185185185187</v>
      </c>
      <c r="EM239" s="1">
        <f t="shared" si="487"/>
        <v>7.2664970059880245</v>
      </c>
      <c r="EN239" s="1">
        <f t="shared" si="488"/>
        <v>7.1669855072463768</v>
      </c>
      <c r="EO239" s="1">
        <f t="shared" si="489"/>
        <v>7.1265909090909094</v>
      </c>
      <c r="EP239" s="1">
        <f t="shared" si="490"/>
        <v>7.0122252010723862</v>
      </c>
      <c r="EQ239" s="1">
        <f t="shared" si="491"/>
        <v>6.7952427184466027</v>
      </c>
      <c r="ER239" s="1">
        <f t="shared" si="492"/>
        <v>6.4675000000000002</v>
      </c>
      <c r="ES239" s="1">
        <f t="shared" si="493"/>
        <v>6.0734752981260653</v>
      </c>
      <c r="ET239" s="1">
        <f t="shared" si="494"/>
        <v>5.8019758672699853</v>
      </c>
      <c r="EU239" s="1">
        <f t="shared" si="495"/>
        <v>5.3331194690265482</v>
      </c>
      <c r="EV239" s="1">
        <f t="shared" si="496"/>
        <v>5.2477801047120414</v>
      </c>
      <c r="EW239" s="1">
        <f t="shared" si="497"/>
        <v>5.2748512173128939</v>
      </c>
      <c r="EX239" s="4"/>
      <c r="EY239" s="18">
        <v>6518</v>
      </c>
      <c r="EZ239" s="18">
        <v>6582</v>
      </c>
      <c r="FA239" s="18">
        <v>6591</v>
      </c>
      <c r="FB239" s="18">
        <v>6594</v>
      </c>
      <c r="FC239" s="18">
        <v>6577</v>
      </c>
      <c r="FD239" s="18">
        <v>6604</v>
      </c>
      <c r="FE239" s="18">
        <v>6535</v>
      </c>
      <c r="FF239" s="18">
        <v>6640</v>
      </c>
      <c r="FG239" s="18">
        <v>6643</v>
      </c>
      <c r="FH239" s="18">
        <v>6649</v>
      </c>
      <c r="FI239" s="18">
        <v>6663</v>
      </c>
      <c r="FJ239" s="18">
        <v>6666</v>
      </c>
      <c r="FK239" s="18">
        <v>6636</v>
      </c>
      <c r="FL239" s="1">
        <v>6684</v>
      </c>
      <c r="FM239" s="1">
        <v>6783</v>
      </c>
      <c r="FN239" s="1">
        <v>6818</v>
      </c>
      <c r="FO239" s="1">
        <v>6919</v>
      </c>
      <c r="FP239" s="4">
        <v>6940</v>
      </c>
      <c r="FQ239" s="4">
        <v>118429</v>
      </c>
      <c r="FR239" s="1">
        <f t="shared" si="474"/>
        <v>5849.8099999999995</v>
      </c>
      <c r="FS239" s="4">
        <f t="shared" si="475"/>
        <v>124278.81</v>
      </c>
      <c r="FT239" s="18">
        <f t="shared" si="476"/>
        <v>17.064697406340059</v>
      </c>
      <c r="FU239" s="18">
        <f t="shared" si="477"/>
        <v>0.84291210374639758</v>
      </c>
      <c r="FV239" s="10">
        <f t="shared" si="478"/>
        <v>4.7070051604131066E-2</v>
      </c>
      <c r="FW239" s="10">
        <f t="shared" si="479"/>
        <v>0.95292994839586898</v>
      </c>
      <c r="FX239" s="4"/>
    </row>
    <row r="240" spans="1:180" x14ac:dyDescent="0.2">
      <c r="A240" s="3">
        <v>41063</v>
      </c>
      <c r="B240" s="4" t="s">
        <v>255</v>
      </c>
      <c r="C240" s="1">
        <v>0.10876</v>
      </c>
      <c r="D240" s="1"/>
      <c r="E240" s="1">
        <v>1.35E-2</v>
      </c>
      <c r="F240" s="1">
        <v>2.6720000000000001E-2</v>
      </c>
      <c r="G240" s="1">
        <v>0.43903000000000003</v>
      </c>
      <c r="H240" s="1">
        <v>0.38742000000000004</v>
      </c>
      <c r="I240" s="1">
        <v>1.8232300000000001</v>
      </c>
      <c r="J240" s="1">
        <v>0.51024000000000003</v>
      </c>
      <c r="K240" s="1">
        <v>3.95E-2</v>
      </c>
      <c r="L240" s="1">
        <v>0.10349999999999999</v>
      </c>
      <c r="M240" s="1">
        <v>0.31909999999999999</v>
      </c>
      <c r="N240" s="1">
        <v>0.25020999999999999</v>
      </c>
      <c r="O240" s="1">
        <v>0.50670999999999999</v>
      </c>
      <c r="P240" s="1">
        <v>0.47666999999999993</v>
      </c>
      <c r="Q240" s="1">
        <v>0.96812000000000009</v>
      </c>
      <c r="R240" s="1">
        <v>1.7170100000000001</v>
      </c>
      <c r="S240" s="1">
        <v>0.32088</v>
      </c>
      <c r="T240" s="1">
        <v>1.50797</v>
      </c>
      <c r="U240" s="4"/>
      <c r="V240" s="1">
        <f t="shared" si="384"/>
        <v>11.742604189160009</v>
      </c>
      <c r="W240" s="1">
        <f t="shared" si="385"/>
        <v>0</v>
      </c>
      <c r="X240" s="1">
        <f t="shared" si="386"/>
        <v>1.4239004324438349</v>
      </c>
      <c r="Y240" s="1">
        <f t="shared" si="387"/>
        <v>2.8028952061260886</v>
      </c>
      <c r="Z240" s="1">
        <f t="shared" si="388"/>
        <v>45.75135473113798</v>
      </c>
      <c r="AA240" s="1">
        <f t="shared" si="389"/>
        <v>39.894964473277732</v>
      </c>
      <c r="AB240" s="1">
        <f t="shared" si="390"/>
        <v>184.7618565058776</v>
      </c>
      <c r="AC240" s="1">
        <f t="shared" si="391"/>
        <v>51.100650976464699</v>
      </c>
      <c r="AD240" s="1">
        <f t="shared" si="392"/>
        <v>3.9397566327548379</v>
      </c>
      <c r="AE240" s="1">
        <f t="shared" si="393"/>
        <v>10.264802142219578</v>
      </c>
      <c r="AF240" s="1">
        <f t="shared" si="394"/>
        <v>31.373512928915542</v>
      </c>
      <c r="AG240" s="1">
        <f t="shared" si="395"/>
        <v>24.646375098502755</v>
      </c>
      <c r="AH240" s="1">
        <f t="shared" si="396"/>
        <v>49.614217174189761</v>
      </c>
      <c r="AI240" s="1">
        <f t="shared" si="397"/>
        <v>46.481716235982439</v>
      </c>
      <c r="AJ240" s="1">
        <f t="shared" si="398"/>
        <v>93.610520208857096</v>
      </c>
      <c r="AK240" s="1">
        <f t="shared" si="399"/>
        <v>165.09711538461539</v>
      </c>
      <c r="AL240" s="1">
        <f t="shared" si="400"/>
        <v>30.635860225319838</v>
      </c>
      <c r="AM240" s="1">
        <f t="shared" si="401"/>
        <v>143.15264856654642</v>
      </c>
      <c r="AN240" s="4"/>
      <c r="AO240" s="1">
        <f t="shared" si="402"/>
        <v>11.742604189160009</v>
      </c>
      <c r="AP240" s="1">
        <f t="shared" si="403"/>
        <v>11.742604189160009</v>
      </c>
      <c r="AQ240" s="1">
        <f t="shared" si="404"/>
        <v>13.166504621603844</v>
      </c>
      <c r="AR240" s="1">
        <f t="shared" si="405"/>
        <v>15.969399827729932</v>
      </c>
      <c r="AS240" s="1">
        <f t="shared" si="406"/>
        <v>61.72075455886791</v>
      </c>
      <c r="AT240" s="1">
        <f t="shared" si="407"/>
        <v>101.61571903214565</v>
      </c>
      <c r="AU240" s="1">
        <f t="shared" si="408"/>
        <v>286.37757553802328</v>
      </c>
      <c r="AV240" s="1">
        <f t="shared" si="409"/>
        <v>337.47822651448797</v>
      </c>
      <c r="AW240" s="1">
        <f t="shared" si="410"/>
        <v>341.41798314724281</v>
      </c>
      <c r="AX240" s="1">
        <f t="shared" si="411"/>
        <v>351.6827852894624</v>
      </c>
      <c r="AY240" s="1">
        <f t="shared" si="412"/>
        <v>383.05629821837795</v>
      </c>
      <c r="AZ240" s="1">
        <f t="shared" si="413"/>
        <v>407.70267331688069</v>
      </c>
      <c r="BA240" s="1">
        <f t="shared" si="414"/>
        <v>457.31689049107047</v>
      </c>
      <c r="BB240" s="1">
        <f t="shared" si="415"/>
        <v>503.79860672705291</v>
      </c>
      <c r="BC240" s="1">
        <f t="shared" si="416"/>
        <v>597.40912693590997</v>
      </c>
      <c r="BD240" s="1">
        <f t="shared" si="417"/>
        <v>762.50624232052542</v>
      </c>
      <c r="BE240" s="1">
        <f t="shared" si="418"/>
        <v>793.1421025458452</v>
      </c>
      <c r="BF240" s="1">
        <f t="shared" si="419"/>
        <v>936.29475111239162</v>
      </c>
      <c r="BG240" s="4"/>
      <c r="BH240" s="1">
        <v>4</v>
      </c>
      <c r="BI240" s="1"/>
      <c r="BJ240" s="1">
        <v>2</v>
      </c>
      <c r="BK240" s="1">
        <v>8</v>
      </c>
      <c r="BL240" s="1">
        <v>75</v>
      </c>
      <c r="BM240" s="1">
        <v>63</v>
      </c>
      <c r="BN240" s="1">
        <v>158</v>
      </c>
      <c r="BO240" s="1">
        <v>74</v>
      </c>
      <c r="BP240" s="1">
        <v>9</v>
      </c>
      <c r="BQ240" s="1">
        <v>21</v>
      </c>
      <c r="BR240" s="1">
        <v>29</v>
      </c>
      <c r="BS240" s="1">
        <v>52</v>
      </c>
      <c r="BT240" s="1">
        <v>115</v>
      </c>
      <c r="BU240" s="1">
        <v>117</v>
      </c>
      <c r="BV240" s="1">
        <v>141</v>
      </c>
      <c r="BW240" s="1">
        <v>442</v>
      </c>
      <c r="BX240" s="1">
        <v>82</v>
      </c>
      <c r="BY240" s="1">
        <v>233</v>
      </c>
      <c r="BZ240" s="4"/>
      <c r="CA240" s="1">
        <f t="shared" si="420"/>
        <v>4</v>
      </c>
      <c r="CB240" s="1">
        <f t="shared" si="421"/>
        <v>4</v>
      </c>
      <c r="CC240" s="1">
        <f t="shared" si="422"/>
        <v>6</v>
      </c>
      <c r="CD240" s="1">
        <f t="shared" si="423"/>
        <v>14</v>
      </c>
      <c r="CE240" s="1">
        <f t="shared" si="424"/>
        <v>89</v>
      </c>
      <c r="CF240" s="1">
        <f t="shared" si="425"/>
        <v>152</v>
      </c>
      <c r="CG240" s="1">
        <f t="shared" si="426"/>
        <v>310</v>
      </c>
      <c r="CH240" s="1">
        <f t="shared" si="427"/>
        <v>384</v>
      </c>
      <c r="CI240" s="1">
        <f t="shared" si="428"/>
        <v>393</v>
      </c>
      <c r="CJ240" s="1">
        <f t="shared" si="429"/>
        <v>414</v>
      </c>
      <c r="CK240" s="1">
        <f t="shared" si="430"/>
        <v>443</v>
      </c>
      <c r="CL240" s="1">
        <f t="shared" si="431"/>
        <v>495</v>
      </c>
      <c r="CM240" s="1">
        <f t="shared" si="432"/>
        <v>610</v>
      </c>
      <c r="CN240" s="1">
        <f t="shared" si="433"/>
        <v>727</v>
      </c>
      <c r="CO240" s="1">
        <f t="shared" si="434"/>
        <v>868</v>
      </c>
      <c r="CP240" s="1">
        <f t="shared" si="435"/>
        <v>1310</v>
      </c>
      <c r="CQ240" s="1">
        <f t="shared" si="436"/>
        <v>1392</v>
      </c>
      <c r="CR240" s="1">
        <f t="shared" si="437"/>
        <v>1625</v>
      </c>
      <c r="CS240" s="4"/>
      <c r="CT240" s="1">
        <f t="shared" si="438"/>
        <v>0.43187216583891169</v>
      </c>
      <c r="CU240" s="1">
        <f t="shared" si="439"/>
        <v>0.42739608932578271</v>
      </c>
      <c r="CV240" s="1">
        <f t="shared" si="440"/>
        <v>0.63284463664170443</v>
      </c>
      <c r="CW240" s="1">
        <f t="shared" si="441"/>
        <v>1.4685828175810343</v>
      </c>
      <c r="CX240" s="1">
        <f t="shared" si="442"/>
        <v>9.2746977907461439</v>
      </c>
      <c r="CY240" s="1">
        <f t="shared" si="443"/>
        <v>15.652353001750594</v>
      </c>
      <c r="CZ240" s="1">
        <f t="shared" si="444"/>
        <v>31.414673692744227</v>
      </c>
      <c r="DA240" s="1">
        <f t="shared" si="445"/>
        <v>38.457686529794692</v>
      </c>
      <c r="DB240" s="1">
        <f t="shared" si="446"/>
        <v>39.198084979054457</v>
      </c>
      <c r="DC240" s="1">
        <f t="shared" si="447"/>
        <v>41.059208568878311</v>
      </c>
      <c r="DD240" s="1">
        <f t="shared" si="448"/>
        <v>43.555205977779963</v>
      </c>
      <c r="DE240" s="1">
        <f t="shared" si="449"/>
        <v>48.758865248226954</v>
      </c>
      <c r="DF240" s="1">
        <f t="shared" si="450"/>
        <v>59.727797904631352</v>
      </c>
      <c r="DG240" s="1">
        <f t="shared" si="451"/>
        <v>70.892247684056557</v>
      </c>
      <c r="DH240" s="1">
        <f t="shared" si="452"/>
        <v>83.92960742602979</v>
      </c>
      <c r="DI240" s="1">
        <f t="shared" si="453"/>
        <v>125.96153846153845</v>
      </c>
      <c r="DJ240" s="1">
        <f t="shared" si="454"/>
        <v>132.90051556234485</v>
      </c>
      <c r="DK240" s="1">
        <f t="shared" si="455"/>
        <v>154.26238845642681</v>
      </c>
      <c r="DL240" s="4"/>
      <c r="DM240" s="1">
        <f t="shared" si="456"/>
        <v>0.10876</v>
      </c>
      <c r="DN240" s="1">
        <f t="shared" si="457"/>
        <v>0.10876</v>
      </c>
      <c r="DO240" s="1">
        <f t="shared" si="458"/>
        <v>0.12225999999999999</v>
      </c>
      <c r="DP240" s="1">
        <f t="shared" si="459"/>
        <v>0.14898</v>
      </c>
      <c r="DQ240" s="1">
        <f t="shared" si="460"/>
        <v>0.58801000000000003</v>
      </c>
      <c r="DR240" s="1">
        <f t="shared" si="461"/>
        <v>0.97543000000000002</v>
      </c>
      <c r="DS240" s="1">
        <f t="shared" si="462"/>
        <v>2.7986599999999999</v>
      </c>
      <c r="DT240" s="1">
        <f t="shared" si="463"/>
        <v>3.3089</v>
      </c>
      <c r="DU240" s="1">
        <f t="shared" si="464"/>
        <v>3.3483999999999998</v>
      </c>
      <c r="DV240" s="1">
        <f t="shared" si="465"/>
        <v>3.4518999999999997</v>
      </c>
      <c r="DW240" s="1">
        <f t="shared" si="466"/>
        <v>3.7709999999999999</v>
      </c>
      <c r="DX240" s="1">
        <f t="shared" si="467"/>
        <v>4.02121</v>
      </c>
      <c r="DY240" s="1">
        <f t="shared" si="468"/>
        <v>4.5279199999999999</v>
      </c>
      <c r="DZ240" s="1">
        <f t="shared" si="469"/>
        <v>5.0045900000000003</v>
      </c>
      <c r="EA240" s="1">
        <f t="shared" si="470"/>
        <v>5.9727100000000002</v>
      </c>
      <c r="EB240" s="1">
        <f t="shared" si="471"/>
        <v>7.6897200000000003</v>
      </c>
      <c r="EC240" s="1">
        <f t="shared" si="472"/>
        <v>8.0106000000000002</v>
      </c>
      <c r="ED240" s="1">
        <f t="shared" si="473"/>
        <v>9.5185700000000004</v>
      </c>
      <c r="EE240" s="4"/>
      <c r="EF240" s="1">
        <f t="shared" si="499"/>
        <v>27.189999999999998</v>
      </c>
      <c r="EG240" s="1">
        <f t="shared" si="500"/>
        <v>27.189999999999998</v>
      </c>
      <c r="EH240" s="1">
        <f t="shared" si="501"/>
        <v>20.376666666666665</v>
      </c>
      <c r="EI240" s="1">
        <f t="shared" si="483"/>
        <v>10.641428571428571</v>
      </c>
      <c r="EJ240" s="1">
        <f t="shared" si="484"/>
        <v>6.6068539325842703</v>
      </c>
      <c r="EK240" s="1">
        <f t="shared" si="485"/>
        <v>6.4173026315789476</v>
      </c>
      <c r="EL240" s="1">
        <f t="shared" si="486"/>
        <v>9.0279354838709676</v>
      </c>
      <c r="EM240" s="1">
        <f t="shared" si="487"/>
        <v>8.6169270833333336</v>
      </c>
      <c r="EN240" s="1">
        <f t="shared" si="488"/>
        <v>8.5201017811704833</v>
      </c>
      <c r="EO240" s="1">
        <f t="shared" si="489"/>
        <v>8.3379227053140088</v>
      </c>
      <c r="EP240" s="1">
        <f t="shared" si="490"/>
        <v>8.5124153498871333</v>
      </c>
      <c r="EQ240" s="1">
        <f t="shared" si="491"/>
        <v>8.1236565656565656</v>
      </c>
      <c r="ER240" s="1">
        <f t="shared" si="492"/>
        <v>7.4228196721311477</v>
      </c>
      <c r="ES240" s="1">
        <f t="shared" si="493"/>
        <v>6.8838927097661626</v>
      </c>
      <c r="ET240" s="1">
        <f t="shared" si="494"/>
        <v>6.8810023041474659</v>
      </c>
      <c r="EU240" s="1">
        <f t="shared" si="495"/>
        <v>5.8700152671755728</v>
      </c>
      <c r="EV240" s="1">
        <f t="shared" si="496"/>
        <v>5.754741379310345</v>
      </c>
      <c r="EW240" s="1">
        <f t="shared" si="497"/>
        <v>5.8575815384615391</v>
      </c>
      <c r="EX240" s="4"/>
      <c r="EY240" s="18">
        <v>9262</v>
      </c>
      <c r="EZ240" s="18">
        <v>9359</v>
      </c>
      <c r="FA240" s="18">
        <v>9481</v>
      </c>
      <c r="FB240" s="18">
        <v>9533</v>
      </c>
      <c r="FC240" s="18">
        <v>9596</v>
      </c>
      <c r="FD240" s="18">
        <v>9711</v>
      </c>
      <c r="FE240" s="18">
        <v>9868</v>
      </c>
      <c r="FF240" s="18">
        <v>9985</v>
      </c>
      <c r="FG240" s="18">
        <v>10026</v>
      </c>
      <c r="FH240" s="18">
        <v>10083</v>
      </c>
      <c r="FI240" s="18">
        <v>10171</v>
      </c>
      <c r="FJ240" s="18">
        <v>10152</v>
      </c>
      <c r="FK240" s="18">
        <v>10213</v>
      </c>
      <c r="FL240" s="1">
        <v>10255</v>
      </c>
      <c r="FM240" s="1">
        <v>10342</v>
      </c>
      <c r="FN240" s="1">
        <v>10400</v>
      </c>
      <c r="FO240" s="1">
        <v>10474</v>
      </c>
      <c r="FP240" s="4">
        <v>10534</v>
      </c>
      <c r="FQ240" s="4">
        <v>95368</v>
      </c>
      <c r="FR240" s="1">
        <f t="shared" si="474"/>
        <v>9518.57</v>
      </c>
      <c r="FS240" s="4">
        <f t="shared" si="475"/>
        <v>104886.57</v>
      </c>
      <c r="FT240" s="18">
        <f t="shared" si="476"/>
        <v>9.0533510537307773</v>
      </c>
      <c r="FU240" s="18">
        <f t="shared" si="477"/>
        <v>0.90360451870134795</v>
      </c>
      <c r="FV240" s="10">
        <f t="shared" si="478"/>
        <v>9.0751084719425945E-2</v>
      </c>
      <c r="FW240" s="10">
        <f t="shared" si="479"/>
        <v>0.90924891528057405</v>
      </c>
      <c r="FX240" s="4"/>
    </row>
    <row r="241" spans="1:180" x14ac:dyDescent="0.2">
      <c r="A241" s="3">
        <v>44064</v>
      </c>
      <c r="B241" s="4" t="s">
        <v>256</v>
      </c>
      <c r="C241" s="1">
        <v>0.05</v>
      </c>
      <c r="D241" s="1"/>
      <c r="E241" s="1">
        <v>3.1850000000000003E-2</v>
      </c>
      <c r="F241" s="1">
        <v>2.095E-2</v>
      </c>
      <c r="G241" s="1">
        <v>0.25927</v>
      </c>
      <c r="H241" s="1">
        <v>9.3179999999999999E-2</v>
      </c>
      <c r="I241" s="1">
        <v>0.34264</v>
      </c>
      <c r="J241" s="1">
        <v>0.18548000000000001</v>
      </c>
      <c r="K241" s="1">
        <v>1.3999999999999999E-2</v>
      </c>
      <c r="L241" s="1">
        <v>3.5380000000000002E-2</v>
      </c>
      <c r="M241" s="1">
        <v>3.755E-2</v>
      </c>
      <c r="N241" s="1">
        <v>0.14199000000000001</v>
      </c>
      <c r="O241" s="1">
        <v>0.28115999999999997</v>
      </c>
      <c r="P241" s="1">
        <v>0.40245999999999993</v>
      </c>
      <c r="Q241" s="1">
        <v>0.47164000000000006</v>
      </c>
      <c r="R241" s="1">
        <v>0.81769999999999998</v>
      </c>
      <c r="S241" s="1">
        <v>0.6041200000000001</v>
      </c>
      <c r="T241" s="1">
        <v>1.11897</v>
      </c>
      <c r="U241" s="4"/>
      <c r="V241" s="1">
        <f t="shared" si="384"/>
        <v>6.0415659739004353</v>
      </c>
      <c r="W241" s="1">
        <f t="shared" si="385"/>
        <v>0</v>
      </c>
      <c r="X241" s="1">
        <f t="shared" si="386"/>
        <v>3.8578003875968996</v>
      </c>
      <c r="Y241" s="1">
        <f t="shared" si="387"/>
        <v>2.5390861713731669</v>
      </c>
      <c r="Z241" s="1">
        <f t="shared" si="388"/>
        <v>31.510695187165776</v>
      </c>
      <c r="AA241" s="1">
        <f t="shared" si="389"/>
        <v>11.191448474657699</v>
      </c>
      <c r="AB241" s="1">
        <f t="shared" si="390"/>
        <v>40.897588923370733</v>
      </c>
      <c r="AC241" s="1">
        <f t="shared" si="391"/>
        <v>22.138935306755787</v>
      </c>
      <c r="AD241" s="1">
        <f t="shared" si="392"/>
        <v>1.663300463347986</v>
      </c>
      <c r="AE241" s="1">
        <f t="shared" si="393"/>
        <v>4.1924398625429555</v>
      </c>
      <c r="AF241" s="1">
        <f t="shared" si="394"/>
        <v>4.4207676006592891</v>
      </c>
      <c r="AG241" s="1">
        <f t="shared" si="395"/>
        <v>16.671363156040861</v>
      </c>
      <c r="AH241" s="1">
        <f t="shared" si="396"/>
        <v>33.073756028702498</v>
      </c>
      <c r="AI241" s="1">
        <f t="shared" si="397"/>
        <v>47.527161076995746</v>
      </c>
      <c r="AJ241" s="1">
        <f t="shared" si="398"/>
        <v>56.201143946615829</v>
      </c>
      <c r="AK241" s="1">
        <f t="shared" si="399"/>
        <v>97.752540346682608</v>
      </c>
      <c r="AL241" s="1">
        <f t="shared" si="400"/>
        <v>72.917320458660242</v>
      </c>
      <c r="AM241" s="1">
        <f t="shared" si="401"/>
        <v>135.4193392230425</v>
      </c>
      <c r="AN241" s="4"/>
      <c r="AO241" s="1">
        <f t="shared" si="402"/>
        <v>6.0415659739004353</v>
      </c>
      <c r="AP241" s="1">
        <f t="shared" si="403"/>
        <v>6.0415659739004353</v>
      </c>
      <c r="AQ241" s="1">
        <f t="shared" si="404"/>
        <v>9.8993663614973357</v>
      </c>
      <c r="AR241" s="1">
        <f t="shared" si="405"/>
        <v>12.438452532870503</v>
      </c>
      <c r="AS241" s="1">
        <f t="shared" si="406"/>
        <v>43.949147720036279</v>
      </c>
      <c r="AT241" s="1">
        <f t="shared" si="407"/>
        <v>55.140596194693977</v>
      </c>
      <c r="AU241" s="1">
        <f t="shared" si="408"/>
        <v>96.038185118064717</v>
      </c>
      <c r="AV241" s="1">
        <f t="shared" si="409"/>
        <v>118.1771204248205</v>
      </c>
      <c r="AW241" s="1">
        <f t="shared" si="410"/>
        <v>119.84042088816848</v>
      </c>
      <c r="AX241" s="1">
        <f t="shared" si="411"/>
        <v>124.03286075071144</v>
      </c>
      <c r="AY241" s="1">
        <f t="shared" si="412"/>
        <v>128.45362835137072</v>
      </c>
      <c r="AZ241" s="1">
        <f t="shared" si="413"/>
        <v>145.12499150741158</v>
      </c>
      <c r="BA241" s="1">
        <f t="shared" si="414"/>
        <v>178.19874753611407</v>
      </c>
      <c r="BB241" s="1">
        <f t="shared" si="415"/>
        <v>225.72590861310982</v>
      </c>
      <c r="BC241" s="1">
        <f t="shared" si="416"/>
        <v>281.92705255972567</v>
      </c>
      <c r="BD241" s="1">
        <f t="shared" si="417"/>
        <v>379.67959290640829</v>
      </c>
      <c r="BE241" s="1">
        <f t="shared" si="418"/>
        <v>452.59691336506853</v>
      </c>
      <c r="BF241" s="1">
        <f t="shared" si="419"/>
        <v>588.016252588111</v>
      </c>
      <c r="BG241" s="4"/>
      <c r="BH241" s="1">
        <v>1</v>
      </c>
      <c r="BI241" s="1"/>
      <c r="BJ241" s="1">
        <v>6</v>
      </c>
      <c r="BK241" s="1">
        <v>6</v>
      </c>
      <c r="BL241" s="1">
        <v>70</v>
      </c>
      <c r="BM241" s="1">
        <v>19</v>
      </c>
      <c r="BN241" s="1">
        <v>61</v>
      </c>
      <c r="BO241" s="1">
        <v>37</v>
      </c>
      <c r="BP241" s="1">
        <v>2</v>
      </c>
      <c r="BQ241" s="1">
        <v>9</v>
      </c>
      <c r="BR241" s="1">
        <v>6</v>
      </c>
      <c r="BS241" s="1">
        <v>27</v>
      </c>
      <c r="BT241" s="1">
        <v>54</v>
      </c>
      <c r="BU241" s="1">
        <v>68</v>
      </c>
      <c r="BV241" s="1">
        <v>75</v>
      </c>
      <c r="BW241" s="1">
        <v>172</v>
      </c>
      <c r="BX241" s="1">
        <v>69</v>
      </c>
      <c r="BY241" s="1">
        <v>196</v>
      </c>
      <c r="BZ241" s="4"/>
      <c r="CA241" s="1">
        <f t="shared" si="420"/>
        <v>1</v>
      </c>
      <c r="CB241" s="1">
        <f t="shared" si="421"/>
        <v>1</v>
      </c>
      <c r="CC241" s="1">
        <f t="shared" si="422"/>
        <v>7</v>
      </c>
      <c r="CD241" s="1">
        <f t="shared" si="423"/>
        <v>13</v>
      </c>
      <c r="CE241" s="1">
        <f t="shared" si="424"/>
        <v>83</v>
      </c>
      <c r="CF241" s="1">
        <f t="shared" si="425"/>
        <v>102</v>
      </c>
      <c r="CG241" s="1">
        <f t="shared" si="426"/>
        <v>163</v>
      </c>
      <c r="CH241" s="1">
        <f t="shared" si="427"/>
        <v>200</v>
      </c>
      <c r="CI241" s="1">
        <f t="shared" si="428"/>
        <v>202</v>
      </c>
      <c r="CJ241" s="1">
        <f t="shared" si="429"/>
        <v>211</v>
      </c>
      <c r="CK241" s="1">
        <f t="shared" si="430"/>
        <v>217</v>
      </c>
      <c r="CL241" s="1">
        <f t="shared" si="431"/>
        <v>244</v>
      </c>
      <c r="CM241" s="1">
        <f t="shared" si="432"/>
        <v>298</v>
      </c>
      <c r="CN241" s="1">
        <f t="shared" si="433"/>
        <v>366</v>
      </c>
      <c r="CO241" s="1">
        <f t="shared" si="434"/>
        <v>441</v>
      </c>
      <c r="CP241" s="1">
        <f t="shared" si="435"/>
        <v>613</v>
      </c>
      <c r="CQ241" s="1">
        <f t="shared" si="436"/>
        <v>682</v>
      </c>
      <c r="CR241" s="1">
        <f t="shared" si="437"/>
        <v>878</v>
      </c>
      <c r="CS241" s="4"/>
      <c r="CT241" s="1">
        <f t="shared" si="438"/>
        <v>0.12083131947800869</v>
      </c>
      <c r="CU241" s="1">
        <f t="shared" si="439"/>
        <v>0.12077294685990338</v>
      </c>
      <c r="CV241" s="1">
        <f t="shared" si="440"/>
        <v>0.84786821705426352</v>
      </c>
      <c r="CW241" s="1">
        <f t="shared" si="441"/>
        <v>1.5755665979881226</v>
      </c>
      <c r="CX241" s="1">
        <f t="shared" si="442"/>
        <v>10.08750607681089</v>
      </c>
      <c r="CY241" s="1">
        <f t="shared" si="443"/>
        <v>12.250780687004564</v>
      </c>
      <c r="CZ241" s="1">
        <f t="shared" si="444"/>
        <v>19.455717354977324</v>
      </c>
      <c r="DA241" s="1">
        <f t="shared" si="445"/>
        <v>23.872045834328002</v>
      </c>
      <c r="DB241" s="1">
        <f t="shared" si="446"/>
        <v>23.99904954259237</v>
      </c>
      <c r="DC241" s="1">
        <f t="shared" si="447"/>
        <v>25.002962436307619</v>
      </c>
      <c r="DD241" s="1">
        <f t="shared" si="448"/>
        <v>25.547445255474454</v>
      </c>
      <c r="DE241" s="1">
        <f t="shared" si="449"/>
        <v>28.648585182576024</v>
      </c>
      <c r="DF241" s="1">
        <f t="shared" si="450"/>
        <v>35.054699447123866</v>
      </c>
      <c r="DG241" s="1">
        <f t="shared" si="451"/>
        <v>43.221539914974016</v>
      </c>
      <c r="DH241" s="1">
        <f t="shared" si="452"/>
        <v>52.550047664442324</v>
      </c>
      <c r="DI241" s="1">
        <f t="shared" si="453"/>
        <v>73.281530185295878</v>
      </c>
      <c r="DJ241" s="1">
        <f t="shared" si="454"/>
        <v>82.317441158720584</v>
      </c>
      <c r="DK241" s="1">
        <f t="shared" si="455"/>
        <v>106.25680745491952</v>
      </c>
      <c r="DL241" s="4"/>
      <c r="DM241" s="1">
        <f t="shared" si="456"/>
        <v>0.05</v>
      </c>
      <c r="DN241" s="1">
        <f t="shared" si="457"/>
        <v>0.05</v>
      </c>
      <c r="DO241" s="1">
        <f t="shared" si="458"/>
        <v>8.1850000000000006E-2</v>
      </c>
      <c r="DP241" s="1">
        <f t="shared" si="459"/>
        <v>0.1028</v>
      </c>
      <c r="DQ241" s="1">
        <f t="shared" si="460"/>
        <v>0.36207</v>
      </c>
      <c r="DR241" s="1">
        <f t="shared" si="461"/>
        <v>0.45524999999999999</v>
      </c>
      <c r="DS241" s="1">
        <f t="shared" si="462"/>
        <v>0.79788999999999999</v>
      </c>
      <c r="DT241" s="1">
        <f t="shared" si="463"/>
        <v>0.98336999999999997</v>
      </c>
      <c r="DU241" s="1">
        <f t="shared" si="464"/>
        <v>0.99736999999999998</v>
      </c>
      <c r="DV241" s="1">
        <f t="shared" si="465"/>
        <v>1.0327500000000001</v>
      </c>
      <c r="DW241" s="1">
        <f t="shared" si="466"/>
        <v>1.0703</v>
      </c>
      <c r="DX241" s="1">
        <f t="shared" si="467"/>
        <v>1.2122900000000001</v>
      </c>
      <c r="DY241" s="1">
        <f t="shared" si="468"/>
        <v>1.4934500000000002</v>
      </c>
      <c r="DZ241" s="1">
        <f t="shared" si="469"/>
        <v>1.8959100000000002</v>
      </c>
      <c r="EA241" s="1">
        <f t="shared" si="470"/>
        <v>2.3675500000000005</v>
      </c>
      <c r="EB241" s="1">
        <f t="shared" si="471"/>
        <v>3.1852500000000004</v>
      </c>
      <c r="EC241" s="1">
        <f t="shared" si="472"/>
        <v>3.7893700000000003</v>
      </c>
      <c r="ED241" s="1">
        <f t="shared" si="473"/>
        <v>4.9083400000000008</v>
      </c>
      <c r="EE241" s="4"/>
      <c r="EF241" s="1">
        <f t="shared" si="499"/>
        <v>50</v>
      </c>
      <c r="EG241" s="1">
        <f t="shared" si="500"/>
        <v>50</v>
      </c>
      <c r="EH241" s="1">
        <f t="shared" si="501"/>
        <v>11.692857142857143</v>
      </c>
      <c r="EI241" s="1">
        <f t="shared" si="483"/>
        <v>7.907692307692308</v>
      </c>
      <c r="EJ241" s="1">
        <f t="shared" si="484"/>
        <v>4.3622891566265061</v>
      </c>
      <c r="EK241" s="1">
        <f t="shared" si="485"/>
        <v>4.4632352941176476</v>
      </c>
      <c r="EL241" s="1">
        <f t="shared" si="486"/>
        <v>4.8950306748466259</v>
      </c>
      <c r="EM241" s="1">
        <f t="shared" si="487"/>
        <v>4.9168499999999993</v>
      </c>
      <c r="EN241" s="1">
        <f t="shared" si="488"/>
        <v>4.9374752475247528</v>
      </c>
      <c r="EO241" s="1">
        <f t="shared" si="489"/>
        <v>4.8945497630331758</v>
      </c>
      <c r="EP241" s="1">
        <f t="shared" si="490"/>
        <v>4.9322580645161294</v>
      </c>
      <c r="EQ241" s="1">
        <f t="shared" si="491"/>
        <v>4.968401639344262</v>
      </c>
      <c r="ER241" s="1">
        <f t="shared" si="492"/>
        <v>5.0115771812080547</v>
      </c>
      <c r="ES241" s="1">
        <f t="shared" si="493"/>
        <v>5.1800819672131153</v>
      </c>
      <c r="ET241" s="1">
        <f t="shared" si="494"/>
        <v>5.3685941043083911</v>
      </c>
      <c r="EU241" s="1">
        <f t="shared" si="495"/>
        <v>5.1961663947797723</v>
      </c>
      <c r="EV241" s="1">
        <f t="shared" si="496"/>
        <v>5.556260997067449</v>
      </c>
      <c r="EW241" s="1">
        <f t="shared" si="497"/>
        <v>5.5903644646924837</v>
      </c>
      <c r="EX241" s="4"/>
      <c r="EY241" s="18">
        <v>8276</v>
      </c>
      <c r="EZ241" s="18">
        <v>8280</v>
      </c>
      <c r="FA241" s="18">
        <v>8256</v>
      </c>
      <c r="FB241" s="18">
        <v>8251</v>
      </c>
      <c r="FC241" s="18">
        <v>8228</v>
      </c>
      <c r="FD241" s="18">
        <v>8326</v>
      </c>
      <c r="FE241" s="18">
        <v>8378</v>
      </c>
      <c r="FF241" s="18">
        <v>8378</v>
      </c>
      <c r="FG241" s="18">
        <v>8417</v>
      </c>
      <c r="FH241" s="18">
        <v>8439</v>
      </c>
      <c r="FI241" s="18">
        <v>8494</v>
      </c>
      <c r="FJ241" s="18">
        <v>8517</v>
      </c>
      <c r="FK241" s="18">
        <v>8501</v>
      </c>
      <c r="FL241" s="1">
        <v>8468</v>
      </c>
      <c r="FM241" s="1">
        <v>8392</v>
      </c>
      <c r="FN241" s="1">
        <v>8365</v>
      </c>
      <c r="FO241" s="1">
        <v>8285</v>
      </c>
      <c r="FP241" s="4">
        <v>8263</v>
      </c>
      <c r="FQ241" s="4">
        <v>65387</v>
      </c>
      <c r="FR241" s="1">
        <f t="shared" si="474"/>
        <v>4908.3400000000011</v>
      </c>
      <c r="FS241" s="4">
        <f t="shared" si="475"/>
        <v>70295.34</v>
      </c>
      <c r="FT241" s="18">
        <f t="shared" si="476"/>
        <v>7.9132276412925089</v>
      </c>
      <c r="FU241" s="18">
        <f t="shared" si="477"/>
        <v>0.59401428052765348</v>
      </c>
      <c r="FV241" s="10">
        <f t="shared" si="478"/>
        <v>6.982454313472275E-2</v>
      </c>
      <c r="FW241" s="10">
        <f t="shared" si="479"/>
        <v>0.93017545686527725</v>
      </c>
      <c r="FX241" s="4"/>
    </row>
    <row r="242" spans="1:180" x14ac:dyDescent="0.2">
      <c r="A242" s="3">
        <v>46021</v>
      </c>
      <c r="B242" s="4" t="s">
        <v>257</v>
      </c>
      <c r="C242" s="1">
        <v>9.0130000000000002E-2</v>
      </c>
      <c r="D242" s="1">
        <v>1.06E-2</v>
      </c>
      <c r="E242" s="1">
        <v>3.048E-2</v>
      </c>
      <c r="F242" s="1">
        <v>0.31123000000000001</v>
      </c>
      <c r="G242" s="1">
        <v>5.1677799999999996</v>
      </c>
      <c r="H242" s="1">
        <v>3.7203599999999999</v>
      </c>
      <c r="I242" s="1">
        <v>8.5022400000000005</v>
      </c>
      <c r="J242" s="1">
        <v>4.4081799999999989</v>
      </c>
      <c r="K242" s="1">
        <v>0.15488000000000002</v>
      </c>
      <c r="L242" s="1">
        <v>0.40795000000000009</v>
      </c>
      <c r="M242" s="1">
        <v>0.71265000000000001</v>
      </c>
      <c r="N242" s="1">
        <v>1.4624299999999999</v>
      </c>
      <c r="O242" s="1">
        <v>2.5152400000000004</v>
      </c>
      <c r="P242" s="1">
        <v>2.9349400000000001</v>
      </c>
      <c r="Q242" s="1">
        <v>5.5177399999999981</v>
      </c>
      <c r="R242" s="1">
        <v>6.2720000000000002</v>
      </c>
      <c r="S242" s="1">
        <v>2.8223600000000006</v>
      </c>
      <c r="T242" s="1">
        <v>7.1115200000000005</v>
      </c>
      <c r="U242" s="4"/>
      <c r="V242" s="1">
        <f t="shared" si="384"/>
        <v>1.3046813931270085</v>
      </c>
      <c r="W242" s="1">
        <f t="shared" si="385"/>
        <v>0.15202581570455359</v>
      </c>
      <c r="X242" s="1">
        <f t="shared" si="386"/>
        <v>0.43532906764168189</v>
      </c>
      <c r="Y242" s="1">
        <f t="shared" si="387"/>
        <v>4.4180566399318613</v>
      </c>
      <c r="Z242" s="1">
        <f t="shared" si="388"/>
        <v>72.722129971011228</v>
      </c>
      <c r="AA242" s="1">
        <f t="shared" si="389"/>
        <v>51.811269253265742</v>
      </c>
      <c r="AB242" s="1">
        <f t="shared" si="390"/>
        <v>117.48942873725231</v>
      </c>
      <c r="AC242" s="1">
        <f t="shared" si="391"/>
        <v>60.482965849375006</v>
      </c>
      <c r="AD242" s="1">
        <f t="shared" si="392"/>
        <v>2.1135371179039302</v>
      </c>
      <c r="AE242" s="1">
        <f t="shared" si="393"/>
        <v>5.5340767268978253</v>
      </c>
      <c r="AF242" s="1">
        <f t="shared" si="394"/>
        <v>9.5929410814521674</v>
      </c>
      <c r="AG242" s="1">
        <f t="shared" si="395"/>
        <v>19.445138815019678</v>
      </c>
      <c r="AH242" s="1">
        <f t="shared" si="396"/>
        <v>33.083074656705428</v>
      </c>
      <c r="AI242" s="1">
        <f t="shared" si="397"/>
        <v>38.237271353379548</v>
      </c>
      <c r="AJ242" s="1">
        <f t="shared" si="398"/>
        <v>71.03258280873851</v>
      </c>
      <c r="AK242" s="1">
        <f t="shared" si="399"/>
        <v>79.866549515477971</v>
      </c>
      <c r="AL242" s="1">
        <f t="shared" si="400"/>
        <v>35.565356553297136</v>
      </c>
      <c r="AM242" s="1">
        <f t="shared" si="401"/>
        <v>88.708820337545376</v>
      </c>
      <c r="AN242" s="4"/>
      <c r="AO242" s="1">
        <f t="shared" si="402"/>
        <v>1.3046813931270085</v>
      </c>
      <c r="AP242" s="1">
        <f t="shared" si="403"/>
        <v>1.456707208831562</v>
      </c>
      <c r="AQ242" s="1">
        <f t="shared" si="404"/>
        <v>1.8920362764732439</v>
      </c>
      <c r="AR242" s="1">
        <f t="shared" si="405"/>
        <v>6.3100929164051056</v>
      </c>
      <c r="AS242" s="1">
        <f t="shared" si="406"/>
        <v>79.032222887416339</v>
      </c>
      <c r="AT242" s="1">
        <f t="shared" si="407"/>
        <v>130.84349214068209</v>
      </c>
      <c r="AU242" s="1">
        <f t="shared" si="408"/>
        <v>248.33292087793438</v>
      </c>
      <c r="AV242" s="1">
        <f t="shared" si="409"/>
        <v>308.81588672730936</v>
      </c>
      <c r="AW242" s="1">
        <f t="shared" si="410"/>
        <v>310.92942384521331</v>
      </c>
      <c r="AX242" s="1">
        <f t="shared" si="411"/>
        <v>316.46350057211112</v>
      </c>
      <c r="AY242" s="1">
        <f t="shared" si="412"/>
        <v>326.0564416535633</v>
      </c>
      <c r="AZ242" s="1">
        <f t="shared" si="413"/>
        <v>345.50158046858297</v>
      </c>
      <c r="BA242" s="1">
        <f t="shared" si="414"/>
        <v>378.58465512528841</v>
      </c>
      <c r="BB242" s="1">
        <f t="shared" si="415"/>
        <v>416.82192647866793</v>
      </c>
      <c r="BC242" s="1">
        <f t="shared" si="416"/>
        <v>487.85450928740647</v>
      </c>
      <c r="BD242" s="1">
        <f t="shared" si="417"/>
        <v>567.7210588028845</v>
      </c>
      <c r="BE242" s="1">
        <f t="shared" si="418"/>
        <v>603.28641535618158</v>
      </c>
      <c r="BF242" s="1">
        <f t="shared" si="419"/>
        <v>691.99523569372695</v>
      </c>
      <c r="BG242" s="4"/>
      <c r="BH242" s="1">
        <v>9</v>
      </c>
      <c r="BI242" s="1">
        <v>3</v>
      </c>
      <c r="BJ242" s="1">
        <v>14</v>
      </c>
      <c r="BK242" s="1">
        <v>81</v>
      </c>
      <c r="BL242" s="1">
        <v>505</v>
      </c>
      <c r="BM242" s="1">
        <v>357</v>
      </c>
      <c r="BN242" s="1">
        <v>851</v>
      </c>
      <c r="BO242" s="1">
        <v>428</v>
      </c>
      <c r="BP242" s="1">
        <v>36</v>
      </c>
      <c r="BQ242" s="1">
        <v>78</v>
      </c>
      <c r="BR242" s="1">
        <v>132</v>
      </c>
      <c r="BS242" s="1">
        <v>345</v>
      </c>
      <c r="BT242" s="1">
        <v>569</v>
      </c>
      <c r="BU242" s="1">
        <v>632</v>
      </c>
      <c r="BV242" s="1">
        <v>667</v>
      </c>
      <c r="BW242" s="1">
        <v>1475</v>
      </c>
      <c r="BX242" s="1">
        <v>465</v>
      </c>
      <c r="BY242" s="1">
        <v>1251</v>
      </c>
      <c r="BZ242" s="4"/>
      <c r="CA242" s="1">
        <f t="shared" si="420"/>
        <v>9</v>
      </c>
      <c r="CB242" s="1">
        <f t="shared" si="421"/>
        <v>12</v>
      </c>
      <c r="CC242" s="1">
        <f t="shared" si="422"/>
        <v>26</v>
      </c>
      <c r="CD242" s="1">
        <f t="shared" si="423"/>
        <v>107</v>
      </c>
      <c r="CE242" s="1">
        <f t="shared" si="424"/>
        <v>612</v>
      </c>
      <c r="CF242" s="1">
        <f t="shared" si="425"/>
        <v>969</v>
      </c>
      <c r="CG242" s="1">
        <f t="shared" si="426"/>
        <v>1820</v>
      </c>
      <c r="CH242" s="1">
        <f t="shared" si="427"/>
        <v>2248</v>
      </c>
      <c r="CI242" s="1">
        <f t="shared" si="428"/>
        <v>2284</v>
      </c>
      <c r="CJ242" s="1">
        <f t="shared" si="429"/>
        <v>2362</v>
      </c>
      <c r="CK242" s="1">
        <f t="shared" si="430"/>
        <v>2494</v>
      </c>
      <c r="CL242" s="1">
        <f t="shared" si="431"/>
        <v>2839</v>
      </c>
      <c r="CM242" s="1">
        <f t="shared" si="432"/>
        <v>3408</v>
      </c>
      <c r="CN242" s="1">
        <f t="shared" si="433"/>
        <v>4040</v>
      </c>
      <c r="CO242" s="1">
        <f t="shared" si="434"/>
        <v>4707</v>
      </c>
      <c r="CP242" s="1">
        <f t="shared" si="435"/>
        <v>6182</v>
      </c>
      <c r="CQ242" s="1">
        <f t="shared" si="436"/>
        <v>6647</v>
      </c>
      <c r="CR242" s="1">
        <f t="shared" si="437"/>
        <v>7898</v>
      </c>
      <c r="CS242" s="4"/>
      <c r="CT242" s="1">
        <f t="shared" si="438"/>
        <v>0.13027995715236965</v>
      </c>
      <c r="CU242" s="1">
        <f t="shared" si="439"/>
        <v>0.17210469702402292</v>
      </c>
      <c r="CV242" s="1">
        <f t="shared" si="440"/>
        <v>0.37134369287020108</v>
      </c>
      <c r="CW242" s="1">
        <f t="shared" si="441"/>
        <v>1.5189154659663566</v>
      </c>
      <c r="CX242" s="1">
        <f t="shared" si="442"/>
        <v>8.6121977991050063</v>
      </c>
      <c r="CY242" s="1">
        <f t="shared" si="443"/>
        <v>13.494694036710024</v>
      </c>
      <c r="CZ242" s="1">
        <f t="shared" si="444"/>
        <v>25.149932288643839</v>
      </c>
      <c r="DA242" s="1">
        <f t="shared" si="445"/>
        <v>30.843955380541416</v>
      </c>
      <c r="DB242" s="1">
        <f t="shared" si="446"/>
        <v>31.168122270742359</v>
      </c>
      <c r="DC242" s="1">
        <f t="shared" si="447"/>
        <v>32.041890498670575</v>
      </c>
      <c r="DD242" s="1">
        <f t="shared" si="448"/>
        <v>33.571592025737324</v>
      </c>
      <c r="DE242" s="1">
        <f t="shared" si="449"/>
        <v>37.748643761301992</v>
      </c>
      <c r="DF242" s="1">
        <f t="shared" si="450"/>
        <v>44.825590571894566</v>
      </c>
      <c r="DG242" s="1">
        <f t="shared" si="451"/>
        <v>52.634321746834125</v>
      </c>
      <c r="DH242" s="1">
        <f t="shared" si="452"/>
        <v>60.595527748812415</v>
      </c>
      <c r="DI242" s="1">
        <f t="shared" si="453"/>
        <v>78.720505278170393</v>
      </c>
      <c r="DJ242" s="1">
        <f t="shared" si="454"/>
        <v>83.760726841992508</v>
      </c>
      <c r="DK242" s="1">
        <f t="shared" si="455"/>
        <v>98.519340875921515</v>
      </c>
      <c r="DL242" s="4"/>
      <c r="DM242" s="1">
        <f t="shared" si="456"/>
        <v>9.0130000000000002E-2</v>
      </c>
      <c r="DN242" s="1">
        <f t="shared" si="457"/>
        <v>0.10073</v>
      </c>
      <c r="DO242" s="1">
        <f t="shared" si="458"/>
        <v>0.13120999999999999</v>
      </c>
      <c r="DP242" s="1">
        <f t="shared" si="459"/>
        <v>0.44244</v>
      </c>
      <c r="DQ242" s="1">
        <f t="shared" si="460"/>
        <v>5.61022</v>
      </c>
      <c r="DR242" s="1">
        <f t="shared" si="461"/>
        <v>9.3305799999999994</v>
      </c>
      <c r="DS242" s="1">
        <f t="shared" si="462"/>
        <v>17.832819999999998</v>
      </c>
      <c r="DT242" s="1">
        <f t="shared" si="463"/>
        <v>22.240999999999996</v>
      </c>
      <c r="DU242" s="1">
        <f t="shared" si="464"/>
        <v>22.395879999999995</v>
      </c>
      <c r="DV242" s="1">
        <f t="shared" si="465"/>
        <v>22.803829999999994</v>
      </c>
      <c r="DW242" s="1">
        <f t="shared" si="466"/>
        <v>23.516479999999994</v>
      </c>
      <c r="DX242" s="1">
        <f t="shared" si="467"/>
        <v>24.978909999999996</v>
      </c>
      <c r="DY242" s="1">
        <f t="shared" si="468"/>
        <v>27.494149999999998</v>
      </c>
      <c r="DZ242" s="1">
        <f t="shared" si="469"/>
        <v>30.429089999999999</v>
      </c>
      <c r="EA242" s="1">
        <f t="shared" si="470"/>
        <v>35.946829999999999</v>
      </c>
      <c r="EB242" s="1">
        <f t="shared" si="471"/>
        <v>42.218829999999997</v>
      </c>
      <c r="EC242" s="1">
        <f t="shared" si="472"/>
        <v>45.04119</v>
      </c>
      <c r="ED242" s="1">
        <f t="shared" si="473"/>
        <v>52.152709999999999</v>
      </c>
      <c r="EE242" s="4"/>
      <c r="EF242" s="1">
        <f t="shared" si="499"/>
        <v>10.014444444444443</v>
      </c>
      <c r="EG242" s="1">
        <f t="shared" si="500"/>
        <v>8.3941666666666652</v>
      </c>
      <c r="EH242" s="1">
        <f t="shared" si="501"/>
        <v>5.0465384615384616</v>
      </c>
      <c r="EI242" s="1">
        <f t="shared" si="483"/>
        <v>4.1349532710280368</v>
      </c>
      <c r="EJ242" s="1">
        <f t="shared" si="484"/>
        <v>9.1670261437908493</v>
      </c>
      <c r="EK242" s="1">
        <f t="shared" si="485"/>
        <v>9.6290815273477808</v>
      </c>
      <c r="EL242" s="1">
        <f t="shared" si="486"/>
        <v>9.7982527472527465</v>
      </c>
      <c r="EM242" s="1">
        <f t="shared" si="487"/>
        <v>9.8936832740213507</v>
      </c>
      <c r="EN242" s="1">
        <f t="shared" si="488"/>
        <v>9.80555166374781</v>
      </c>
      <c r="EO242" s="1">
        <f t="shared" si="489"/>
        <v>9.654458086367482</v>
      </c>
      <c r="EP242" s="1">
        <f t="shared" si="490"/>
        <v>9.4292221331194845</v>
      </c>
      <c r="EQ242" s="1">
        <f t="shared" si="491"/>
        <v>8.7984889045438521</v>
      </c>
      <c r="ER242" s="1">
        <f t="shared" si="492"/>
        <v>8.0675322769953048</v>
      </c>
      <c r="ES242" s="1">
        <f t="shared" si="493"/>
        <v>7.5319529702970289</v>
      </c>
      <c r="ET242" s="1">
        <f t="shared" si="494"/>
        <v>7.6368876141916289</v>
      </c>
      <c r="EU242" s="1">
        <f t="shared" si="495"/>
        <v>6.8293157554189579</v>
      </c>
      <c r="EV242" s="1">
        <f t="shared" si="496"/>
        <v>6.7761681961787268</v>
      </c>
      <c r="EW242" s="1">
        <f t="shared" si="497"/>
        <v>6.6032805773613568</v>
      </c>
      <c r="EX242" s="4"/>
      <c r="EY242" s="18">
        <v>69082</v>
      </c>
      <c r="EZ242" s="18">
        <v>69725</v>
      </c>
      <c r="FA242" s="18">
        <v>70016</v>
      </c>
      <c r="FB242" s="18">
        <v>70445</v>
      </c>
      <c r="FC242" s="18">
        <v>71062</v>
      </c>
      <c r="FD242" s="18">
        <v>71806</v>
      </c>
      <c r="FE242" s="18">
        <v>72366</v>
      </c>
      <c r="FF242" s="18">
        <v>72883</v>
      </c>
      <c r="FG242" s="18">
        <v>73280</v>
      </c>
      <c r="FH242" s="18">
        <v>73716</v>
      </c>
      <c r="FI242" s="18">
        <v>74289</v>
      </c>
      <c r="FJ242" s="18">
        <v>75208</v>
      </c>
      <c r="FK242" s="18">
        <v>76028</v>
      </c>
      <c r="FL242" s="1">
        <v>76756</v>
      </c>
      <c r="FM242" s="1">
        <v>77679</v>
      </c>
      <c r="FN242" s="1">
        <v>78531</v>
      </c>
      <c r="FO242" s="1">
        <v>79357</v>
      </c>
      <c r="FP242" s="4">
        <v>80167</v>
      </c>
      <c r="FQ242" s="4">
        <v>576140</v>
      </c>
      <c r="FR242" s="1">
        <f t="shared" si="474"/>
        <v>52152.71</v>
      </c>
      <c r="FS242" s="4">
        <f t="shared" si="475"/>
        <v>628292.71</v>
      </c>
      <c r="FT242" s="18">
        <f t="shared" si="476"/>
        <v>7.1867476642508761</v>
      </c>
      <c r="FU242" s="18">
        <f t="shared" si="477"/>
        <v>0.65055085010041536</v>
      </c>
      <c r="FV242" s="10">
        <f t="shared" si="478"/>
        <v>8.3007027090923918E-2</v>
      </c>
      <c r="FW242" s="10">
        <f t="shared" si="479"/>
        <v>0.91699297290907611</v>
      </c>
      <c r="FX242" s="4"/>
    </row>
    <row r="243" spans="1:180" x14ac:dyDescent="0.2">
      <c r="A243" s="3">
        <v>23077</v>
      </c>
      <c r="B243" s="4" t="s">
        <v>258</v>
      </c>
      <c r="C243" s="1">
        <v>5.1999999999999998E-2</v>
      </c>
      <c r="D243" s="1">
        <v>3.0999999999999999E-3</v>
      </c>
      <c r="E243" s="1">
        <v>2.9100000000000001E-2</v>
      </c>
      <c r="F243" s="1">
        <v>0.11871</v>
      </c>
      <c r="G243" s="1">
        <v>1.7808000000000002</v>
      </c>
      <c r="H243" s="1">
        <v>0.66581000000000001</v>
      </c>
      <c r="I243" s="1">
        <v>0.98628000000000005</v>
      </c>
      <c r="J243" s="1">
        <v>0.79351999999999989</v>
      </c>
      <c r="K243" s="1">
        <v>3.5470000000000002E-2</v>
      </c>
      <c r="L243" s="1">
        <v>8.3640000000000006E-2</v>
      </c>
      <c r="M243" s="1">
        <v>0.12858</v>
      </c>
      <c r="N243" s="1">
        <v>0.25989999999999996</v>
      </c>
      <c r="O243" s="1">
        <v>0.50002000000000002</v>
      </c>
      <c r="P243" s="1">
        <v>0.52402000000000004</v>
      </c>
      <c r="Q243" s="1">
        <v>1.0164</v>
      </c>
      <c r="R243" s="1">
        <v>3.20547</v>
      </c>
      <c r="S243" s="1">
        <v>1.4425300000000001</v>
      </c>
      <c r="T243" s="1">
        <v>1.5478699999999999</v>
      </c>
      <c r="U243" s="4"/>
      <c r="V243" s="1">
        <f t="shared" si="384"/>
        <v>1.6972941214870907</v>
      </c>
      <c r="W243" s="1">
        <f t="shared" si="385"/>
        <v>0.10049925436037087</v>
      </c>
      <c r="X243" s="1">
        <f t="shared" si="386"/>
        <v>0.94086456076821112</v>
      </c>
      <c r="Y243" s="1">
        <f t="shared" si="387"/>
        <v>3.8147112696423409</v>
      </c>
      <c r="Z243" s="1">
        <f t="shared" si="388"/>
        <v>56.800204133707581</v>
      </c>
      <c r="AA243" s="1">
        <f t="shared" si="389"/>
        <v>21.088622830356009</v>
      </c>
      <c r="AB243" s="1">
        <f t="shared" si="390"/>
        <v>30.948914271369404</v>
      </c>
      <c r="AC243" s="1">
        <f t="shared" si="391"/>
        <v>24.608323512993856</v>
      </c>
      <c r="AD243" s="1">
        <f t="shared" si="392"/>
        <v>1.085472962634269</v>
      </c>
      <c r="AE243" s="1">
        <f t="shared" si="393"/>
        <v>2.5397018188443203</v>
      </c>
      <c r="AF243" s="1">
        <f t="shared" si="394"/>
        <v>3.8647430117222723</v>
      </c>
      <c r="AG243" s="1">
        <f t="shared" si="395"/>
        <v>7.7554308904273084</v>
      </c>
      <c r="AH243" s="1">
        <f t="shared" si="396"/>
        <v>14.811896439362522</v>
      </c>
      <c r="AI243" s="1">
        <f t="shared" si="397"/>
        <v>15.395146600857865</v>
      </c>
      <c r="AJ243" s="1">
        <f t="shared" si="398"/>
        <v>29.694986560710529</v>
      </c>
      <c r="AK243" s="1">
        <f t="shared" si="399"/>
        <v>92.587446925276566</v>
      </c>
      <c r="AL243" s="1">
        <f t="shared" si="400"/>
        <v>41.143435726305583</v>
      </c>
      <c r="AM243" s="1">
        <f t="shared" si="401"/>
        <v>43.619173758665383</v>
      </c>
      <c r="AN243" s="4"/>
      <c r="AO243" s="1">
        <f t="shared" si="402"/>
        <v>1.6972941214870907</v>
      </c>
      <c r="AP243" s="1">
        <f t="shared" si="403"/>
        <v>1.7977933758474616</v>
      </c>
      <c r="AQ243" s="1">
        <f t="shared" si="404"/>
        <v>2.7386579366156729</v>
      </c>
      <c r="AR243" s="1">
        <f t="shared" si="405"/>
        <v>6.5533692062580133</v>
      </c>
      <c r="AS243" s="1">
        <f t="shared" si="406"/>
        <v>63.353573339965592</v>
      </c>
      <c r="AT243" s="1">
        <f t="shared" si="407"/>
        <v>84.442196170321608</v>
      </c>
      <c r="AU243" s="1">
        <f t="shared" si="408"/>
        <v>115.39111044169101</v>
      </c>
      <c r="AV243" s="1">
        <f t="shared" si="409"/>
        <v>139.99943395468486</v>
      </c>
      <c r="AW243" s="1">
        <f t="shared" si="410"/>
        <v>141.08490691731913</v>
      </c>
      <c r="AX243" s="1">
        <f t="shared" si="411"/>
        <v>143.62460873616345</v>
      </c>
      <c r="AY243" s="1">
        <f t="shared" si="412"/>
        <v>147.48935174788573</v>
      </c>
      <c r="AZ243" s="1">
        <f t="shared" si="413"/>
        <v>155.24478263831304</v>
      </c>
      <c r="BA243" s="1">
        <f t="shared" si="414"/>
        <v>170.05667907767557</v>
      </c>
      <c r="BB243" s="1">
        <f t="shared" si="415"/>
        <v>185.45182567853342</v>
      </c>
      <c r="BC243" s="1">
        <f t="shared" si="416"/>
        <v>215.14681223924396</v>
      </c>
      <c r="BD243" s="1">
        <f t="shared" si="417"/>
        <v>307.73425916452049</v>
      </c>
      <c r="BE243" s="1">
        <f t="shared" si="418"/>
        <v>348.87769489082609</v>
      </c>
      <c r="BF243" s="1">
        <f t="shared" si="419"/>
        <v>392.49686864949149</v>
      </c>
      <c r="BG243" s="4"/>
      <c r="BH243" s="1">
        <v>2</v>
      </c>
      <c r="BI243" s="1">
        <v>1</v>
      </c>
      <c r="BJ243" s="1">
        <v>5</v>
      </c>
      <c r="BK243" s="1">
        <v>27</v>
      </c>
      <c r="BL243" s="1">
        <v>162</v>
      </c>
      <c r="BM243" s="1">
        <v>103</v>
      </c>
      <c r="BN243" s="1">
        <v>147</v>
      </c>
      <c r="BO243" s="1">
        <v>106</v>
      </c>
      <c r="BP243" s="1">
        <v>6</v>
      </c>
      <c r="BQ243" s="1">
        <v>18</v>
      </c>
      <c r="BR243" s="1">
        <v>26</v>
      </c>
      <c r="BS243" s="1">
        <v>57</v>
      </c>
      <c r="BT243" s="1">
        <v>89</v>
      </c>
      <c r="BU243" s="1">
        <v>129</v>
      </c>
      <c r="BV243" s="1">
        <v>141</v>
      </c>
      <c r="BW243" s="1">
        <v>422</v>
      </c>
      <c r="BX243" s="1">
        <v>122</v>
      </c>
      <c r="BY243" s="1">
        <v>317</v>
      </c>
      <c r="BZ243" s="4"/>
      <c r="CA243" s="1">
        <f t="shared" si="420"/>
        <v>2</v>
      </c>
      <c r="CB243" s="1">
        <f t="shared" si="421"/>
        <v>3</v>
      </c>
      <c r="CC243" s="1">
        <f t="shared" si="422"/>
        <v>8</v>
      </c>
      <c r="CD243" s="1">
        <f t="shared" si="423"/>
        <v>35</v>
      </c>
      <c r="CE243" s="1">
        <f t="shared" si="424"/>
        <v>197</v>
      </c>
      <c r="CF243" s="1">
        <f t="shared" si="425"/>
        <v>300</v>
      </c>
      <c r="CG243" s="1">
        <f t="shared" si="426"/>
        <v>447</v>
      </c>
      <c r="CH243" s="1">
        <f t="shared" si="427"/>
        <v>553</v>
      </c>
      <c r="CI243" s="1">
        <f t="shared" si="428"/>
        <v>559</v>
      </c>
      <c r="CJ243" s="1">
        <f t="shared" si="429"/>
        <v>577</v>
      </c>
      <c r="CK243" s="1">
        <f t="shared" si="430"/>
        <v>603</v>
      </c>
      <c r="CL243" s="1">
        <f t="shared" si="431"/>
        <v>660</v>
      </c>
      <c r="CM243" s="1">
        <f t="shared" si="432"/>
        <v>749</v>
      </c>
      <c r="CN243" s="1">
        <f t="shared" si="433"/>
        <v>878</v>
      </c>
      <c r="CO243" s="1">
        <f t="shared" si="434"/>
        <v>1019</v>
      </c>
      <c r="CP243" s="1">
        <f t="shared" si="435"/>
        <v>1441</v>
      </c>
      <c r="CQ243" s="1">
        <f t="shared" si="436"/>
        <v>1563</v>
      </c>
      <c r="CR243" s="1">
        <f t="shared" si="437"/>
        <v>1880</v>
      </c>
      <c r="CS243" s="4"/>
      <c r="CT243" s="1">
        <f t="shared" si="438"/>
        <v>6.5280543134118879E-2</v>
      </c>
      <c r="CU243" s="1">
        <f t="shared" si="439"/>
        <v>9.7257342929391158E-2</v>
      </c>
      <c r="CV243" s="1">
        <f t="shared" si="440"/>
        <v>0.25865692392253226</v>
      </c>
      <c r="CW243" s="1">
        <f t="shared" si="441"/>
        <v>1.1247148044602977</v>
      </c>
      <c r="CX243" s="1">
        <f t="shared" si="442"/>
        <v>6.2834906863995919</v>
      </c>
      <c r="CY243" s="1">
        <f t="shared" si="443"/>
        <v>9.5020904599011775</v>
      </c>
      <c r="CZ243" s="1">
        <f t="shared" si="444"/>
        <v>14.026609765281789</v>
      </c>
      <c r="DA243" s="1">
        <f t="shared" si="445"/>
        <v>17.149413880791414</v>
      </c>
      <c r="DB243" s="1">
        <f t="shared" si="446"/>
        <v>17.106833552651711</v>
      </c>
      <c r="DC243" s="1">
        <f t="shared" si="447"/>
        <v>17.520420247168492</v>
      </c>
      <c r="DD243" s="1">
        <f t="shared" si="448"/>
        <v>18.12443642921551</v>
      </c>
      <c r="DE243" s="1">
        <f t="shared" si="449"/>
        <v>19.694437813320601</v>
      </c>
      <c r="DF243" s="1">
        <f t="shared" si="450"/>
        <v>22.187333372830146</v>
      </c>
      <c r="DG243" s="1">
        <f t="shared" si="451"/>
        <v>25.794700041130501</v>
      </c>
      <c r="DH243" s="1">
        <f t="shared" si="452"/>
        <v>29.770947762066147</v>
      </c>
      <c r="DI243" s="1">
        <f t="shared" si="453"/>
        <v>41.622136853354895</v>
      </c>
      <c r="DJ243" s="1">
        <f t="shared" si="454"/>
        <v>44.579447249080175</v>
      </c>
      <c r="DK243" s="1">
        <f t="shared" si="455"/>
        <v>52.978639463450378</v>
      </c>
      <c r="DL243" s="4"/>
      <c r="DM243" s="1">
        <f t="shared" si="456"/>
        <v>5.1999999999999998E-2</v>
      </c>
      <c r="DN243" s="1">
        <f t="shared" si="457"/>
        <v>5.5099999999999996E-2</v>
      </c>
      <c r="DO243" s="1">
        <f t="shared" si="458"/>
        <v>8.4199999999999997E-2</v>
      </c>
      <c r="DP243" s="1">
        <f t="shared" si="459"/>
        <v>0.20290999999999998</v>
      </c>
      <c r="DQ243" s="1">
        <f t="shared" si="460"/>
        <v>1.9837100000000001</v>
      </c>
      <c r="DR243" s="1">
        <f t="shared" si="461"/>
        <v>2.6495199999999999</v>
      </c>
      <c r="DS243" s="1">
        <f t="shared" si="462"/>
        <v>3.6357999999999997</v>
      </c>
      <c r="DT243" s="1">
        <f t="shared" si="463"/>
        <v>4.4293199999999997</v>
      </c>
      <c r="DU243" s="1">
        <f t="shared" si="464"/>
        <v>4.4647899999999998</v>
      </c>
      <c r="DV243" s="1">
        <f t="shared" si="465"/>
        <v>4.5484299999999998</v>
      </c>
      <c r="DW243" s="1">
        <f t="shared" si="466"/>
        <v>4.6770100000000001</v>
      </c>
      <c r="DX243" s="1">
        <f t="shared" si="467"/>
        <v>4.9369100000000001</v>
      </c>
      <c r="DY243" s="1">
        <f t="shared" si="468"/>
        <v>5.4369300000000003</v>
      </c>
      <c r="DZ243" s="1">
        <f t="shared" si="469"/>
        <v>5.9609500000000004</v>
      </c>
      <c r="EA243" s="1">
        <f t="shared" si="470"/>
        <v>6.9773500000000004</v>
      </c>
      <c r="EB243" s="1">
        <f t="shared" si="471"/>
        <v>10.18282</v>
      </c>
      <c r="EC243" s="1">
        <f t="shared" si="472"/>
        <v>11.625349999999999</v>
      </c>
      <c r="ED243" s="1">
        <f t="shared" si="473"/>
        <v>13.173219999999999</v>
      </c>
      <c r="EE243" s="4"/>
      <c r="EF243" s="1">
        <f t="shared" si="499"/>
        <v>26</v>
      </c>
      <c r="EG243" s="1">
        <f t="shared" si="500"/>
        <v>18.366666666666667</v>
      </c>
      <c r="EH243" s="1">
        <f t="shared" si="501"/>
        <v>10.525</v>
      </c>
      <c r="EI243" s="1">
        <f t="shared" si="483"/>
        <v>5.7974285714285703</v>
      </c>
      <c r="EJ243" s="1">
        <f t="shared" si="484"/>
        <v>10.069593908629443</v>
      </c>
      <c r="EK243" s="1">
        <f t="shared" si="485"/>
        <v>8.8317333333333323</v>
      </c>
      <c r="EL243" s="1">
        <f t="shared" si="486"/>
        <v>8.1337807606263972</v>
      </c>
      <c r="EM243" s="1">
        <f t="shared" si="487"/>
        <v>8.0096202531645559</v>
      </c>
      <c r="EN243" s="1">
        <f t="shared" si="488"/>
        <v>7.9871019677996422</v>
      </c>
      <c r="EO243" s="1">
        <f t="shared" si="489"/>
        <v>7.8828942807625637</v>
      </c>
      <c r="EP243" s="1">
        <f t="shared" si="490"/>
        <v>7.7562354892205647</v>
      </c>
      <c r="EQ243" s="1">
        <f t="shared" si="491"/>
        <v>7.4801666666666673</v>
      </c>
      <c r="ER243" s="1">
        <f t="shared" si="492"/>
        <v>7.2589185580774371</v>
      </c>
      <c r="ES243" s="1">
        <f t="shared" si="493"/>
        <v>6.7892369020501144</v>
      </c>
      <c r="ET243" s="1">
        <f t="shared" si="494"/>
        <v>6.8472522080471059</v>
      </c>
      <c r="EU243" s="1">
        <f t="shared" si="495"/>
        <v>7.0664954892435805</v>
      </c>
      <c r="EV243" s="1">
        <f t="shared" si="496"/>
        <v>7.4378438899552144</v>
      </c>
      <c r="EW243" s="1">
        <f t="shared" si="497"/>
        <v>7.0070319148936164</v>
      </c>
      <c r="EX243" s="4"/>
      <c r="EY243" s="18">
        <v>30637</v>
      </c>
      <c r="EZ243" s="18">
        <v>30846</v>
      </c>
      <c r="FA243" s="18">
        <v>30929</v>
      </c>
      <c r="FB243" s="18">
        <v>31119</v>
      </c>
      <c r="FC243" s="18">
        <v>31352</v>
      </c>
      <c r="FD243" s="18">
        <v>31572</v>
      </c>
      <c r="FE243" s="18">
        <v>31868</v>
      </c>
      <c r="FF243" s="18">
        <v>32246</v>
      </c>
      <c r="FG243" s="18">
        <v>32677</v>
      </c>
      <c r="FH243" s="18">
        <v>32933</v>
      </c>
      <c r="FI243" s="18">
        <v>33270</v>
      </c>
      <c r="FJ243" s="18">
        <v>33512</v>
      </c>
      <c r="FK243" s="18">
        <v>33758</v>
      </c>
      <c r="FL243" s="1">
        <v>34038</v>
      </c>
      <c r="FM243" s="1">
        <v>34228</v>
      </c>
      <c r="FN243" s="1">
        <v>34621</v>
      </c>
      <c r="FO243" s="1">
        <v>35061</v>
      </c>
      <c r="FP243" s="4">
        <v>35486</v>
      </c>
      <c r="FQ243" s="4">
        <v>224015</v>
      </c>
      <c r="FR243" s="1">
        <f t="shared" si="474"/>
        <v>13173.22</v>
      </c>
      <c r="FS243" s="4">
        <f t="shared" si="475"/>
        <v>237188.22</v>
      </c>
      <c r="FT243" s="18">
        <f t="shared" si="476"/>
        <v>6.312771233725976</v>
      </c>
      <c r="FU243" s="18">
        <f t="shared" si="477"/>
        <v>0.37122301752803921</v>
      </c>
      <c r="FV243" s="10">
        <f t="shared" si="478"/>
        <v>5.5539098864184733E-2</v>
      </c>
      <c r="FW243" s="10">
        <f t="shared" si="479"/>
        <v>0.94446090113581527</v>
      </c>
      <c r="FX243" s="4"/>
    </row>
    <row r="244" spans="1:180" x14ac:dyDescent="0.2">
      <c r="A244" s="3">
        <v>71053</v>
      </c>
      <c r="B244" s="4" t="s">
        <v>259</v>
      </c>
      <c r="C244" s="1">
        <v>4.0899999999999999E-3</v>
      </c>
      <c r="D244" s="1"/>
      <c r="E244" s="1">
        <v>4.6470000000000004E-2</v>
      </c>
      <c r="F244" s="1">
        <v>0.37224999999999997</v>
      </c>
      <c r="G244" s="1">
        <v>3.1938400000000002</v>
      </c>
      <c r="H244" s="1">
        <v>5.8777699999999999</v>
      </c>
      <c r="I244" s="1">
        <v>9.3959900000000012</v>
      </c>
      <c r="J244" s="1">
        <v>3.38815</v>
      </c>
      <c r="K244" s="1">
        <v>0.17750000000000002</v>
      </c>
      <c r="L244" s="1">
        <v>0.28200999999999998</v>
      </c>
      <c r="M244" s="1">
        <v>0.59451999999999994</v>
      </c>
      <c r="N244" s="1">
        <v>1.01851</v>
      </c>
      <c r="O244" s="1">
        <v>1.0598799999999999</v>
      </c>
      <c r="P244" s="1">
        <v>1.1897200000000001</v>
      </c>
      <c r="Q244" s="1">
        <v>4.22288</v>
      </c>
      <c r="R244" s="1">
        <v>3.9355900000000004</v>
      </c>
      <c r="S244" s="1">
        <v>2.3878300000000001</v>
      </c>
      <c r="T244" s="1">
        <v>4.2380899999999997</v>
      </c>
      <c r="U244" s="4"/>
      <c r="V244" s="1">
        <f t="shared" si="384"/>
        <v>0.10766274447866488</v>
      </c>
      <c r="W244" s="1">
        <f t="shared" si="385"/>
        <v>0</v>
      </c>
      <c r="X244" s="1">
        <f t="shared" si="386"/>
        <v>1.2093059567491609</v>
      </c>
      <c r="Y244" s="1">
        <f t="shared" si="387"/>
        <v>9.5878943979394702</v>
      </c>
      <c r="Z244" s="1">
        <f t="shared" si="388"/>
        <v>81.64838816882687</v>
      </c>
      <c r="AA244" s="1">
        <f t="shared" si="389"/>
        <v>149.52733470706454</v>
      </c>
      <c r="AB244" s="1">
        <f t="shared" si="390"/>
        <v>237.39836782131943</v>
      </c>
      <c r="AC244" s="1">
        <f t="shared" si="391"/>
        <v>85.242911414697971</v>
      </c>
      <c r="AD244" s="1">
        <f t="shared" si="392"/>
        <v>4.463275415524655</v>
      </c>
      <c r="AE244" s="1">
        <f t="shared" si="393"/>
        <v>7.0785642570281118</v>
      </c>
      <c r="AF244" s="1">
        <f t="shared" si="394"/>
        <v>14.878994919538503</v>
      </c>
      <c r="AG244" s="1">
        <f t="shared" si="395"/>
        <v>25.362567856964986</v>
      </c>
      <c r="AH244" s="1">
        <f t="shared" si="396"/>
        <v>26.385521173043887</v>
      </c>
      <c r="AI244" s="1">
        <f t="shared" si="397"/>
        <v>29.395399402070517</v>
      </c>
      <c r="AJ244" s="1">
        <f t="shared" si="398"/>
        <v>104.03744764720375</v>
      </c>
      <c r="AK244" s="1">
        <f t="shared" si="399"/>
        <v>96.764112903225808</v>
      </c>
      <c r="AL244" s="1">
        <f t="shared" si="400"/>
        <v>58.875903050028356</v>
      </c>
      <c r="AM244" s="1">
        <f t="shared" si="401"/>
        <v>103.76031337985064</v>
      </c>
      <c r="AN244" s="4"/>
      <c r="AO244" s="1">
        <f t="shared" si="402"/>
        <v>0.10766274447866488</v>
      </c>
      <c r="AP244" s="1">
        <f t="shared" si="403"/>
        <v>0.10766274447866488</v>
      </c>
      <c r="AQ244" s="1">
        <f t="shared" si="404"/>
        <v>1.3169687012278257</v>
      </c>
      <c r="AR244" s="1">
        <f t="shared" si="405"/>
        <v>10.904863099167295</v>
      </c>
      <c r="AS244" s="1">
        <f t="shared" si="406"/>
        <v>92.55325126799417</v>
      </c>
      <c r="AT244" s="1">
        <f t="shared" si="407"/>
        <v>242.08058597505871</v>
      </c>
      <c r="AU244" s="1">
        <f t="shared" si="408"/>
        <v>479.47895379637816</v>
      </c>
      <c r="AV244" s="1">
        <f t="shared" si="409"/>
        <v>564.72186521107619</v>
      </c>
      <c r="AW244" s="1">
        <f t="shared" si="410"/>
        <v>569.18514062660086</v>
      </c>
      <c r="AX244" s="1">
        <f t="shared" si="411"/>
        <v>576.26370488362898</v>
      </c>
      <c r="AY244" s="1">
        <f t="shared" si="412"/>
        <v>591.14269980316749</v>
      </c>
      <c r="AZ244" s="1">
        <f t="shared" si="413"/>
        <v>616.50526766013252</v>
      </c>
      <c r="BA244" s="1">
        <f t="shared" si="414"/>
        <v>642.89078883317643</v>
      </c>
      <c r="BB244" s="1">
        <f t="shared" si="415"/>
        <v>672.28618823524698</v>
      </c>
      <c r="BC244" s="1">
        <f t="shared" si="416"/>
        <v>776.32363588245073</v>
      </c>
      <c r="BD244" s="1">
        <f t="shared" si="417"/>
        <v>873.08774878567658</v>
      </c>
      <c r="BE244" s="1">
        <f t="shared" si="418"/>
        <v>931.96365183570492</v>
      </c>
      <c r="BF244" s="1">
        <f t="shared" si="419"/>
        <v>1035.7239652155556</v>
      </c>
      <c r="BG244" s="4"/>
      <c r="BH244" s="1">
        <v>2</v>
      </c>
      <c r="BI244" s="1"/>
      <c r="BJ244" s="1">
        <v>13</v>
      </c>
      <c r="BK244" s="1">
        <v>48</v>
      </c>
      <c r="BL244" s="1">
        <v>180</v>
      </c>
      <c r="BM244" s="1">
        <v>189</v>
      </c>
      <c r="BN244" s="1">
        <v>524</v>
      </c>
      <c r="BO244" s="1">
        <v>320</v>
      </c>
      <c r="BP244" s="1">
        <v>26</v>
      </c>
      <c r="BQ244" s="1">
        <v>56</v>
      </c>
      <c r="BR244" s="1">
        <v>80</v>
      </c>
      <c r="BS244" s="1">
        <v>158</v>
      </c>
      <c r="BT244" s="1">
        <v>255</v>
      </c>
      <c r="BU244" s="1">
        <v>261</v>
      </c>
      <c r="BV244" s="1">
        <v>274</v>
      </c>
      <c r="BW244" s="1">
        <v>866</v>
      </c>
      <c r="BX244" s="1">
        <v>210</v>
      </c>
      <c r="BY244" s="1">
        <v>702</v>
      </c>
      <c r="BZ244" s="4"/>
      <c r="CA244" s="1">
        <f t="shared" si="420"/>
        <v>2</v>
      </c>
      <c r="CB244" s="1">
        <f t="shared" si="421"/>
        <v>2</v>
      </c>
      <c r="CC244" s="1">
        <f t="shared" si="422"/>
        <v>15</v>
      </c>
      <c r="CD244" s="1">
        <f t="shared" si="423"/>
        <v>63</v>
      </c>
      <c r="CE244" s="1">
        <f t="shared" si="424"/>
        <v>243</v>
      </c>
      <c r="CF244" s="1">
        <f t="shared" si="425"/>
        <v>432</v>
      </c>
      <c r="CG244" s="1">
        <f t="shared" si="426"/>
        <v>956</v>
      </c>
      <c r="CH244" s="1">
        <f t="shared" si="427"/>
        <v>1276</v>
      </c>
      <c r="CI244" s="1">
        <f t="shared" si="428"/>
        <v>1302</v>
      </c>
      <c r="CJ244" s="1">
        <f t="shared" si="429"/>
        <v>1358</v>
      </c>
      <c r="CK244" s="1">
        <f t="shared" si="430"/>
        <v>1438</v>
      </c>
      <c r="CL244" s="1">
        <f t="shared" si="431"/>
        <v>1596</v>
      </c>
      <c r="CM244" s="1">
        <f t="shared" si="432"/>
        <v>1851</v>
      </c>
      <c r="CN244" s="1">
        <f t="shared" si="433"/>
        <v>2112</v>
      </c>
      <c r="CO244" s="1">
        <f t="shared" si="434"/>
        <v>2386</v>
      </c>
      <c r="CP244" s="1">
        <f t="shared" si="435"/>
        <v>3252</v>
      </c>
      <c r="CQ244" s="1">
        <f t="shared" si="436"/>
        <v>3462</v>
      </c>
      <c r="CR244" s="1">
        <f t="shared" si="437"/>
        <v>4164</v>
      </c>
      <c r="CS244" s="4"/>
      <c r="CT244" s="1">
        <f t="shared" si="438"/>
        <v>5.2646818815973044E-2</v>
      </c>
      <c r="CU244" s="1">
        <f t="shared" si="439"/>
        <v>5.2291683007817606E-2</v>
      </c>
      <c r="CV244" s="1">
        <f t="shared" si="440"/>
        <v>0.39035053478023268</v>
      </c>
      <c r="CW244" s="1">
        <f t="shared" si="441"/>
        <v>1.6226658081133289</v>
      </c>
      <c r="CX244" s="1">
        <f t="shared" si="442"/>
        <v>6.2121328322724141</v>
      </c>
      <c r="CY244" s="1">
        <f t="shared" si="443"/>
        <v>10.989849652751278</v>
      </c>
      <c r="CZ244" s="1">
        <f t="shared" si="444"/>
        <v>24.15422319917128</v>
      </c>
      <c r="DA244" s="1">
        <f t="shared" si="445"/>
        <v>32.10305180265177</v>
      </c>
      <c r="DB244" s="1">
        <f t="shared" si="446"/>
        <v>32.73906811838367</v>
      </c>
      <c r="DC244" s="1">
        <f t="shared" si="447"/>
        <v>34.086345381526108</v>
      </c>
      <c r="DD244" s="1">
        <f t="shared" si="448"/>
        <v>35.988687839427385</v>
      </c>
      <c r="DE244" s="1">
        <f t="shared" si="449"/>
        <v>39.743015090392952</v>
      </c>
      <c r="DF244" s="1">
        <f t="shared" si="450"/>
        <v>46.080310687345964</v>
      </c>
      <c r="DG244" s="1">
        <f t="shared" si="451"/>
        <v>52.182936772663261</v>
      </c>
      <c r="DH244" s="1">
        <f t="shared" si="452"/>
        <v>58.782951465878291</v>
      </c>
      <c r="DI244" s="1">
        <f t="shared" si="453"/>
        <v>79.956726986624702</v>
      </c>
      <c r="DJ244" s="1">
        <f t="shared" si="454"/>
        <v>85.361343294622387</v>
      </c>
      <c r="DK244" s="1">
        <f t="shared" si="455"/>
        <v>101.946382666177</v>
      </c>
      <c r="DL244" s="4"/>
      <c r="DM244" s="1">
        <f t="shared" si="456"/>
        <v>4.0899999999999999E-3</v>
      </c>
      <c r="DN244" s="1">
        <f t="shared" si="457"/>
        <v>4.0899999999999999E-3</v>
      </c>
      <c r="DO244" s="1">
        <f t="shared" si="458"/>
        <v>5.0560000000000008E-2</v>
      </c>
      <c r="DP244" s="1">
        <f t="shared" si="459"/>
        <v>0.42280999999999996</v>
      </c>
      <c r="DQ244" s="1">
        <f t="shared" si="460"/>
        <v>3.6166500000000004</v>
      </c>
      <c r="DR244" s="1">
        <f t="shared" si="461"/>
        <v>9.4944199999999999</v>
      </c>
      <c r="DS244" s="1">
        <f t="shared" si="462"/>
        <v>18.890410000000003</v>
      </c>
      <c r="DT244" s="1">
        <f t="shared" si="463"/>
        <v>22.278560000000002</v>
      </c>
      <c r="DU244" s="1">
        <f t="shared" si="464"/>
        <v>22.456060000000001</v>
      </c>
      <c r="DV244" s="1">
        <f t="shared" si="465"/>
        <v>22.73807</v>
      </c>
      <c r="DW244" s="1">
        <f t="shared" si="466"/>
        <v>23.33259</v>
      </c>
      <c r="DX244" s="1">
        <f t="shared" si="467"/>
        <v>24.351099999999999</v>
      </c>
      <c r="DY244" s="1">
        <f t="shared" si="468"/>
        <v>25.410979999999999</v>
      </c>
      <c r="DZ244" s="1">
        <f t="shared" si="469"/>
        <v>26.6007</v>
      </c>
      <c r="EA244" s="1">
        <f t="shared" si="470"/>
        <v>30.82358</v>
      </c>
      <c r="EB244" s="1">
        <f t="shared" si="471"/>
        <v>34.759169999999997</v>
      </c>
      <c r="EC244" s="1">
        <f t="shared" si="472"/>
        <v>37.146999999999998</v>
      </c>
      <c r="ED244" s="1">
        <f t="shared" si="473"/>
        <v>41.385089999999998</v>
      </c>
      <c r="EE244" s="4"/>
      <c r="EF244" s="1">
        <f t="shared" si="499"/>
        <v>2.0449999999999999</v>
      </c>
      <c r="EG244" s="1">
        <f t="shared" si="500"/>
        <v>2.0449999999999999</v>
      </c>
      <c r="EH244" s="1">
        <f t="shared" si="501"/>
        <v>3.3706666666666671</v>
      </c>
      <c r="EI244" s="1">
        <f t="shared" si="483"/>
        <v>6.7112698412698411</v>
      </c>
      <c r="EJ244" s="1">
        <f t="shared" si="484"/>
        <v>14.883333333333335</v>
      </c>
      <c r="EK244" s="1">
        <f t="shared" si="485"/>
        <v>21.977824074074075</v>
      </c>
      <c r="EL244" s="1">
        <f t="shared" si="486"/>
        <v>19.759843096234313</v>
      </c>
      <c r="EM244" s="1">
        <f t="shared" si="487"/>
        <v>17.459686520376177</v>
      </c>
      <c r="EN244" s="1">
        <f t="shared" si="488"/>
        <v>17.247357910906299</v>
      </c>
      <c r="EO244" s="1">
        <f t="shared" si="489"/>
        <v>16.74379234167894</v>
      </c>
      <c r="EP244" s="1">
        <f t="shared" si="490"/>
        <v>16.225723226703753</v>
      </c>
      <c r="EQ244" s="1">
        <f t="shared" si="491"/>
        <v>15.257581453634085</v>
      </c>
      <c r="ER244" s="1">
        <f t="shared" si="492"/>
        <v>13.72824419232847</v>
      </c>
      <c r="ES244" s="1">
        <f t="shared" si="493"/>
        <v>12.595028409090908</v>
      </c>
      <c r="ET244" s="1">
        <f t="shared" si="494"/>
        <v>12.918516345347863</v>
      </c>
      <c r="EU244" s="1">
        <f t="shared" si="495"/>
        <v>10.688551660516604</v>
      </c>
      <c r="EV244" s="1">
        <f t="shared" si="496"/>
        <v>10.729924898902368</v>
      </c>
      <c r="EW244" s="1">
        <f t="shared" si="497"/>
        <v>9.9387824207492788</v>
      </c>
      <c r="EX244" s="4"/>
      <c r="EY244" s="18">
        <v>37989</v>
      </c>
      <c r="EZ244" s="18">
        <v>38247</v>
      </c>
      <c r="FA244" s="18">
        <v>38427</v>
      </c>
      <c r="FB244" s="18">
        <v>38825</v>
      </c>
      <c r="FC244" s="18">
        <v>39117</v>
      </c>
      <c r="FD244" s="18">
        <v>39309</v>
      </c>
      <c r="FE244" s="18">
        <v>39579</v>
      </c>
      <c r="FF244" s="18">
        <v>39747</v>
      </c>
      <c r="FG244" s="18">
        <v>39769</v>
      </c>
      <c r="FH244" s="18">
        <v>39840</v>
      </c>
      <c r="FI244" s="18">
        <v>39957</v>
      </c>
      <c r="FJ244" s="18">
        <v>40158</v>
      </c>
      <c r="FK244" s="18">
        <v>40169</v>
      </c>
      <c r="FL244" s="1">
        <v>40473</v>
      </c>
      <c r="FM244" s="1">
        <v>40590</v>
      </c>
      <c r="FN244" s="1">
        <v>40672</v>
      </c>
      <c r="FO244" s="1">
        <v>40557</v>
      </c>
      <c r="FP244" s="4">
        <v>40845</v>
      </c>
      <c r="FQ244" s="4">
        <v>413802</v>
      </c>
      <c r="FR244" s="1">
        <f t="shared" si="474"/>
        <v>41385.089999999997</v>
      </c>
      <c r="FS244" s="4">
        <f t="shared" si="475"/>
        <v>455187.08999999997</v>
      </c>
      <c r="FT244" s="18">
        <f t="shared" si="476"/>
        <v>10.131031950055087</v>
      </c>
      <c r="FU244" s="18">
        <f t="shared" si="477"/>
        <v>1.0132229159015791</v>
      </c>
      <c r="FV244" s="10">
        <f t="shared" si="478"/>
        <v>9.0918857123122712E-2</v>
      </c>
      <c r="FW244" s="10">
        <f t="shared" si="479"/>
        <v>0.90908114287687725</v>
      </c>
      <c r="FX244" s="4"/>
    </row>
    <row r="245" spans="1:180" x14ac:dyDescent="0.2">
      <c r="A245" s="3">
        <v>34043</v>
      </c>
      <c r="B245" s="4" t="s">
        <v>260</v>
      </c>
      <c r="C245" s="1">
        <v>2.8500000000000001E-3</v>
      </c>
      <c r="D245" s="1"/>
      <c r="E245" s="1"/>
      <c r="F245" s="1">
        <v>5.4500000000000007E-2</v>
      </c>
      <c r="G245" s="1">
        <v>0.45895000000000008</v>
      </c>
      <c r="H245" s="1">
        <v>7.3160000000000003E-2</v>
      </c>
      <c r="I245" s="1">
        <v>7.7049999999999993E-2</v>
      </c>
      <c r="J245" s="1">
        <v>6.3079999999999997E-2</v>
      </c>
      <c r="K245" s="1"/>
      <c r="L245" s="1"/>
      <c r="M245" s="1">
        <v>8.5000000000000006E-3</v>
      </c>
      <c r="N245" s="1">
        <v>6.1799999999999994E-2</v>
      </c>
      <c r="O245" s="1">
        <v>8.1799999999999998E-2</v>
      </c>
      <c r="P245" s="1">
        <v>5.5540000000000006E-2</v>
      </c>
      <c r="Q245" s="1">
        <v>8.2179999999999989E-2</v>
      </c>
      <c r="R245" s="1">
        <v>0.28820999999999997</v>
      </c>
      <c r="S245" s="1">
        <v>2.1499999999999998E-2</v>
      </c>
      <c r="T245" s="1">
        <v>0.13854</v>
      </c>
      <c r="U245" s="4"/>
      <c r="V245" s="1">
        <f t="shared" si="384"/>
        <v>1.3970588235294119</v>
      </c>
      <c r="W245" s="1">
        <f t="shared" si="385"/>
        <v>0</v>
      </c>
      <c r="X245" s="1">
        <f t="shared" si="386"/>
        <v>0</v>
      </c>
      <c r="Y245" s="1">
        <f t="shared" si="387"/>
        <v>26.572403705509512</v>
      </c>
      <c r="Z245" s="1">
        <f t="shared" si="388"/>
        <v>218.02850356294542</v>
      </c>
      <c r="AA245" s="1">
        <f t="shared" si="389"/>
        <v>34.672985781990526</v>
      </c>
      <c r="AB245" s="1">
        <f t="shared" si="390"/>
        <v>36.241768579492003</v>
      </c>
      <c r="AC245" s="1">
        <f t="shared" si="391"/>
        <v>29.895734597156398</v>
      </c>
      <c r="AD245" s="1">
        <f t="shared" si="392"/>
        <v>0</v>
      </c>
      <c r="AE245" s="1">
        <f t="shared" si="393"/>
        <v>0</v>
      </c>
      <c r="AF245" s="1">
        <f t="shared" si="394"/>
        <v>3.94431554524362</v>
      </c>
      <c r="AG245" s="1">
        <f t="shared" si="395"/>
        <v>28.973277074542892</v>
      </c>
      <c r="AH245" s="1">
        <f t="shared" si="396"/>
        <v>38.18860877684407</v>
      </c>
      <c r="AI245" s="1">
        <f t="shared" si="397"/>
        <v>26.612362242453287</v>
      </c>
      <c r="AJ245" s="1">
        <f t="shared" si="398"/>
        <v>40.107369448511463</v>
      </c>
      <c r="AK245" s="1">
        <f t="shared" si="399"/>
        <v>139.16465475615644</v>
      </c>
      <c r="AL245" s="1">
        <f t="shared" si="400"/>
        <v>10.356454720616568</v>
      </c>
      <c r="AM245" s="1">
        <f t="shared" si="401"/>
        <v>67.383268482490266</v>
      </c>
      <c r="AN245" s="4"/>
      <c r="AO245" s="1">
        <f t="shared" si="402"/>
        <v>1.3970588235294119</v>
      </c>
      <c r="AP245" s="1">
        <f t="shared" si="403"/>
        <v>1.3970588235294119</v>
      </c>
      <c r="AQ245" s="1">
        <f t="shared" si="404"/>
        <v>1.3970588235294119</v>
      </c>
      <c r="AR245" s="1">
        <f t="shared" si="405"/>
        <v>27.969462529038925</v>
      </c>
      <c r="AS245" s="1">
        <f t="shared" si="406"/>
        <v>245.99796609198435</v>
      </c>
      <c r="AT245" s="1">
        <f t="shared" si="407"/>
        <v>280.6709518739749</v>
      </c>
      <c r="AU245" s="1">
        <f t="shared" si="408"/>
        <v>316.91272045346693</v>
      </c>
      <c r="AV245" s="1">
        <f t="shared" si="409"/>
        <v>346.80845505062331</v>
      </c>
      <c r="AW245" s="1">
        <f t="shared" si="410"/>
        <v>346.80845505062331</v>
      </c>
      <c r="AX245" s="1">
        <f t="shared" si="411"/>
        <v>346.80845505062331</v>
      </c>
      <c r="AY245" s="1">
        <f t="shared" si="412"/>
        <v>350.75277059586693</v>
      </c>
      <c r="AZ245" s="1">
        <f t="shared" si="413"/>
        <v>379.7260476704098</v>
      </c>
      <c r="BA245" s="1">
        <f t="shared" si="414"/>
        <v>417.91465644725389</v>
      </c>
      <c r="BB245" s="1">
        <f t="shared" si="415"/>
        <v>444.52701868970718</v>
      </c>
      <c r="BC245" s="1">
        <f t="shared" si="416"/>
        <v>484.63438813821864</v>
      </c>
      <c r="BD245" s="1">
        <f t="shared" si="417"/>
        <v>623.79904289437513</v>
      </c>
      <c r="BE245" s="1">
        <f t="shared" si="418"/>
        <v>634.15549761499165</v>
      </c>
      <c r="BF245" s="1">
        <f t="shared" si="419"/>
        <v>701.53876609748193</v>
      </c>
      <c r="BG245" s="4"/>
      <c r="BH245" s="1">
        <v>2</v>
      </c>
      <c r="BI245" s="1"/>
      <c r="BJ245" s="1"/>
      <c r="BK245" s="1">
        <v>3</v>
      </c>
      <c r="BL245" s="1">
        <v>20</v>
      </c>
      <c r="BM245" s="1">
        <v>7</v>
      </c>
      <c r="BN245" s="1">
        <v>14</v>
      </c>
      <c r="BO245" s="1">
        <v>11</v>
      </c>
      <c r="BP245" s="1"/>
      <c r="BQ245" s="1"/>
      <c r="BR245" s="1">
        <v>2</v>
      </c>
      <c r="BS245" s="1">
        <v>9</v>
      </c>
      <c r="BT245" s="1">
        <v>10</v>
      </c>
      <c r="BU245" s="1">
        <v>12</v>
      </c>
      <c r="BV245" s="1">
        <v>22</v>
      </c>
      <c r="BW245" s="1">
        <v>58</v>
      </c>
      <c r="BX245" s="1">
        <v>6</v>
      </c>
      <c r="BY245" s="1">
        <v>32</v>
      </c>
      <c r="BZ245" s="4"/>
      <c r="CA245" s="1">
        <f t="shared" si="420"/>
        <v>2</v>
      </c>
      <c r="CB245" s="1">
        <f t="shared" si="421"/>
        <v>2</v>
      </c>
      <c r="CC245" s="1">
        <f t="shared" si="422"/>
        <v>2</v>
      </c>
      <c r="CD245" s="1">
        <f t="shared" si="423"/>
        <v>5</v>
      </c>
      <c r="CE245" s="1">
        <f t="shared" si="424"/>
        <v>25</v>
      </c>
      <c r="CF245" s="1">
        <f t="shared" si="425"/>
        <v>32</v>
      </c>
      <c r="CG245" s="1">
        <f t="shared" si="426"/>
        <v>46</v>
      </c>
      <c r="CH245" s="1">
        <f t="shared" si="427"/>
        <v>57</v>
      </c>
      <c r="CI245" s="1">
        <f t="shared" si="428"/>
        <v>57</v>
      </c>
      <c r="CJ245" s="1">
        <f t="shared" si="429"/>
        <v>57</v>
      </c>
      <c r="CK245" s="1">
        <f t="shared" si="430"/>
        <v>59</v>
      </c>
      <c r="CL245" s="1">
        <f t="shared" si="431"/>
        <v>68</v>
      </c>
      <c r="CM245" s="1">
        <f t="shared" si="432"/>
        <v>78</v>
      </c>
      <c r="CN245" s="1">
        <f t="shared" si="433"/>
        <v>90</v>
      </c>
      <c r="CO245" s="1">
        <f t="shared" si="434"/>
        <v>112</v>
      </c>
      <c r="CP245" s="1">
        <f t="shared" si="435"/>
        <v>170</v>
      </c>
      <c r="CQ245" s="1">
        <f t="shared" si="436"/>
        <v>176</v>
      </c>
      <c r="CR245" s="1">
        <f t="shared" si="437"/>
        <v>208</v>
      </c>
      <c r="CS245" s="4"/>
      <c r="CT245" s="1">
        <f t="shared" si="438"/>
        <v>0.98039215686274506</v>
      </c>
      <c r="CU245" s="1">
        <f t="shared" si="439"/>
        <v>0.9852216748768472</v>
      </c>
      <c r="CV245" s="1">
        <f t="shared" si="440"/>
        <v>0.97703957010258913</v>
      </c>
      <c r="CW245" s="1">
        <f t="shared" si="441"/>
        <v>2.4378352023403216</v>
      </c>
      <c r="CX245" s="1">
        <f t="shared" si="442"/>
        <v>11.876484560570072</v>
      </c>
      <c r="CY245" s="1">
        <f t="shared" si="443"/>
        <v>15.165876777251185</v>
      </c>
      <c r="CZ245" s="1">
        <f t="shared" si="444"/>
        <v>21.636876763875822</v>
      </c>
      <c r="DA245" s="1">
        <f t="shared" si="445"/>
        <v>27.014218009478675</v>
      </c>
      <c r="DB245" s="1">
        <f t="shared" si="446"/>
        <v>26.810912511759174</v>
      </c>
      <c r="DC245" s="1">
        <f t="shared" si="447"/>
        <v>26.886792452830189</v>
      </c>
      <c r="DD245" s="1">
        <f t="shared" si="448"/>
        <v>27.378190255220417</v>
      </c>
      <c r="DE245" s="1">
        <f t="shared" si="449"/>
        <v>31.879981247069853</v>
      </c>
      <c r="DF245" s="1">
        <f t="shared" si="450"/>
        <v>36.414565826330538</v>
      </c>
      <c r="DG245" s="1">
        <f t="shared" si="451"/>
        <v>43.124101581217062</v>
      </c>
      <c r="DH245" s="1">
        <f t="shared" si="452"/>
        <v>54.660810151293319</v>
      </c>
      <c r="DI245" s="1">
        <f t="shared" si="453"/>
        <v>82.08594881699662</v>
      </c>
      <c r="DJ245" s="1">
        <f t="shared" si="454"/>
        <v>84.778420038535643</v>
      </c>
      <c r="DK245" s="1">
        <f t="shared" si="455"/>
        <v>101.16731517509727</v>
      </c>
      <c r="DL245" s="4"/>
      <c r="DM245" s="1">
        <f t="shared" si="456"/>
        <v>2.8500000000000001E-3</v>
      </c>
      <c r="DN245" s="1">
        <f t="shared" si="457"/>
        <v>2.8500000000000001E-3</v>
      </c>
      <c r="DO245" s="1">
        <f t="shared" si="458"/>
        <v>2.8500000000000001E-3</v>
      </c>
      <c r="DP245" s="1">
        <f t="shared" si="459"/>
        <v>5.7350000000000005E-2</v>
      </c>
      <c r="DQ245" s="1">
        <f t="shared" si="460"/>
        <v>0.51630000000000009</v>
      </c>
      <c r="DR245" s="1">
        <f t="shared" si="461"/>
        <v>0.58946000000000009</v>
      </c>
      <c r="DS245" s="1">
        <f t="shared" si="462"/>
        <v>0.66651000000000005</v>
      </c>
      <c r="DT245" s="1">
        <f t="shared" si="463"/>
        <v>0.72959000000000007</v>
      </c>
      <c r="DU245" s="1">
        <f t="shared" si="464"/>
        <v>0.72959000000000007</v>
      </c>
      <c r="DV245" s="1">
        <f t="shared" si="465"/>
        <v>0.72959000000000007</v>
      </c>
      <c r="DW245" s="1">
        <f t="shared" si="466"/>
        <v>0.73809000000000002</v>
      </c>
      <c r="DX245" s="1">
        <f t="shared" si="467"/>
        <v>0.79988999999999999</v>
      </c>
      <c r="DY245" s="1">
        <f t="shared" si="468"/>
        <v>0.88168999999999997</v>
      </c>
      <c r="DZ245" s="1">
        <f t="shared" si="469"/>
        <v>0.93723000000000001</v>
      </c>
      <c r="EA245" s="1">
        <f t="shared" si="470"/>
        <v>1.0194099999999999</v>
      </c>
      <c r="EB245" s="1">
        <f t="shared" si="471"/>
        <v>1.30762</v>
      </c>
      <c r="EC245" s="1">
        <f t="shared" si="472"/>
        <v>1.3291200000000001</v>
      </c>
      <c r="ED245" s="1">
        <f t="shared" si="473"/>
        <v>1.46766</v>
      </c>
      <c r="EE245" s="4"/>
      <c r="EF245" s="1">
        <f t="shared" si="499"/>
        <v>1.425</v>
      </c>
      <c r="EG245" s="1">
        <f t="shared" si="500"/>
        <v>1.425</v>
      </c>
      <c r="EH245" s="1">
        <f t="shared" si="501"/>
        <v>1.425</v>
      </c>
      <c r="EI245" s="1">
        <f t="shared" si="483"/>
        <v>11.47</v>
      </c>
      <c r="EJ245" s="1">
        <f t="shared" si="484"/>
        <v>20.652000000000005</v>
      </c>
      <c r="EK245" s="1">
        <f t="shared" si="485"/>
        <v>18.420625000000005</v>
      </c>
      <c r="EL245" s="1">
        <f t="shared" si="486"/>
        <v>14.489347826086957</v>
      </c>
      <c r="EM245" s="1">
        <f t="shared" si="487"/>
        <v>12.79982456140351</v>
      </c>
      <c r="EN245" s="1">
        <f t="shared" si="488"/>
        <v>12.79982456140351</v>
      </c>
      <c r="EO245" s="1">
        <f t="shared" si="489"/>
        <v>12.79982456140351</v>
      </c>
      <c r="EP245" s="1">
        <f t="shared" si="490"/>
        <v>12.51</v>
      </c>
      <c r="EQ245" s="1">
        <f t="shared" si="491"/>
        <v>11.763088235294116</v>
      </c>
      <c r="ER245" s="1">
        <f t="shared" si="492"/>
        <v>11.303717948717948</v>
      </c>
      <c r="ES245" s="1">
        <f t="shared" si="493"/>
        <v>10.413666666666666</v>
      </c>
      <c r="ET245" s="1">
        <f t="shared" si="494"/>
        <v>9.1018749999999997</v>
      </c>
      <c r="EU245" s="1">
        <f t="shared" si="495"/>
        <v>7.6918823529411773</v>
      </c>
      <c r="EV245" s="1">
        <f t="shared" si="496"/>
        <v>7.5518181818181818</v>
      </c>
      <c r="EW245" s="1">
        <f t="shared" si="497"/>
        <v>7.0560576923076921</v>
      </c>
      <c r="EX245" s="4"/>
      <c r="EY245" s="18">
        <v>2040</v>
      </c>
      <c r="EZ245" s="18">
        <v>2030</v>
      </c>
      <c r="FA245" s="18">
        <v>2047</v>
      </c>
      <c r="FB245" s="18">
        <v>2051</v>
      </c>
      <c r="FC245" s="18">
        <v>2105</v>
      </c>
      <c r="FD245" s="18">
        <v>2110</v>
      </c>
      <c r="FE245" s="18">
        <v>2126</v>
      </c>
      <c r="FF245" s="18">
        <v>2110</v>
      </c>
      <c r="FG245" s="18">
        <v>2126</v>
      </c>
      <c r="FH245" s="18">
        <v>2120</v>
      </c>
      <c r="FI245" s="18">
        <v>2155</v>
      </c>
      <c r="FJ245" s="18">
        <v>2133</v>
      </c>
      <c r="FK245" s="18">
        <v>2142</v>
      </c>
      <c r="FL245" s="1">
        <v>2087</v>
      </c>
      <c r="FM245" s="1">
        <v>2049</v>
      </c>
      <c r="FN245" s="1">
        <v>2071</v>
      </c>
      <c r="FO245" s="1">
        <v>2076</v>
      </c>
      <c r="FP245" s="4">
        <v>2056</v>
      </c>
      <c r="FQ245" s="4">
        <v>33594</v>
      </c>
      <c r="FR245" s="1">
        <f t="shared" si="474"/>
        <v>1467.6599999999999</v>
      </c>
      <c r="FS245" s="4">
        <f t="shared" si="475"/>
        <v>35061.660000000003</v>
      </c>
      <c r="FT245" s="18">
        <f t="shared" si="476"/>
        <v>16.339494163424124</v>
      </c>
      <c r="FU245" s="18">
        <f t="shared" si="477"/>
        <v>0.71384241245136182</v>
      </c>
      <c r="FV245" s="10">
        <f t="shared" si="478"/>
        <v>4.1859398556714077E-2</v>
      </c>
      <c r="FW245" s="10">
        <f t="shared" si="479"/>
        <v>0.95814060144328594</v>
      </c>
      <c r="FX245" s="4"/>
    </row>
    <row r="246" spans="1:180" x14ac:dyDescent="0.2">
      <c r="A246" s="3">
        <v>11044</v>
      </c>
      <c r="B246" s="4" t="s">
        <v>261</v>
      </c>
      <c r="C246" s="1">
        <v>4.1999999999999997E-3</v>
      </c>
      <c r="D246" s="1"/>
      <c r="E246" s="1">
        <v>1.5179999999999999E-2</v>
      </c>
      <c r="F246" s="1">
        <v>0.10692000000000002</v>
      </c>
      <c r="G246" s="1">
        <v>0.54471999999999998</v>
      </c>
      <c r="H246" s="1">
        <v>1.1489199999999999</v>
      </c>
      <c r="I246" s="1">
        <v>1.10876</v>
      </c>
      <c r="J246" s="1">
        <v>0.49322000000000005</v>
      </c>
      <c r="K246" s="1">
        <v>2.8299999999999999E-2</v>
      </c>
      <c r="L246" s="1">
        <v>0.11604999999999999</v>
      </c>
      <c r="M246" s="1">
        <v>0.6809900000000001</v>
      </c>
      <c r="N246" s="1">
        <v>0.34058000000000005</v>
      </c>
      <c r="O246" s="1">
        <v>0.48168999999999995</v>
      </c>
      <c r="P246" s="1">
        <v>0.57289999999999996</v>
      </c>
      <c r="Q246" s="1">
        <v>0.80972999999999995</v>
      </c>
      <c r="R246" s="1">
        <v>1.4281700000000002</v>
      </c>
      <c r="S246" s="1">
        <v>0.64647999999999983</v>
      </c>
      <c r="T246" s="1">
        <v>1.5222699999999998</v>
      </c>
      <c r="U246" s="4"/>
      <c r="V246" s="1">
        <f t="shared" si="384"/>
        <v>0.24092238857339524</v>
      </c>
      <c r="W246" s="1">
        <f t="shared" si="385"/>
        <v>0</v>
      </c>
      <c r="X246" s="1">
        <f t="shared" si="386"/>
        <v>0.86117887331933962</v>
      </c>
      <c r="Y246" s="1">
        <f t="shared" si="387"/>
        <v>6.0287566957992675</v>
      </c>
      <c r="Z246" s="1">
        <f t="shared" si="388"/>
        <v>30.545617675096732</v>
      </c>
      <c r="AA246" s="1">
        <f t="shared" si="389"/>
        <v>63.949682734053205</v>
      </c>
      <c r="AB246" s="1">
        <f t="shared" si="390"/>
        <v>61.731529424864988</v>
      </c>
      <c r="AC246" s="1">
        <f t="shared" si="391"/>
        <v>27.358553361437764</v>
      </c>
      <c r="AD246" s="1">
        <f t="shared" si="392"/>
        <v>1.5600882028665932</v>
      </c>
      <c r="AE246" s="1">
        <f t="shared" si="393"/>
        <v>6.3401442307692299</v>
      </c>
      <c r="AF246" s="1">
        <f t="shared" si="394"/>
        <v>36.996251426087909</v>
      </c>
      <c r="AG246" s="1">
        <f t="shared" si="395"/>
        <v>18.394815014852824</v>
      </c>
      <c r="AH246" s="1">
        <f t="shared" si="396"/>
        <v>26.040112444588601</v>
      </c>
      <c r="AI246" s="1">
        <f t="shared" si="397"/>
        <v>30.91909978951913</v>
      </c>
      <c r="AJ246" s="1">
        <f t="shared" si="398"/>
        <v>43.277926242650985</v>
      </c>
      <c r="AK246" s="1">
        <f t="shared" si="399"/>
        <v>76.010963861834057</v>
      </c>
      <c r="AL246" s="1">
        <f t="shared" si="400"/>
        <v>34.608137044967876</v>
      </c>
      <c r="AM246" s="1">
        <f t="shared" si="401"/>
        <v>81.049409008625275</v>
      </c>
      <c r="AN246" s="4"/>
      <c r="AO246" s="1">
        <f t="shared" si="402"/>
        <v>0.24092238857339524</v>
      </c>
      <c r="AP246" s="1">
        <f t="shared" si="403"/>
        <v>0.24092238857339524</v>
      </c>
      <c r="AQ246" s="1">
        <f t="shared" si="404"/>
        <v>1.1021012618927348</v>
      </c>
      <c r="AR246" s="1">
        <f t="shared" si="405"/>
        <v>7.1308579576920028</v>
      </c>
      <c r="AS246" s="1">
        <f t="shared" si="406"/>
        <v>37.676475632788737</v>
      </c>
      <c r="AT246" s="1">
        <f t="shared" si="407"/>
        <v>101.62615836684193</v>
      </c>
      <c r="AU246" s="1">
        <f t="shared" si="408"/>
        <v>163.35768779170692</v>
      </c>
      <c r="AV246" s="1">
        <f t="shared" si="409"/>
        <v>190.71624115314469</v>
      </c>
      <c r="AW246" s="1">
        <f t="shared" si="410"/>
        <v>192.27632935601127</v>
      </c>
      <c r="AX246" s="1">
        <f t="shared" si="411"/>
        <v>198.6164735867805</v>
      </c>
      <c r="AY246" s="1">
        <f t="shared" si="412"/>
        <v>235.6127250128684</v>
      </c>
      <c r="AZ246" s="1">
        <f t="shared" si="413"/>
        <v>254.00754002772123</v>
      </c>
      <c r="BA246" s="1">
        <f t="shared" si="414"/>
        <v>280.04765247230984</v>
      </c>
      <c r="BB246" s="1">
        <f t="shared" si="415"/>
        <v>310.96675226182896</v>
      </c>
      <c r="BC246" s="1">
        <f t="shared" si="416"/>
        <v>354.24467850447996</v>
      </c>
      <c r="BD246" s="1">
        <f t="shared" si="417"/>
        <v>430.25564236631402</v>
      </c>
      <c r="BE246" s="1">
        <f t="shared" si="418"/>
        <v>464.86377941128188</v>
      </c>
      <c r="BF246" s="1">
        <f t="shared" si="419"/>
        <v>545.9131884199071</v>
      </c>
      <c r="BG246" s="4"/>
      <c r="BH246" s="1">
        <v>2</v>
      </c>
      <c r="BI246" s="1"/>
      <c r="BJ246" s="1">
        <v>4</v>
      </c>
      <c r="BK246" s="1">
        <v>29</v>
      </c>
      <c r="BL246" s="1">
        <v>141</v>
      </c>
      <c r="BM246" s="1">
        <v>155</v>
      </c>
      <c r="BN246" s="1">
        <v>272</v>
      </c>
      <c r="BO246" s="1">
        <v>75</v>
      </c>
      <c r="BP246" s="1">
        <v>6</v>
      </c>
      <c r="BQ246" s="1">
        <v>31</v>
      </c>
      <c r="BR246" s="1">
        <v>102</v>
      </c>
      <c r="BS246" s="1">
        <v>85</v>
      </c>
      <c r="BT246" s="1">
        <v>118</v>
      </c>
      <c r="BU246" s="1">
        <v>152</v>
      </c>
      <c r="BV246" s="1">
        <v>156</v>
      </c>
      <c r="BW246" s="1">
        <v>351</v>
      </c>
      <c r="BX246" s="1">
        <v>113</v>
      </c>
      <c r="BY246" s="1">
        <v>345</v>
      </c>
      <c r="BZ246" s="4"/>
      <c r="CA246" s="1">
        <f t="shared" si="420"/>
        <v>2</v>
      </c>
      <c r="CB246" s="1">
        <f t="shared" si="421"/>
        <v>2</v>
      </c>
      <c r="CC246" s="1">
        <f t="shared" si="422"/>
        <v>6</v>
      </c>
      <c r="CD246" s="1">
        <f t="shared" si="423"/>
        <v>35</v>
      </c>
      <c r="CE246" s="1">
        <f t="shared" si="424"/>
        <v>176</v>
      </c>
      <c r="CF246" s="1">
        <f t="shared" si="425"/>
        <v>331</v>
      </c>
      <c r="CG246" s="1">
        <f t="shared" si="426"/>
        <v>603</v>
      </c>
      <c r="CH246" s="1">
        <f t="shared" si="427"/>
        <v>678</v>
      </c>
      <c r="CI246" s="1">
        <f t="shared" si="428"/>
        <v>684</v>
      </c>
      <c r="CJ246" s="1">
        <f t="shared" si="429"/>
        <v>715</v>
      </c>
      <c r="CK246" s="1">
        <f t="shared" si="430"/>
        <v>817</v>
      </c>
      <c r="CL246" s="1">
        <f t="shared" si="431"/>
        <v>902</v>
      </c>
      <c r="CM246" s="1">
        <f t="shared" si="432"/>
        <v>1020</v>
      </c>
      <c r="CN246" s="1">
        <f t="shared" si="433"/>
        <v>1172</v>
      </c>
      <c r="CO246" s="1">
        <f t="shared" si="434"/>
        <v>1328</v>
      </c>
      <c r="CP246" s="1">
        <f t="shared" si="435"/>
        <v>1679</v>
      </c>
      <c r="CQ246" s="1">
        <f t="shared" si="436"/>
        <v>1792</v>
      </c>
      <c r="CR246" s="1">
        <f t="shared" si="437"/>
        <v>2137</v>
      </c>
      <c r="CS246" s="4"/>
      <c r="CT246" s="1">
        <f t="shared" si="438"/>
        <v>0.11472494693971204</v>
      </c>
      <c r="CU246" s="1">
        <f t="shared" si="439"/>
        <v>0.11370743078060151</v>
      </c>
      <c r="CV246" s="1">
        <f t="shared" si="440"/>
        <v>0.34038690645033187</v>
      </c>
      <c r="CW246" s="1">
        <f t="shared" si="441"/>
        <v>1.9734987313222443</v>
      </c>
      <c r="CX246" s="1">
        <f t="shared" si="442"/>
        <v>9.8693433522121907</v>
      </c>
      <c r="CY246" s="1">
        <f t="shared" si="443"/>
        <v>18.423689190693533</v>
      </c>
      <c r="CZ246" s="1">
        <f t="shared" si="444"/>
        <v>33.57274093870052</v>
      </c>
      <c r="DA246" s="1">
        <f t="shared" si="445"/>
        <v>37.608165076547593</v>
      </c>
      <c r="DB246" s="1">
        <f t="shared" si="446"/>
        <v>37.70672546857773</v>
      </c>
      <c r="DC246" s="1">
        <f t="shared" si="447"/>
        <v>39.0625</v>
      </c>
      <c r="DD246" s="1">
        <f t="shared" si="448"/>
        <v>44.385288205573971</v>
      </c>
      <c r="DE246" s="1">
        <f t="shared" si="449"/>
        <v>48.71725627869295</v>
      </c>
      <c r="DF246" s="1">
        <f t="shared" si="450"/>
        <v>55.14109633473889</v>
      </c>
      <c r="DG246" s="1">
        <f t="shared" si="451"/>
        <v>63.252199255221548</v>
      </c>
      <c r="DH246" s="1">
        <f t="shared" si="452"/>
        <v>70.978086584714049</v>
      </c>
      <c r="DI246" s="1">
        <f t="shared" si="453"/>
        <v>89.360796210548727</v>
      </c>
      <c r="DJ246" s="1">
        <f t="shared" si="454"/>
        <v>95.931477516059957</v>
      </c>
      <c r="DK246" s="1">
        <f t="shared" si="455"/>
        <v>113.77915025023958</v>
      </c>
      <c r="DL246" s="4"/>
      <c r="DM246" s="1">
        <f t="shared" si="456"/>
        <v>4.1999999999999997E-3</v>
      </c>
      <c r="DN246" s="1">
        <f t="shared" si="457"/>
        <v>4.1999999999999997E-3</v>
      </c>
      <c r="DO246" s="1">
        <f t="shared" si="458"/>
        <v>1.9379999999999998E-2</v>
      </c>
      <c r="DP246" s="1">
        <f t="shared" si="459"/>
        <v>0.12630000000000002</v>
      </c>
      <c r="DQ246" s="1">
        <f t="shared" si="460"/>
        <v>0.67101999999999995</v>
      </c>
      <c r="DR246" s="1">
        <f t="shared" si="461"/>
        <v>1.8199399999999999</v>
      </c>
      <c r="DS246" s="1">
        <f t="shared" si="462"/>
        <v>2.9287000000000001</v>
      </c>
      <c r="DT246" s="1">
        <f t="shared" si="463"/>
        <v>3.4219200000000001</v>
      </c>
      <c r="DU246" s="1">
        <f t="shared" si="464"/>
        <v>3.4502200000000003</v>
      </c>
      <c r="DV246" s="1">
        <f t="shared" si="465"/>
        <v>3.5662700000000003</v>
      </c>
      <c r="DW246" s="1">
        <f t="shared" si="466"/>
        <v>4.2472600000000007</v>
      </c>
      <c r="DX246" s="1">
        <f t="shared" si="467"/>
        <v>4.5878400000000008</v>
      </c>
      <c r="DY246" s="1">
        <f t="shared" si="468"/>
        <v>5.0695300000000003</v>
      </c>
      <c r="DZ246" s="1">
        <f t="shared" si="469"/>
        <v>5.6424300000000001</v>
      </c>
      <c r="EA246" s="1">
        <f t="shared" si="470"/>
        <v>6.4521600000000001</v>
      </c>
      <c r="EB246" s="1">
        <f t="shared" si="471"/>
        <v>7.8803300000000007</v>
      </c>
      <c r="EC246" s="1">
        <f t="shared" si="472"/>
        <v>8.5268100000000011</v>
      </c>
      <c r="ED246" s="1">
        <f t="shared" si="473"/>
        <v>10.04908</v>
      </c>
      <c r="EE246" s="4"/>
      <c r="EF246" s="1">
        <f t="shared" si="499"/>
        <v>2.1</v>
      </c>
      <c r="EG246" s="1">
        <f t="shared" si="500"/>
        <v>2.1</v>
      </c>
      <c r="EH246" s="1">
        <f t="shared" si="501"/>
        <v>3.23</v>
      </c>
      <c r="EI246" s="1">
        <f t="shared" si="483"/>
        <v>3.6085714285714294</v>
      </c>
      <c r="EJ246" s="1">
        <f t="shared" si="484"/>
        <v>3.8126136363636363</v>
      </c>
      <c r="EK246" s="1">
        <f t="shared" si="485"/>
        <v>5.4983081570996974</v>
      </c>
      <c r="EL246" s="1">
        <f t="shared" si="486"/>
        <v>4.856882255389718</v>
      </c>
      <c r="EM246" s="1">
        <f t="shared" si="487"/>
        <v>5.047079646017699</v>
      </c>
      <c r="EN246" s="1">
        <f t="shared" si="488"/>
        <v>5.0441812865497084</v>
      </c>
      <c r="EO246" s="1">
        <f t="shared" si="489"/>
        <v>4.9877902097902105</v>
      </c>
      <c r="EP246" s="1">
        <f t="shared" si="490"/>
        <v>5.1986046511627917</v>
      </c>
      <c r="EQ246" s="1">
        <f t="shared" si="491"/>
        <v>5.0862971175166312</v>
      </c>
      <c r="ER246" s="1">
        <f t="shared" si="492"/>
        <v>4.9701274509803923</v>
      </c>
      <c r="ES246" s="1">
        <f t="shared" si="493"/>
        <v>4.8143600682593855</v>
      </c>
      <c r="ET246" s="1">
        <f t="shared" si="494"/>
        <v>4.8585542168674705</v>
      </c>
      <c r="EU246" s="1">
        <f t="shared" si="495"/>
        <v>4.6934663490172728</v>
      </c>
      <c r="EV246" s="1">
        <f t="shared" si="496"/>
        <v>4.7582645089285718</v>
      </c>
      <c r="EW246" s="1">
        <f t="shared" si="497"/>
        <v>4.702423958820777</v>
      </c>
      <c r="EX246" s="4"/>
      <c r="EY246" s="18">
        <v>17433</v>
      </c>
      <c r="EZ246" s="18">
        <v>17589</v>
      </c>
      <c r="FA246" s="18">
        <v>17627</v>
      </c>
      <c r="FB246" s="18">
        <v>17735</v>
      </c>
      <c r="FC246" s="18">
        <v>17833</v>
      </c>
      <c r="FD246" s="18">
        <v>17966</v>
      </c>
      <c r="FE246" s="18">
        <v>17961</v>
      </c>
      <c r="FF246" s="18">
        <v>18028</v>
      </c>
      <c r="FG246" s="18">
        <v>18140</v>
      </c>
      <c r="FH246" s="18">
        <v>18304</v>
      </c>
      <c r="FI246" s="18">
        <v>18407</v>
      </c>
      <c r="FJ246" s="18">
        <v>18515</v>
      </c>
      <c r="FK246" s="18">
        <v>18498</v>
      </c>
      <c r="FL246" s="1">
        <v>18529</v>
      </c>
      <c r="FM246" s="1">
        <v>18710</v>
      </c>
      <c r="FN246" s="1">
        <v>18789</v>
      </c>
      <c r="FO246" s="1">
        <v>18680</v>
      </c>
      <c r="FP246" s="4">
        <v>18782</v>
      </c>
      <c r="FQ246" s="4">
        <v>85687</v>
      </c>
      <c r="FR246" s="1">
        <f t="shared" si="474"/>
        <v>10049.08</v>
      </c>
      <c r="FS246" s="4">
        <f t="shared" si="475"/>
        <v>95736.08</v>
      </c>
      <c r="FT246" s="18">
        <f t="shared" si="476"/>
        <v>4.5621872005111275</v>
      </c>
      <c r="FU246" s="18">
        <f t="shared" si="477"/>
        <v>0.53503780215099561</v>
      </c>
      <c r="FV246" s="10">
        <f t="shared" si="478"/>
        <v>0.10496648703393746</v>
      </c>
      <c r="FW246" s="10">
        <f t="shared" si="479"/>
        <v>0.89503351296606248</v>
      </c>
      <c r="FX246" s="4"/>
    </row>
    <row r="247" spans="1:180" x14ac:dyDescent="0.2">
      <c r="A247" s="3">
        <v>36019</v>
      </c>
      <c r="B247" s="4" t="s">
        <v>262</v>
      </c>
      <c r="C247" s="1">
        <v>0.11774</v>
      </c>
      <c r="D247" s="1">
        <v>2.6099999999999998E-2</v>
      </c>
      <c r="E247" s="1">
        <v>6.9400000000000003E-2</v>
      </c>
      <c r="F247" s="1">
        <v>0.35924</v>
      </c>
      <c r="G247" s="1">
        <v>1.1924999999999999</v>
      </c>
      <c r="H247" s="1">
        <v>1.47533</v>
      </c>
      <c r="I247" s="1">
        <v>2.8896700000000002</v>
      </c>
      <c r="J247" s="1">
        <v>2.1783199999999998</v>
      </c>
      <c r="K247" s="1">
        <v>4.1390000000000003E-2</v>
      </c>
      <c r="L247" s="1">
        <v>0.10540000000000001</v>
      </c>
      <c r="M247" s="1">
        <v>0.20002999999999999</v>
      </c>
      <c r="N247" s="1">
        <v>0.38003999999999999</v>
      </c>
      <c r="O247" s="1">
        <v>0.74791999999999992</v>
      </c>
      <c r="P247" s="1">
        <v>0.53381000000000001</v>
      </c>
      <c r="Q247" s="1">
        <v>2.04434</v>
      </c>
      <c r="R247" s="1">
        <v>2.3221099999999995</v>
      </c>
      <c r="S247" s="1">
        <v>0.45558000000000004</v>
      </c>
      <c r="T247" s="1">
        <v>1.2115499999999999</v>
      </c>
      <c r="U247" s="4"/>
      <c r="V247" s="1">
        <f t="shared" si="384"/>
        <v>10.789956011730204</v>
      </c>
      <c r="W247" s="1">
        <f t="shared" si="385"/>
        <v>2.37943294739721</v>
      </c>
      <c r="X247" s="1">
        <f t="shared" si="386"/>
        <v>6.3119599818099141</v>
      </c>
      <c r="Y247" s="1">
        <f t="shared" si="387"/>
        <v>32.536907888778188</v>
      </c>
      <c r="Z247" s="1">
        <f t="shared" si="388"/>
        <v>107.85023062313465</v>
      </c>
      <c r="AA247" s="1">
        <f t="shared" si="389"/>
        <v>133.47778883561023</v>
      </c>
      <c r="AB247" s="1">
        <f t="shared" si="390"/>
        <v>263.19974496766554</v>
      </c>
      <c r="AC247" s="1">
        <f t="shared" si="391"/>
        <v>198.91516756460595</v>
      </c>
      <c r="AD247" s="1">
        <f t="shared" si="392"/>
        <v>3.7802539044661616</v>
      </c>
      <c r="AE247" s="1">
        <f t="shared" si="393"/>
        <v>9.522949042284063</v>
      </c>
      <c r="AF247" s="1">
        <f t="shared" si="394"/>
        <v>17.870990797820063</v>
      </c>
      <c r="AG247" s="1">
        <f t="shared" si="395"/>
        <v>34.014141233330349</v>
      </c>
      <c r="AH247" s="1">
        <f t="shared" si="396"/>
        <v>66.105709740144945</v>
      </c>
      <c r="AI247" s="1">
        <f t="shared" si="397"/>
        <v>46.924226441631504</v>
      </c>
      <c r="AJ247" s="1">
        <f t="shared" si="398"/>
        <v>177.93889807642091</v>
      </c>
      <c r="AK247" s="1">
        <f t="shared" si="399"/>
        <v>201.60704983504075</v>
      </c>
      <c r="AL247" s="1">
        <f t="shared" si="400"/>
        <v>39.746990054091782</v>
      </c>
      <c r="AM247" s="1">
        <f t="shared" si="401"/>
        <v>105.07805724197745</v>
      </c>
      <c r="AN247" s="4"/>
      <c r="AO247" s="1">
        <f t="shared" si="402"/>
        <v>10.789956011730204</v>
      </c>
      <c r="AP247" s="1">
        <f t="shared" si="403"/>
        <v>13.169388959127414</v>
      </c>
      <c r="AQ247" s="1">
        <f t="shared" si="404"/>
        <v>19.481348940937327</v>
      </c>
      <c r="AR247" s="1">
        <f t="shared" si="405"/>
        <v>52.018256829715511</v>
      </c>
      <c r="AS247" s="1">
        <f t="shared" si="406"/>
        <v>159.86848745285016</v>
      </c>
      <c r="AT247" s="1">
        <f t="shared" si="407"/>
        <v>293.34627628846039</v>
      </c>
      <c r="AU247" s="1">
        <f t="shared" si="408"/>
        <v>556.54602125612587</v>
      </c>
      <c r="AV247" s="1">
        <f t="shared" si="409"/>
        <v>755.46118882073188</v>
      </c>
      <c r="AW247" s="1">
        <f t="shared" si="410"/>
        <v>759.241442725198</v>
      </c>
      <c r="AX247" s="1">
        <f t="shared" si="411"/>
        <v>768.76439176748204</v>
      </c>
      <c r="AY247" s="1">
        <f t="shared" si="412"/>
        <v>786.63538256530205</v>
      </c>
      <c r="AZ247" s="1">
        <f t="shared" si="413"/>
        <v>820.64952379863234</v>
      </c>
      <c r="BA247" s="1">
        <f t="shared" si="414"/>
        <v>886.75523353877725</v>
      </c>
      <c r="BB247" s="1">
        <f t="shared" si="415"/>
        <v>933.67945998040875</v>
      </c>
      <c r="BC247" s="1">
        <f t="shared" si="416"/>
        <v>1111.6183580568297</v>
      </c>
      <c r="BD247" s="1">
        <f t="shared" si="417"/>
        <v>1313.2254078918704</v>
      </c>
      <c r="BE247" s="1">
        <f t="shared" si="418"/>
        <v>1352.9723979459623</v>
      </c>
      <c r="BF247" s="1">
        <f t="shared" si="419"/>
        <v>1458.0504551879396</v>
      </c>
      <c r="BG247" s="4"/>
      <c r="BH247" s="1">
        <v>5</v>
      </c>
      <c r="BI247" s="1">
        <v>3</v>
      </c>
      <c r="BJ247" s="1">
        <v>12</v>
      </c>
      <c r="BK247" s="1">
        <v>49</v>
      </c>
      <c r="BL247" s="1">
        <v>138</v>
      </c>
      <c r="BM247" s="1">
        <v>82</v>
      </c>
      <c r="BN247" s="1">
        <v>275</v>
      </c>
      <c r="BO247" s="1">
        <v>177</v>
      </c>
      <c r="BP247" s="1">
        <v>8</v>
      </c>
      <c r="BQ247" s="1">
        <v>20</v>
      </c>
      <c r="BR247" s="1">
        <v>29</v>
      </c>
      <c r="BS247" s="1">
        <v>68</v>
      </c>
      <c r="BT247" s="1">
        <v>142</v>
      </c>
      <c r="BU247" s="1">
        <v>134</v>
      </c>
      <c r="BV247" s="1">
        <v>154</v>
      </c>
      <c r="BW247" s="1">
        <v>394</v>
      </c>
      <c r="BX247" s="1">
        <v>45</v>
      </c>
      <c r="BY247" s="1">
        <v>222</v>
      </c>
      <c r="BZ247" s="4"/>
      <c r="CA247" s="1">
        <f t="shared" si="420"/>
        <v>5</v>
      </c>
      <c r="CB247" s="1">
        <f t="shared" si="421"/>
        <v>8</v>
      </c>
      <c r="CC247" s="1">
        <f t="shared" si="422"/>
        <v>20</v>
      </c>
      <c r="CD247" s="1">
        <f t="shared" si="423"/>
        <v>69</v>
      </c>
      <c r="CE247" s="1">
        <f t="shared" si="424"/>
        <v>207</v>
      </c>
      <c r="CF247" s="1">
        <f t="shared" si="425"/>
        <v>289</v>
      </c>
      <c r="CG247" s="1">
        <f t="shared" si="426"/>
        <v>564</v>
      </c>
      <c r="CH247" s="1">
        <f t="shared" si="427"/>
        <v>741</v>
      </c>
      <c r="CI247" s="1">
        <f t="shared" si="428"/>
        <v>749</v>
      </c>
      <c r="CJ247" s="1">
        <f t="shared" si="429"/>
        <v>769</v>
      </c>
      <c r="CK247" s="1">
        <f t="shared" si="430"/>
        <v>798</v>
      </c>
      <c r="CL247" s="1">
        <f t="shared" si="431"/>
        <v>866</v>
      </c>
      <c r="CM247" s="1">
        <f t="shared" si="432"/>
        <v>1008</v>
      </c>
      <c r="CN247" s="1">
        <f t="shared" si="433"/>
        <v>1142</v>
      </c>
      <c r="CO247" s="1">
        <f t="shared" si="434"/>
        <v>1296</v>
      </c>
      <c r="CP247" s="1">
        <f t="shared" si="435"/>
        <v>1690</v>
      </c>
      <c r="CQ247" s="1">
        <f t="shared" si="436"/>
        <v>1735</v>
      </c>
      <c r="CR247" s="1">
        <f t="shared" si="437"/>
        <v>1957</v>
      </c>
      <c r="CS247" s="4"/>
      <c r="CT247" s="1">
        <f t="shared" si="438"/>
        <v>0.4582111436950147</v>
      </c>
      <c r="CU247" s="1">
        <f t="shared" si="439"/>
        <v>0.7293281064819036</v>
      </c>
      <c r="CV247" s="1">
        <f t="shared" si="440"/>
        <v>1.8190086402910413</v>
      </c>
      <c r="CW247" s="1">
        <f t="shared" si="441"/>
        <v>6.2494339280862237</v>
      </c>
      <c r="CX247" s="1">
        <f t="shared" si="442"/>
        <v>18.721172108166773</v>
      </c>
      <c r="CY247" s="1">
        <f t="shared" si="443"/>
        <v>26.1467474893694</v>
      </c>
      <c r="CZ247" s="1">
        <f t="shared" si="444"/>
        <v>51.370798797704708</v>
      </c>
      <c r="DA247" s="1">
        <f t="shared" si="445"/>
        <v>67.665053419779014</v>
      </c>
      <c r="DB247" s="1">
        <f t="shared" si="446"/>
        <v>68.40807379669377</v>
      </c>
      <c r="DC247" s="1">
        <f t="shared" si="447"/>
        <v>69.479580773400798</v>
      </c>
      <c r="DD247" s="1">
        <f t="shared" si="448"/>
        <v>71.294559099437151</v>
      </c>
      <c r="DE247" s="1">
        <f t="shared" si="449"/>
        <v>77.50827888660163</v>
      </c>
      <c r="DF247" s="1">
        <f t="shared" si="450"/>
        <v>89.093158918154501</v>
      </c>
      <c r="DG247" s="1">
        <f t="shared" si="451"/>
        <v>100.38677918424754</v>
      </c>
      <c r="DH247" s="1">
        <f t="shared" si="452"/>
        <v>112.80355122290888</v>
      </c>
      <c r="DI247" s="1">
        <f t="shared" si="453"/>
        <v>146.72686230248308</v>
      </c>
      <c r="DJ247" s="1">
        <f t="shared" si="454"/>
        <v>151.36974350026173</v>
      </c>
      <c r="DK247" s="1">
        <f t="shared" si="455"/>
        <v>169.73113616652211</v>
      </c>
      <c r="DL247" s="4"/>
      <c r="DM247" s="1">
        <f t="shared" si="456"/>
        <v>0.11774</v>
      </c>
      <c r="DN247" s="1">
        <f t="shared" si="457"/>
        <v>0.14384</v>
      </c>
      <c r="DO247" s="1">
        <f t="shared" si="458"/>
        <v>0.21323999999999999</v>
      </c>
      <c r="DP247" s="1">
        <f t="shared" si="459"/>
        <v>0.57247999999999999</v>
      </c>
      <c r="DQ247" s="1">
        <f t="shared" si="460"/>
        <v>1.76498</v>
      </c>
      <c r="DR247" s="1">
        <f t="shared" si="461"/>
        <v>3.24031</v>
      </c>
      <c r="DS247" s="1">
        <f t="shared" si="462"/>
        <v>6.1299799999999998</v>
      </c>
      <c r="DT247" s="1">
        <f t="shared" si="463"/>
        <v>8.3082999999999991</v>
      </c>
      <c r="DU247" s="1">
        <f t="shared" si="464"/>
        <v>8.3496899999999989</v>
      </c>
      <c r="DV247" s="1">
        <f t="shared" si="465"/>
        <v>8.4550899999999984</v>
      </c>
      <c r="DW247" s="1">
        <f t="shared" si="466"/>
        <v>8.6551199999999984</v>
      </c>
      <c r="DX247" s="1">
        <f t="shared" si="467"/>
        <v>9.0351599999999976</v>
      </c>
      <c r="DY247" s="1">
        <f t="shared" si="468"/>
        <v>9.7830799999999982</v>
      </c>
      <c r="DZ247" s="1">
        <f t="shared" si="469"/>
        <v>10.316889999999999</v>
      </c>
      <c r="EA247" s="1">
        <f t="shared" si="470"/>
        <v>12.361229999999999</v>
      </c>
      <c r="EB247" s="1">
        <f t="shared" si="471"/>
        <v>14.683339999999998</v>
      </c>
      <c r="EC247" s="1">
        <f t="shared" si="472"/>
        <v>15.138919999999997</v>
      </c>
      <c r="ED247" s="1">
        <f t="shared" si="473"/>
        <v>16.350469999999998</v>
      </c>
      <c r="EE247" s="4"/>
      <c r="EF247" s="1">
        <f t="shared" si="499"/>
        <v>23.547999999999998</v>
      </c>
      <c r="EG247" s="1">
        <f t="shared" si="500"/>
        <v>17.98</v>
      </c>
      <c r="EH247" s="1">
        <f t="shared" si="501"/>
        <v>10.661999999999999</v>
      </c>
      <c r="EI247" s="1">
        <f t="shared" si="483"/>
        <v>8.2968115942028984</v>
      </c>
      <c r="EJ247" s="1">
        <f t="shared" si="484"/>
        <v>8.5264734299516896</v>
      </c>
      <c r="EK247" s="1">
        <f t="shared" si="485"/>
        <v>11.212145328719723</v>
      </c>
      <c r="EL247" s="1">
        <f t="shared" si="486"/>
        <v>10.868758865248227</v>
      </c>
      <c r="EM247" s="1">
        <f t="shared" si="487"/>
        <v>11.212280701754386</v>
      </c>
      <c r="EN247" s="1">
        <f t="shared" si="488"/>
        <v>11.147783711615487</v>
      </c>
      <c r="EO247" s="1">
        <f t="shared" si="489"/>
        <v>10.99491547464239</v>
      </c>
      <c r="EP247" s="1">
        <f t="shared" si="490"/>
        <v>10.846015037593983</v>
      </c>
      <c r="EQ247" s="1">
        <f t="shared" si="491"/>
        <v>10.433210161662815</v>
      </c>
      <c r="ER247" s="1">
        <f t="shared" si="492"/>
        <v>9.7054365079365059</v>
      </c>
      <c r="ES247" s="1">
        <f t="shared" si="493"/>
        <v>9.0340542907180374</v>
      </c>
      <c r="ET247" s="1">
        <f t="shared" si="494"/>
        <v>9.5379861111111097</v>
      </c>
      <c r="EU247" s="1">
        <f t="shared" si="495"/>
        <v>8.6883668639053226</v>
      </c>
      <c r="EV247" s="1">
        <f t="shared" si="496"/>
        <v>8.725602305475503</v>
      </c>
      <c r="EW247" s="1">
        <f t="shared" si="497"/>
        <v>8.3548645886561044</v>
      </c>
      <c r="EX247" s="4"/>
      <c r="EY247" s="18">
        <v>10912</v>
      </c>
      <c r="EZ247" s="18">
        <v>10969</v>
      </c>
      <c r="FA247" s="18">
        <v>10995</v>
      </c>
      <c r="FB247" s="18">
        <v>11041</v>
      </c>
      <c r="FC247" s="18">
        <v>11057</v>
      </c>
      <c r="FD247" s="18">
        <v>11053</v>
      </c>
      <c r="FE247" s="18">
        <v>10979</v>
      </c>
      <c r="FF247" s="18">
        <v>10951</v>
      </c>
      <c r="FG247" s="18">
        <v>10949</v>
      </c>
      <c r="FH247" s="18">
        <v>11068</v>
      </c>
      <c r="FI247" s="18">
        <v>11193</v>
      </c>
      <c r="FJ247" s="18">
        <v>11173</v>
      </c>
      <c r="FK247" s="18">
        <v>11314</v>
      </c>
      <c r="FL247" s="1">
        <v>11376</v>
      </c>
      <c r="FM247" s="1">
        <v>11489</v>
      </c>
      <c r="FN247" s="1">
        <v>11518</v>
      </c>
      <c r="FO247" s="1">
        <v>11462</v>
      </c>
      <c r="FP247" s="4">
        <v>11530</v>
      </c>
      <c r="FQ247" s="4">
        <v>272339</v>
      </c>
      <c r="FR247" s="1">
        <f t="shared" si="474"/>
        <v>16350.469999999998</v>
      </c>
      <c r="FS247" s="4">
        <f t="shared" si="475"/>
        <v>288689.46999999997</v>
      </c>
      <c r="FT247" s="18">
        <f t="shared" si="476"/>
        <v>23.620034692107545</v>
      </c>
      <c r="FU247" s="18">
        <f t="shared" si="477"/>
        <v>1.4180806591500432</v>
      </c>
      <c r="FV247" s="10">
        <f t="shared" si="478"/>
        <v>5.6636876987581151E-2</v>
      </c>
      <c r="FW247" s="10">
        <f t="shared" si="479"/>
        <v>0.94336312301241887</v>
      </c>
      <c r="FX247" s="4"/>
    </row>
    <row r="248" spans="1:180" x14ac:dyDescent="0.2">
      <c r="A248" s="3">
        <v>23081</v>
      </c>
      <c r="B248" s="4" t="s">
        <v>263</v>
      </c>
      <c r="C248" s="1">
        <v>2.4499999999999999E-3</v>
      </c>
      <c r="D248" s="1"/>
      <c r="E248" s="1">
        <v>8.3199999999999993E-3</v>
      </c>
      <c r="F248" s="1">
        <v>2.1389999999999999E-2</v>
      </c>
      <c r="G248" s="1">
        <v>0.47199000000000002</v>
      </c>
      <c r="H248" s="1">
        <v>0.47885</v>
      </c>
      <c r="I248" s="1">
        <v>1.20397</v>
      </c>
      <c r="J248" s="1">
        <v>0.34914999999999996</v>
      </c>
      <c r="K248" s="1">
        <v>6.8720000000000003E-2</v>
      </c>
      <c r="L248" s="1">
        <v>4.7700000000000006E-2</v>
      </c>
      <c r="M248" s="1">
        <v>4.1110000000000001E-2</v>
      </c>
      <c r="N248" s="1">
        <v>0.15326000000000001</v>
      </c>
      <c r="O248" s="1">
        <v>0.34727999999999998</v>
      </c>
      <c r="P248" s="1">
        <v>0.34698000000000007</v>
      </c>
      <c r="Q248" s="1">
        <v>0.78051999999999999</v>
      </c>
      <c r="R248" s="1">
        <v>1.01003</v>
      </c>
      <c r="S248" s="1">
        <v>0.59438999999999997</v>
      </c>
      <c r="T248" s="1">
        <v>1.04257</v>
      </c>
      <c r="U248" s="4"/>
      <c r="V248" s="1">
        <f t="shared" si="384"/>
        <v>0.23019825237245137</v>
      </c>
      <c r="W248" s="1">
        <f t="shared" si="385"/>
        <v>0</v>
      </c>
      <c r="X248" s="1">
        <f t="shared" si="386"/>
        <v>0.75718966144885325</v>
      </c>
      <c r="Y248" s="1">
        <f t="shared" si="387"/>
        <v>1.9105037513397642</v>
      </c>
      <c r="Z248" s="1">
        <f t="shared" si="388"/>
        <v>41.57403329516427</v>
      </c>
      <c r="AA248" s="1">
        <f t="shared" si="389"/>
        <v>41.875819851333624</v>
      </c>
      <c r="AB248" s="1">
        <f t="shared" si="390"/>
        <v>103.88903270342566</v>
      </c>
      <c r="AC248" s="1">
        <f t="shared" si="391"/>
        <v>29.995704467353949</v>
      </c>
      <c r="AD248" s="1">
        <f t="shared" si="392"/>
        <v>5.9159779614325076</v>
      </c>
      <c r="AE248" s="1">
        <f t="shared" si="393"/>
        <v>4.0616485013623986</v>
      </c>
      <c r="AF248" s="1">
        <f t="shared" si="394"/>
        <v>3.4665654776962644</v>
      </c>
      <c r="AG248" s="1">
        <f t="shared" si="395"/>
        <v>12.853069439785308</v>
      </c>
      <c r="AH248" s="1">
        <f t="shared" si="396"/>
        <v>29.075686537173475</v>
      </c>
      <c r="AI248" s="1">
        <f t="shared" si="397"/>
        <v>28.699751861042191</v>
      </c>
      <c r="AJ248" s="1">
        <f t="shared" si="398"/>
        <v>64.319736299958791</v>
      </c>
      <c r="AK248" s="1">
        <f t="shared" si="399"/>
        <v>82.256698428210768</v>
      </c>
      <c r="AL248" s="1">
        <f t="shared" si="400"/>
        <v>48.043161978661487</v>
      </c>
      <c r="AM248" s="1">
        <f t="shared" si="401"/>
        <v>83.425622149315842</v>
      </c>
      <c r="AN248" s="4"/>
      <c r="AO248" s="1">
        <f t="shared" si="402"/>
        <v>0.23019825237245137</v>
      </c>
      <c r="AP248" s="1">
        <f t="shared" si="403"/>
        <v>0.23019825237245137</v>
      </c>
      <c r="AQ248" s="1">
        <f t="shared" si="404"/>
        <v>0.98738791382130464</v>
      </c>
      <c r="AR248" s="1">
        <f t="shared" si="405"/>
        <v>2.8978916651610689</v>
      </c>
      <c r="AS248" s="1">
        <f t="shared" si="406"/>
        <v>44.471924960325339</v>
      </c>
      <c r="AT248" s="1">
        <f t="shared" si="407"/>
        <v>86.34774481165897</v>
      </c>
      <c r="AU248" s="1">
        <f t="shared" si="408"/>
        <v>190.23677751508461</v>
      </c>
      <c r="AV248" s="1">
        <f t="shared" si="409"/>
        <v>220.23248198243857</v>
      </c>
      <c r="AW248" s="1">
        <f t="shared" si="410"/>
        <v>226.14845994387107</v>
      </c>
      <c r="AX248" s="1">
        <f t="shared" si="411"/>
        <v>230.21010844523346</v>
      </c>
      <c r="AY248" s="1">
        <f t="shared" si="412"/>
        <v>233.67667392292972</v>
      </c>
      <c r="AZ248" s="1">
        <f t="shared" si="413"/>
        <v>246.52974336271504</v>
      </c>
      <c r="BA248" s="1">
        <f t="shared" si="414"/>
        <v>275.60542989988852</v>
      </c>
      <c r="BB248" s="1">
        <f t="shared" si="415"/>
        <v>304.30518176093074</v>
      </c>
      <c r="BC248" s="1">
        <f t="shared" si="416"/>
        <v>368.62491806088951</v>
      </c>
      <c r="BD248" s="1">
        <f t="shared" si="417"/>
        <v>450.88161648910028</v>
      </c>
      <c r="BE248" s="1">
        <f t="shared" si="418"/>
        <v>498.92477846776177</v>
      </c>
      <c r="BF248" s="1">
        <f t="shared" si="419"/>
        <v>582.35040061707764</v>
      </c>
      <c r="BG248" s="4"/>
      <c r="BH248" s="1">
        <v>1</v>
      </c>
      <c r="BI248" s="1"/>
      <c r="BJ248" s="1">
        <v>4</v>
      </c>
      <c r="BK248" s="1">
        <v>6</v>
      </c>
      <c r="BL248" s="1">
        <v>91</v>
      </c>
      <c r="BM248" s="1">
        <v>88</v>
      </c>
      <c r="BN248" s="1">
        <v>233</v>
      </c>
      <c r="BO248" s="1">
        <v>70</v>
      </c>
      <c r="BP248" s="1">
        <v>14</v>
      </c>
      <c r="BQ248" s="1">
        <v>10</v>
      </c>
      <c r="BR248" s="1">
        <v>10</v>
      </c>
      <c r="BS248" s="1">
        <v>39</v>
      </c>
      <c r="BT248" s="1">
        <v>80</v>
      </c>
      <c r="BU248" s="1">
        <v>80</v>
      </c>
      <c r="BV248" s="1">
        <v>129</v>
      </c>
      <c r="BW248" s="1">
        <v>238</v>
      </c>
      <c r="BX248" s="1">
        <v>91</v>
      </c>
      <c r="BY248" s="1">
        <v>199</v>
      </c>
      <c r="BZ248" s="4"/>
      <c r="CA248" s="1">
        <f t="shared" si="420"/>
        <v>1</v>
      </c>
      <c r="CB248" s="1">
        <f t="shared" si="421"/>
        <v>1</v>
      </c>
      <c r="CC248" s="1">
        <f t="shared" si="422"/>
        <v>5</v>
      </c>
      <c r="CD248" s="1">
        <f t="shared" si="423"/>
        <v>11</v>
      </c>
      <c r="CE248" s="1">
        <f t="shared" si="424"/>
        <v>102</v>
      </c>
      <c r="CF248" s="1">
        <f t="shared" si="425"/>
        <v>190</v>
      </c>
      <c r="CG248" s="1">
        <f t="shared" si="426"/>
        <v>423</v>
      </c>
      <c r="CH248" s="1">
        <f t="shared" si="427"/>
        <v>493</v>
      </c>
      <c r="CI248" s="1">
        <f t="shared" si="428"/>
        <v>507</v>
      </c>
      <c r="CJ248" s="1">
        <f t="shared" si="429"/>
        <v>517</v>
      </c>
      <c r="CK248" s="1">
        <f t="shared" si="430"/>
        <v>527</v>
      </c>
      <c r="CL248" s="1">
        <f t="shared" si="431"/>
        <v>566</v>
      </c>
      <c r="CM248" s="1">
        <f t="shared" si="432"/>
        <v>646</v>
      </c>
      <c r="CN248" s="1">
        <f t="shared" si="433"/>
        <v>726</v>
      </c>
      <c r="CO248" s="1">
        <f t="shared" si="434"/>
        <v>855</v>
      </c>
      <c r="CP248" s="1">
        <f t="shared" si="435"/>
        <v>1093</v>
      </c>
      <c r="CQ248" s="1">
        <f t="shared" si="436"/>
        <v>1184</v>
      </c>
      <c r="CR248" s="1">
        <f t="shared" si="437"/>
        <v>1383</v>
      </c>
      <c r="CS248" s="4"/>
      <c r="CT248" s="1">
        <f t="shared" si="438"/>
        <v>9.3958470356102608E-2</v>
      </c>
      <c r="CU248" s="1">
        <f t="shared" si="439"/>
        <v>9.2293493308721733E-2</v>
      </c>
      <c r="CV248" s="1">
        <f t="shared" si="440"/>
        <v>0.45504186385147433</v>
      </c>
      <c r="CW248" s="1">
        <f t="shared" si="441"/>
        <v>0.98249374776705978</v>
      </c>
      <c r="CX248" s="1">
        <f t="shared" si="442"/>
        <v>8.9844094072051437</v>
      </c>
      <c r="CY248" s="1">
        <f t="shared" si="443"/>
        <v>16.615653694796677</v>
      </c>
      <c r="CZ248" s="1">
        <f t="shared" si="444"/>
        <v>36.500129433083096</v>
      </c>
      <c r="DA248" s="1">
        <f t="shared" si="445"/>
        <v>42.353951890034367</v>
      </c>
      <c r="DB248" s="1">
        <f t="shared" si="446"/>
        <v>43.646694214876035</v>
      </c>
      <c r="DC248" s="1">
        <f t="shared" si="447"/>
        <v>44.0224795640327</v>
      </c>
      <c r="DD248" s="1">
        <f t="shared" si="448"/>
        <v>44.43882283497765</v>
      </c>
      <c r="DE248" s="1">
        <f t="shared" si="449"/>
        <v>47.467292854746724</v>
      </c>
      <c r="DF248" s="1">
        <f t="shared" si="450"/>
        <v>54.085733422638981</v>
      </c>
      <c r="DG248" s="1">
        <f t="shared" si="451"/>
        <v>60.049627791563275</v>
      </c>
      <c r="DH248" s="1">
        <f t="shared" si="452"/>
        <v>70.457354758961685</v>
      </c>
      <c r="DI248" s="1">
        <f t="shared" si="453"/>
        <v>89.013763335776531</v>
      </c>
      <c r="DJ248" s="1">
        <f t="shared" si="454"/>
        <v>95.699967668929844</v>
      </c>
      <c r="DK248" s="1">
        <f t="shared" si="455"/>
        <v>110.66655997439385</v>
      </c>
      <c r="DL248" s="4"/>
      <c r="DM248" s="1">
        <f t="shared" si="456"/>
        <v>2.4499999999999999E-3</v>
      </c>
      <c r="DN248" s="1">
        <f t="shared" si="457"/>
        <v>2.4499999999999999E-3</v>
      </c>
      <c r="DO248" s="1">
        <f t="shared" si="458"/>
        <v>1.0769999999999998E-2</v>
      </c>
      <c r="DP248" s="1">
        <f t="shared" si="459"/>
        <v>3.2159999999999994E-2</v>
      </c>
      <c r="DQ248" s="1">
        <f t="shared" si="460"/>
        <v>0.50414999999999999</v>
      </c>
      <c r="DR248" s="1">
        <f t="shared" si="461"/>
        <v>0.98299999999999998</v>
      </c>
      <c r="DS248" s="1">
        <f t="shared" si="462"/>
        <v>2.1869700000000001</v>
      </c>
      <c r="DT248" s="1">
        <f t="shared" si="463"/>
        <v>2.5361199999999999</v>
      </c>
      <c r="DU248" s="1">
        <f t="shared" si="464"/>
        <v>2.6048399999999998</v>
      </c>
      <c r="DV248" s="1">
        <f t="shared" si="465"/>
        <v>2.6525399999999997</v>
      </c>
      <c r="DW248" s="1">
        <f t="shared" si="466"/>
        <v>2.6936499999999999</v>
      </c>
      <c r="DX248" s="1">
        <f t="shared" si="467"/>
        <v>2.8469099999999998</v>
      </c>
      <c r="DY248" s="1">
        <f t="shared" si="468"/>
        <v>3.1941899999999999</v>
      </c>
      <c r="DZ248" s="1">
        <f t="shared" si="469"/>
        <v>3.5411700000000002</v>
      </c>
      <c r="EA248" s="1">
        <f t="shared" si="470"/>
        <v>4.3216900000000003</v>
      </c>
      <c r="EB248" s="1">
        <f t="shared" si="471"/>
        <v>5.3317200000000007</v>
      </c>
      <c r="EC248" s="1">
        <f t="shared" si="472"/>
        <v>5.9261100000000004</v>
      </c>
      <c r="ED248" s="1">
        <f t="shared" si="473"/>
        <v>6.9686800000000009</v>
      </c>
      <c r="EE248" s="4"/>
      <c r="EF248" s="1">
        <f t="shared" si="499"/>
        <v>2.4499999999999997</v>
      </c>
      <c r="EG248" s="1">
        <f t="shared" si="500"/>
        <v>2.4499999999999997</v>
      </c>
      <c r="EH248" s="1">
        <f t="shared" si="501"/>
        <v>2.1539999999999995</v>
      </c>
      <c r="EI248" s="1">
        <f t="shared" si="483"/>
        <v>2.9236363636363629</v>
      </c>
      <c r="EJ248" s="1">
        <f t="shared" si="484"/>
        <v>4.9426470588235292</v>
      </c>
      <c r="EK248" s="1">
        <f t="shared" si="485"/>
        <v>5.1736842105263152</v>
      </c>
      <c r="EL248" s="1">
        <f t="shared" si="486"/>
        <v>5.1701418439716313</v>
      </c>
      <c r="EM248" s="1">
        <f t="shared" si="487"/>
        <v>5.1442596348884377</v>
      </c>
      <c r="EN248" s="1">
        <f t="shared" si="488"/>
        <v>5.1377514792899408</v>
      </c>
      <c r="EO248" s="1">
        <f t="shared" si="489"/>
        <v>5.1306382978723395</v>
      </c>
      <c r="EP248" s="1">
        <f t="shared" si="490"/>
        <v>5.1112903225806443</v>
      </c>
      <c r="EQ248" s="1">
        <f t="shared" si="491"/>
        <v>5.0298763250883392</v>
      </c>
      <c r="ER248" s="1">
        <f t="shared" si="492"/>
        <v>4.9445665634674922</v>
      </c>
      <c r="ES248" s="1">
        <f t="shared" si="493"/>
        <v>4.8776446280991737</v>
      </c>
      <c r="ET248" s="1">
        <f t="shared" si="494"/>
        <v>5.0546081871345034</v>
      </c>
      <c r="EU248" s="1">
        <f t="shared" si="495"/>
        <v>4.8780603842634953</v>
      </c>
      <c r="EV248" s="1">
        <f t="shared" si="496"/>
        <v>5.0051604729729728</v>
      </c>
      <c r="EW248" s="1">
        <f t="shared" si="497"/>
        <v>5.0388141720896611</v>
      </c>
      <c r="EX248" s="4"/>
      <c r="EY248" s="18">
        <v>10643</v>
      </c>
      <c r="EZ248" s="18">
        <v>10835</v>
      </c>
      <c r="FA248" s="18">
        <v>10988</v>
      </c>
      <c r="FB248" s="18">
        <v>11196</v>
      </c>
      <c r="FC248" s="18">
        <v>11353</v>
      </c>
      <c r="FD248" s="18">
        <v>11435</v>
      </c>
      <c r="FE248" s="18">
        <v>11589</v>
      </c>
      <c r="FF248" s="18">
        <v>11640</v>
      </c>
      <c r="FG248" s="18">
        <v>11616</v>
      </c>
      <c r="FH248" s="18">
        <v>11744</v>
      </c>
      <c r="FI248" s="18">
        <v>11859</v>
      </c>
      <c r="FJ248" s="18">
        <v>11924</v>
      </c>
      <c r="FK248" s="18">
        <v>11944</v>
      </c>
      <c r="FL248" s="1">
        <v>12090</v>
      </c>
      <c r="FM248" s="1">
        <v>12135</v>
      </c>
      <c r="FN248" s="1">
        <v>12279</v>
      </c>
      <c r="FO248" s="1">
        <v>12372</v>
      </c>
      <c r="FP248" s="4">
        <v>12497</v>
      </c>
      <c r="FQ248" s="4">
        <v>94170</v>
      </c>
      <c r="FR248" s="1">
        <f t="shared" si="474"/>
        <v>6968.6800000000012</v>
      </c>
      <c r="FS248" s="4">
        <f t="shared" si="475"/>
        <v>101138.68000000001</v>
      </c>
      <c r="FT248" s="18">
        <f t="shared" si="476"/>
        <v>7.5354084980395291</v>
      </c>
      <c r="FU248" s="18">
        <f t="shared" si="477"/>
        <v>0.55762823077538615</v>
      </c>
      <c r="FV248" s="10">
        <f t="shared" si="478"/>
        <v>6.8902224154003197E-2</v>
      </c>
      <c r="FW248" s="10">
        <f t="shared" si="479"/>
        <v>0.93109777584599684</v>
      </c>
      <c r="FX248" s="4"/>
    </row>
    <row r="249" spans="1:180" x14ac:dyDescent="0.2">
      <c r="A249" s="3">
        <v>46024</v>
      </c>
      <c r="B249" s="4" t="s">
        <v>264</v>
      </c>
      <c r="C249" s="1">
        <v>4.7099999999999998E-3</v>
      </c>
      <c r="D249" s="1">
        <v>1.9E-3</v>
      </c>
      <c r="E249" s="1">
        <v>1.2619999999999999E-2</v>
      </c>
      <c r="F249" s="1">
        <v>0.13611999999999999</v>
      </c>
      <c r="G249" s="1">
        <v>0.84217999999999993</v>
      </c>
      <c r="H249" s="1">
        <v>1.0403100000000001</v>
      </c>
      <c r="I249" s="1">
        <v>2.38828</v>
      </c>
      <c r="J249" s="1">
        <v>1.10118</v>
      </c>
      <c r="K249" s="1">
        <v>6.8360000000000004E-2</v>
      </c>
      <c r="L249" s="1">
        <v>0.19525000000000001</v>
      </c>
      <c r="M249" s="1">
        <v>0.22753000000000004</v>
      </c>
      <c r="N249" s="1">
        <v>0.66404000000000007</v>
      </c>
      <c r="O249" s="1">
        <v>0.64739999999999998</v>
      </c>
      <c r="P249" s="1">
        <v>0.95456000000000008</v>
      </c>
      <c r="Q249" s="1">
        <v>1.1018699999999999</v>
      </c>
      <c r="R249" s="1">
        <v>2.2644199999999999</v>
      </c>
      <c r="S249" s="1">
        <v>0.72758</v>
      </c>
      <c r="T249" s="1">
        <v>1.94909</v>
      </c>
      <c r="U249" s="4"/>
      <c r="V249" s="1">
        <f t="shared" si="384"/>
        <v>0.27997384533079711</v>
      </c>
      <c r="W249" s="1">
        <f t="shared" si="385"/>
        <v>0.11271950640721404</v>
      </c>
      <c r="X249" s="1">
        <f t="shared" si="386"/>
        <v>0.74061032863849763</v>
      </c>
      <c r="Y249" s="1">
        <f t="shared" si="387"/>
        <v>7.9625621526762203</v>
      </c>
      <c r="Z249" s="1">
        <f t="shared" si="388"/>
        <v>48.697814270845377</v>
      </c>
      <c r="AA249" s="1">
        <f t="shared" si="389"/>
        <v>59.960230547550431</v>
      </c>
      <c r="AB249" s="1">
        <f t="shared" si="390"/>
        <v>136.950513217501</v>
      </c>
      <c r="AC249" s="1">
        <f t="shared" si="391"/>
        <v>62.971350145822619</v>
      </c>
      <c r="AD249" s="1">
        <f t="shared" si="392"/>
        <v>3.8896159317211954</v>
      </c>
      <c r="AE249" s="1">
        <f t="shared" si="393"/>
        <v>11.071732350439467</v>
      </c>
      <c r="AF249" s="1">
        <f t="shared" si="394"/>
        <v>12.795523563153752</v>
      </c>
      <c r="AG249" s="1">
        <f t="shared" si="395"/>
        <v>37.122093023255822</v>
      </c>
      <c r="AH249" s="1">
        <f t="shared" si="396"/>
        <v>35.764003977461051</v>
      </c>
      <c r="AI249" s="1">
        <f t="shared" si="397"/>
        <v>52.013949433304276</v>
      </c>
      <c r="AJ249" s="1">
        <f t="shared" si="398"/>
        <v>59.738140417457302</v>
      </c>
      <c r="AK249" s="1">
        <f t="shared" si="399"/>
        <v>121.176218761706</v>
      </c>
      <c r="AL249" s="1">
        <f t="shared" si="400"/>
        <v>38.571807241690081</v>
      </c>
      <c r="AM249" s="1">
        <f t="shared" si="401"/>
        <v>102.42196531791907</v>
      </c>
      <c r="AN249" s="4"/>
      <c r="AO249" s="1">
        <f t="shared" si="402"/>
        <v>0.27997384533079711</v>
      </c>
      <c r="AP249" s="1">
        <f t="shared" si="403"/>
        <v>0.39269335173801112</v>
      </c>
      <c r="AQ249" s="1">
        <f t="shared" si="404"/>
        <v>1.1333036803765086</v>
      </c>
      <c r="AR249" s="1">
        <f t="shared" si="405"/>
        <v>9.0958658330527289</v>
      </c>
      <c r="AS249" s="1">
        <f t="shared" si="406"/>
        <v>57.793680103898105</v>
      </c>
      <c r="AT249" s="1">
        <f t="shared" si="407"/>
        <v>117.75391065144854</v>
      </c>
      <c r="AU249" s="1">
        <f t="shared" si="408"/>
        <v>254.70442386894953</v>
      </c>
      <c r="AV249" s="1">
        <f t="shared" si="409"/>
        <v>317.67577401477217</v>
      </c>
      <c r="AW249" s="1">
        <f t="shared" si="410"/>
        <v>321.56538994649338</v>
      </c>
      <c r="AX249" s="1">
        <f t="shared" si="411"/>
        <v>332.63712229693283</v>
      </c>
      <c r="AY249" s="1">
        <f t="shared" si="412"/>
        <v>345.43264586008661</v>
      </c>
      <c r="AZ249" s="1">
        <f t="shared" si="413"/>
        <v>382.55473888334245</v>
      </c>
      <c r="BA249" s="1">
        <f t="shared" si="414"/>
        <v>418.31874286080352</v>
      </c>
      <c r="BB249" s="1">
        <f t="shared" si="415"/>
        <v>470.3326922941078</v>
      </c>
      <c r="BC249" s="1">
        <f t="shared" si="416"/>
        <v>530.07083271156512</v>
      </c>
      <c r="BD249" s="1">
        <f t="shared" si="417"/>
        <v>651.24705147327109</v>
      </c>
      <c r="BE249" s="1">
        <f t="shared" si="418"/>
        <v>689.81885871496115</v>
      </c>
      <c r="BF249" s="1">
        <f t="shared" si="419"/>
        <v>792.24082403288025</v>
      </c>
      <c r="BG249" s="4"/>
      <c r="BH249" s="1">
        <v>3</v>
      </c>
      <c r="BI249" s="1">
        <v>1</v>
      </c>
      <c r="BJ249" s="1">
        <v>6</v>
      </c>
      <c r="BK249" s="1">
        <v>30</v>
      </c>
      <c r="BL249" s="1">
        <v>184</v>
      </c>
      <c r="BM249" s="1">
        <v>150</v>
      </c>
      <c r="BN249" s="1">
        <v>324</v>
      </c>
      <c r="BO249" s="1">
        <v>172</v>
      </c>
      <c r="BP249" s="1">
        <v>16</v>
      </c>
      <c r="BQ249" s="1">
        <v>35</v>
      </c>
      <c r="BR249" s="1">
        <v>34</v>
      </c>
      <c r="BS249" s="1">
        <v>154</v>
      </c>
      <c r="BT249" s="1">
        <v>159</v>
      </c>
      <c r="BU249" s="1">
        <v>247</v>
      </c>
      <c r="BV249" s="1">
        <v>282</v>
      </c>
      <c r="BW249" s="1">
        <v>558</v>
      </c>
      <c r="BX249" s="1">
        <v>185</v>
      </c>
      <c r="BY249" s="1">
        <v>412</v>
      </c>
      <c r="BZ249" s="4"/>
      <c r="CA249" s="1">
        <f t="shared" si="420"/>
        <v>3</v>
      </c>
      <c r="CB249" s="1">
        <f t="shared" si="421"/>
        <v>4</v>
      </c>
      <c r="CC249" s="1">
        <f t="shared" si="422"/>
        <v>10</v>
      </c>
      <c r="CD249" s="1">
        <f t="shared" si="423"/>
        <v>40</v>
      </c>
      <c r="CE249" s="1">
        <f t="shared" si="424"/>
        <v>224</v>
      </c>
      <c r="CF249" s="1">
        <f t="shared" si="425"/>
        <v>374</v>
      </c>
      <c r="CG249" s="1">
        <f t="shared" si="426"/>
        <v>698</v>
      </c>
      <c r="CH249" s="1">
        <f t="shared" si="427"/>
        <v>870</v>
      </c>
      <c r="CI249" s="1">
        <f t="shared" si="428"/>
        <v>886</v>
      </c>
      <c r="CJ249" s="1">
        <f t="shared" si="429"/>
        <v>921</v>
      </c>
      <c r="CK249" s="1">
        <f t="shared" si="430"/>
        <v>955</v>
      </c>
      <c r="CL249" s="1">
        <f t="shared" si="431"/>
        <v>1109</v>
      </c>
      <c r="CM249" s="1">
        <f t="shared" si="432"/>
        <v>1268</v>
      </c>
      <c r="CN249" s="1">
        <f t="shared" si="433"/>
        <v>1515</v>
      </c>
      <c r="CO249" s="1">
        <f t="shared" si="434"/>
        <v>1797</v>
      </c>
      <c r="CP249" s="1">
        <f t="shared" si="435"/>
        <v>2355</v>
      </c>
      <c r="CQ249" s="1">
        <f t="shared" si="436"/>
        <v>2540</v>
      </c>
      <c r="CR249" s="1">
        <f t="shared" si="437"/>
        <v>2952</v>
      </c>
      <c r="CS249" s="4"/>
      <c r="CT249" s="1">
        <f t="shared" si="438"/>
        <v>0.178327290019616</v>
      </c>
      <c r="CU249" s="1">
        <f t="shared" si="439"/>
        <v>0.23730422401518747</v>
      </c>
      <c r="CV249" s="1">
        <f t="shared" si="440"/>
        <v>0.58685446009389675</v>
      </c>
      <c r="CW249" s="1">
        <f t="shared" si="441"/>
        <v>2.3398654577361802</v>
      </c>
      <c r="CX249" s="1">
        <f t="shared" si="442"/>
        <v>12.952469064415405</v>
      </c>
      <c r="CY249" s="1">
        <f t="shared" si="443"/>
        <v>21.556195965417867</v>
      </c>
      <c r="CZ249" s="1">
        <f t="shared" si="444"/>
        <v>40.025230804518607</v>
      </c>
      <c r="DA249" s="1">
        <f t="shared" si="445"/>
        <v>49.75124378109453</v>
      </c>
      <c r="DB249" s="1">
        <f t="shared" si="446"/>
        <v>50.412517780938835</v>
      </c>
      <c r="DC249" s="1">
        <f t="shared" si="447"/>
        <v>52.225687553161329</v>
      </c>
      <c r="DD249" s="1">
        <f t="shared" si="448"/>
        <v>53.705994826228775</v>
      </c>
      <c r="DE249" s="1">
        <f t="shared" si="449"/>
        <v>61.996869409660107</v>
      </c>
      <c r="DF249" s="1">
        <f t="shared" si="450"/>
        <v>70.047508562589769</v>
      </c>
      <c r="DG249" s="1">
        <f t="shared" si="451"/>
        <v>82.552310374891022</v>
      </c>
      <c r="DH249" s="1">
        <f t="shared" si="452"/>
        <v>97.424776362157772</v>
      </c>
      <c r="DI249" s="1">
        <f t="shared" si="453"/>
        <v>126.02343875421415</v>
      </c>
      <c r="DJ249" s="1">
        <f t="shared" si="454"/>
        <v>134.65514499284313</v>
      </c>
      <c r="DK249" s="1">
        <f t="shared" si="455"/>
        <v>155.12348922753546</v>
      </c>
      <c r="DL249" s="4"/>
      <c r="DM249" s="1">
        <f t="shared" si="456"/>
        <v>4.7099999999999998E-3</v>
      </c>
      <c r="DN249" s="1">
        <f t="shared" si="457"/>
        <v>6.6099999999999996E-3</v>
      </c>
      <c r="DO249" s="1">
        <f t="shared" si="458"/>
        <v>1.9229999999999997E-2</v>
      </c>
      <c r="DP249" s="1">
        <f t="shared" si="459"/>
        <v>0.15534999999999999</v>
      </c>
      <c r="DQ249" s="1">
        <f t="shared" si="460"/>
        <v>0.99752999999999992</v>
      </c>
      <c r="DR249" s="1">
        <f t="shared" si="461"/>
        <v>2.0378400000000001</v>
      </c>
      <c r="DS249" s="1">
        <f t="shared" si="462"/>
        <v>4.4261200000000001</v>
      </c>
      <c r="DT249" s="1">
        <f t="shared" si="463"/>
        <v>5.5273000000000003</v>
      </c>
      <c r="DU249" s="1">
        <f t="shared" si="464"/>
        <v>5.5956600000000005</v>
      </c>
      <c r="DV249" s="1">
        <f t="shared" si="465"/>
        <v>5.7909100000000002</v>
      </c>
      <c r="DW249" s="1">
        <f t="shared" si="466"/>
        <v>6.01844</v>
      </c>
      <c r="DX249" s="1">
        <f t="shared" si="467"/>
        <v>6.68248</v>
      </c>
      <c r="DY249" s="1">
        <f t="shared" si="468"/>
        <v>7.3298800000000002</v>
      </c>
      <c r="DZ249" s="1">
        <f t="shared" si="469"/>
        <v>8.28444</v>
      </c>
      <c r="EA249" s="1">
        <f t="shared" si="470"/>
        <v>9.3863099999999999</v>
      </c>
      <c r="EB249" s="1">
        <f t="shared" si="471"/>
        <v>11.650729999999999</v>
      </c>
      <c r="EC249" s="1">
        <f t="shared" si="472"/>
        <v>12.378309999999999</v>
      </c>
      <c r="ED249" s="1">
        <f t="shared" si="473"/>
        <v>14.327399999999999</v>
      </c>
      <c r="EE249" s="4"/>
      <c r="EF249" s="1">
        <f t="shared" si="499"/>
        <v>1.57</v>
      </c>
      <c r="EG249" s="1">
        <f t="shared" si="500"/>
        <v>1.6524999999999999</v>
      </c>
      <c r="EH249" s="1">
        <f t="shared" si="501"/>
        <v>1.9229999999999998</v>
      </c>
      <c r="EI249" s="1">
        <f t="shared" si="483"/>
        <v>3.8837499999999996</v>
      </c>
      <c r="EJ249" s="1">
        <f t="shared" si="484"/>
        <v>4.4532589285714277</v>
      </c>
      <c r="EK249" s="1">
        <f t="shared" si="485"/>
        <v>5.4487700534759362</v>
      </c>
      <c r="EL249" s="1">
        <f t="shared" si="486"/>
        <v>6.3411461318051581</v>
      </c>
      <c r="EM249" s="1">
        <f t="shared" si="487"/>
        <v>6.3532183908045976</v>
      </c>
      <c r="EN249" s="1">
        <f t="shared" si="488"/>
        <v>6.3156433408577879</v>
      </c>
      <c r="EO249" s="1">
        <f t="shared" si="489"/>
        <v>6.2876330076004354</v>
      </c>
      <c r="EP249" s="1">
        <f t="shared" si="490"/>
        <v>6.3020314136125659</v>
      </c>
      <c r="EQ249" s="1">
        <f t="shared" si="491"/>
        <v>6.0256807935076644</v>
      </c>
      <c r="ER249" s="1">
        <f t="shared" si="492"/>
        <v>5.7806624605678234</v>
      </c>
      <c r="ES249" s="1">
        <f t="shared" si="493"/>
        <v>5.4682772277227727</v>
      </c>
      <c r="ET249" s="1">
        <f t="shared" si="494"/>
        <v>5.2233222036727875</v>
      </c>
      <c r="EU249" s="1">
        <f t="shared" si="495"/>
        <v>4.9472314225053076</v>
      </c>
      <c r="EV249" s="1">
        <f t="shared" si="496"/>
        <v>4.8733503937007869</v>
      </c>
      <c r="EW249" s="1">
        <f t="shared" si="497"/>
        <v>4.8534552845528456</v>
      </c>
      <c r="EX249" s="4"/>
      <c r="EY249" s="18">
        <v>16823</v>
      </c>
      <c r="EZ249" s="18">
        <v>16856</v>
      </c>
      <c r="FA249" s="18">
        <v>17040</v>
      </c>
      <c r="FB249" s="18">
        <v>17095</v>
      </c>
      <c r="FC249" s="18">
        <v>17294</v>
      </c>
      <c r="FD249" s="18">
        <v>17350</v>
      </c>
      <c r="FE249" s="18">
        <v>17439</v>
      </c>
      <c r="FF249" s="18">
        <v>17487</v>
      </c>
      <c r="FG249" s="18">
        <v>17575</v>
      </c>
      <c r="FH249" s="18">
        <v>17635</v>
      </c>
      <c r="FI249" s="18">
        <v>17782</v>
      </c>
      <c r="FJ249" s="18">
        <v>17888</v>
      </c>
      <c r="FK249" s="18">
        <v>18102</v>
      </c>
      <c r="FL249" s="1">
        <v>18352</v>
      </c>
      <c r="FM249" s="1">
        <v>18445</v>
      </c>
      <c r="FN249" s="1">
        <v>18687</v>
      </c>
      <c r="FO249" s="1">
        <v>18863</v>
      </c>
      <c r="FP249" s="4">
        <v>19030</v>
      </c>
      <c r="FQ249" s="4">
        <v>141206</v>
      </c>
      <c r="FR249" s="1">
        <f t="shared" si="474"/>
        <v>14327.4</v>
      </c>
      <c r="FS249" s="4">
        <f t="shared" si="475"/>
        <v>155533.4</v>
      </c>
      <c r="FT249" s="18">
        <f t="shared" si="476"/>
        <v>7.4201786652653707</v>
      </c>
      <c r="FU249" s="18">
        <f t="shared" si="477"/>
        <v>0.75288491854965844</v>
      </c>
      <c r="FV249" s="10">
        <f t="shared" si="478"/>
        <v>9.2117834497284834E-2</v>
      </c>
      <c r="FW249" s="10">
        <f t="shared" si="479"/>
        <v>0.90788216550271517</v>
      </c>
      <c r="FX249" s="4"/>
    </row>
    <row r="250" spans="1:180" x14ac:dyDescent="0.2">
      <c r="A250" s="3">
        <v>46025</v>
      </c>
      <c r="B250" s="4" t="s">
        <v>265</v>
      </c>
      <c r="C250" s="1">
        <v>0.13670000000000002</v>
      </c>
      <c r="D250" s="1">
        <v>1.73E-3</v>
      </c>
      <c r="E250" s="1">
        <v>0.37087999999999999</v>
      </c>
      <c r="F250" s="1">
        <v>0.24139000000000002</v>
      </c>
      <c r="G250" s="1">
        <v>2.5124300000000002</v>
      </c>
      <c r="H250" s="1">
        <v>3.4633100000000008</v>
      </c>
      <c r="I250" s="1">
        <v>7.43161</v>
      </c>
      <c r="J250" s="1">
        <v>1.8300400000000001</v>
      </c>
      <c r="K250" s="1">
        <v>0.13159999999999999</v>
      </c>
      <c r="L250" s="1">
        <v>0.14488000000000001</v>
      </c>
      <c r="M250" s="1">
        <v>0.36318</v>
      </c>
      <c r="N250" s="1">
        <v>0.84050999999999998</v>
      </c>
      <c r="O250" s="1">
        <v>1.2097</v>
      </c>
      <c r="P250" s="1">
        <v>1.4181899999999998</v>
      </c>
      <c r="Q250" s="1">
        <v>2.2036699999999998</v>
      </c>
      <c r="R250" s="1">
        <v>2.4978199999999999</v>
      </c>
      <c r="S250" s="1">
        <v>2.1715299999999997</v>
      </c>
      <c r="T250" s="1">
        <v>3.2931900000000001</v>
      </c>
      <c r="U250" s="4"/>
      <c r="V250" s="1">
        <f t="shared" si="384"/>
        <v>5.2076190476190485</v>
      </c>
      <c r="W250" s="1">
        <f t="shared" si="385"/>
        <v>6.5811998326168825E-2</v>
      </c>
      <c r="X250" s="1">
        <f t="shared" si="386"/>
        <v>13.907826152173097</v>
      </c>
      <c r="Y250" s="1">
        <f t="shared" si="387"/>
        <v>8.8486070381231681</v>
      </c>
      <c r="Z250" s="1">
        <f t="shared" si="388"/>
        <v>90.544543750900971</v>
      </c>
      <c r="AA250" s="1">
        <f t="shared" si="389"/>
        <v>123.0436636231215</v>
      </c>
      <c r="AB250" s="1">
        <f t="shared" si="390"/>
        <v>260.73994807381939</v>
      </c>
      <c r="AC250" s="1">
        <f t="shared" si="391"/>
        <v>63.347294818096856</v>
      </c>
      <c r="AD250" s="1">
        <f t="shared" si="392"/>
        <v>4.5360540466014063</v>
      </c>
      <c r="AE250" s="1">
        <f t="shared" si="393"/>
        <v>4.9833178550545183</v>
      </c>
      <c r="AF250" s="1">
        <f t="shared" si="394"/>
        <v>12.445343019669659</v>
      </c>
      <c r="AG250" s="1">
        <f t="shared" si="395"/>
        <v>28.790504898266768</v>
      </c>
      <c r="AH250" s="1">
        <f t="shared" si="396"/>
        <v>40.985939352871419</v>
      </c>
      <c r="AI250" s="1">
        <f t="shared" si="397"/>
        <v>48.028650772148467</v>
      </c>
      <c r="AJ250" s="1">
        <f t="shared" si="398"/>
        <v>73.637305353204567</v>
      </c>
      <c r="AK250" s="1">
        <f t="shared" si="399"/>
        <v>82.720227844747654</v>
      </c>
      <c r="AL250" s="1">
        <f t="shared" si="400"/>
        <v>71.698418463367105</v>
      </c>
      <c r="AM250" s="1">
        <f t="shared" si="401"/>
        <v>107.49763342582014</v>
      </c>
      <c r="AN250" s="4"/>
      <c r="AO250" s="1">
        <f t="shared" si="402"/>
        <v>5.2076190476190485</v>
      </c>
      <c r="AP250" s="1">
        <f t="shared" si="403"/>
        <v>5.2734310459452169</v>
      </c>
      <c r="AQ250" s="1">
        <f t="shared" si="404"/>
        <v>19.181257198118313</v>
      </c>
      <c r="AR250" s="1">
        <f t="shared" si="405"/>
        <v>28.02986423624148</v>
      </c>
      <c r="AS250" s="1">
        <f t="shared" si="406"/>
        <v>118.57440798714245</v>
      </c>
      <c r="AT250" s="1">
        <f t="shared" si="407"/>
        <v>241.61807161026394</v>
      </c>
      <c r="AU250" s="1">
        <f t="shared" si="408"/>
        <v>502.35801968408333</v>
      </c>
      <c r="AV250" s="1">
        <f t="shared" si="409"/>
        <v>565.70531450218016</v>
      </c>
      <c r="AW250" s="1">
        <f t="shared" si="410"/>
        <v>570.24136854878157</v>
      </c>
      <c r="AX250" s="1">
        <f t="shared" si="411"/>
        <v>575.22468640383613</v>
      </c>
      <c r="AY250" s="1">
        <f t="shared" si="412"/>
        <v>587.67002942350575</v>
      </c>
      <c r="AZ250" s="1">
        <f t="shared" si="413"/>
        <v>616.46053432177257</v>
      </c>
      <c r="BA250" s="1">
        <f t="shared" si="414"/>
        <v>657.44647367464404</v>
      </c>
      <c r="BB250" s="1">
        <f t="shared" si="415"/>
        <v>705.47512444679251</v>
      </c>
      <c r="BC250" s="1">
        <f t="shared" si="416"/>
        <v>779.11242979999702</v>
      </c>
      <c r="BD250" s="1">
        <f t="shared" si="417"/>
        <v>861.8326576447447</v>
      </c>
      <c r="BE250" s="1">
        <f t="shared" si="418"/>
        <v>933.53107610811185</v>
      </c>
      <c r="BF250" s="1">
        <f t="shared" si="419"/>
        <v>1041.028709533932</v>
      </c>
      <c r="BG250" s="4"/>
      <c r="BH250" s="1">
        <v>3</v>
      </c>
      <c r="BI250" s="1">
        <v>1</v>
      </c>
      <c r="BJ250" s="1">
        <v>9</v>
      </c>
      <c r="BK250" s="1">
        <v>38</v>
      </c>
      <c r="BL250" s="1">
        <v>228</v>
      </c>
      <c r="BM250" s="1">
        <v>177</v>
      </c>
      <c r="BN250" s="1">
        <v>436</v>
      </c>
      <c r="BO250" s="1">
        <v>204</v>
      </c>
      <c r="BP250" s="1">
        <v>25</v>
      </c>
      <c r="BQ250" s="1">
        <v>29</v>
      </c>
      <c r="BR250" s="1">
        <v>63</v>
      </c>
      <c r="BS250" s="1">
        <v>150</v>
      </c>
      <c r="BT250" s="1">
        <v>217</v>
      </c>
      <c r="BU250" s="1">
        <v>243</v>
      </c>
      <c r="BV250" s="1">
        <v>313</v>
      </c>
      <c r="BW250" s="1">
        <v>603</v>
      </c>
      <c r="BX250" s="1">
        <v>246</v>
      </c>
      <c r="BY250" s="1">
        <v>571</v>
      </c>
      <c r="BZ250" s="4"/>
      <c r="CA250" s="1">
        <f t="shared" si="420"/>
        <v>3</v>
      </c>
      <c r="CB250" s="1">
        <f t="shared" si="421"/>
        <v>4</v>
      </c>
      <c r="CC250" s="1">
        <f t="shared" si="422"/>
        <v>13</v>
      </c>
      <c r="CD250" s="1">
        <f t="shared" si="423"/>
        <v>51</v>
      </c>
      <c r="CE250" s="1">
        <f t="shared" si="424"/>
        <v>279</v>
      </c>
      <c r="CF250" s="1">
        <f t="shared" si="425"/>
        <v>456</v>
      </c>
      <c r="CG250" s="1">
        <f t="shared" si="426"/>
        <v>892</v>
      </c>
      <c r="CH250" s="1">
        <f t="shared" si="427"/>
        <v>1096</v>
      </c>
      <c r="CI250" s="1">
        <f t="shared" si="428"/>
        <v>1121</v>
      </c>
      <c r="CJ250" s="1">
        <f t="shared" si="429"/>
        <v>1150</v>
      </c>
      <c r="CK250" s="1">
        <f t="shared" si="430"/>
        <v>1213</v>
      </c>
      <c r="CL250" s="1">
        <f t="shared" si="431"/>
        <v>1363</v>
      </c>
      <c r="CM250" s="1">
        <f t="shared" si="432"/>
        <v>1580</v>
      </c>
      <c r="CN250" s="1">
        <f t="shared" si="433"/>
        <v>1823</v>
      </c>
      <c r="CO250" s="1">
        <f t="shared" si="434"/>
        <v>2136</v>
      </c>
      <c r="CP250" s="1">
        <f t="shared" si="435"/>
        <v>2739</v>
      </c>
      <c r="CQ250" s="1">
        <f t="shared" si="436"/>
        <v>2985</v>
      </c>
      <c r="CR250" s="1">
        <f t="shared" si="437"/>
        <v>3556</v>
      </c>
      <c r="CS250" s="4"/>
      <c r="CT250" s="1">
        <f t="shared" si="438"/>
        <v>0.11428571428571428</v>
      </c>
      <c r="CU250" s="1">
        <f t="shared" si="439"/>
        <v>0.15216647011830942</v>
      </c>
      <c r="CV250" s="1">
        <f t="shared" si="440"/>
        <v>0.48749390632617096</v>
      </c>
      <c r="CW250" s="1">
        <f t="shared" si="441"/>
        <v>1.8695014662756597</v>
      </c>
      <c r="CX250" s="1">
        <f t="shared" si="442"/>
        <v>10.054778722790831</v>
      </c>
      <c r="CY250" s="1">
        <f t="shared" si="443"/>
        <v>16.200660816428037</v>
      </c>
      <c r="CZ250" s="1">
        <f t="shared" si="444"/>
        <v>31.296049400042104</v>
      </c>
      <c r="DA250" s="1">
        <f t="shared" si="445"/>
        <v>37.938315621862991</v>
      </c>
      <c r="DB250" s="1">
        <f t="shared" si="446"/>
        <v>38.639183786019579</v>
      </c>
      <c r="DC250" s="1">
        <f t="shared" si="447"/>
        <v>39.555601417122418</v>
      </c>
      <c r="DD250" s="1">
        <f t="shared" si="448"/>
        <v>41.566719210472208</v>
      </c>
      <c r="DE250" s="1">
        <f t="shared" si="449"/>
        <v>46.687675549770496</v>
      </c>
      <c r="DF250" s="1">
        <f t="shared" si="450"/>
        <v>53.532102320853802</v>
      </c>
      <c r="DG250" s="1">
        <f t="shared" si="451"/>
        <v>61.738011379030077</v>
      </c>
      <c r="DH250" s="1">
        <f t="shared" si="452"/>
        <v>71.376060950344183</v>
      </c>
      <c r="DI250" s="1">
        <f t="shared" si="453"/>
        <v>90.707378460723277</v>
      </c>
      <c r="DJ250" s="1">
        <f t="shared" si="454"/>
        <v>98.557136725327709</v>
      </c>
      <c r="DK250" s="1">
        <f t="shared" si="455"/>
        <v>116.07638322180512</v>
      </c>
      <c r="DL250" s="4"/>
      <c r="DM250" s="1">
        <f t="shared" si="456"/>
        <v>0.13670000000000002</v>
      </c>
      <c r="DN250" s="1">
        <f t="shared" si="457"/>
        <v>0.13843000000000003</v>
      </c>
      <c r="DO250" s="1">
        <f t="shared" si="458"/>
        <v>0.50931000000000004</v>
      </c>
      <c r="DP250" s="1">
        <f t="shared" si="459"/>
        <v>0.75070000000000003</v>
      </c>
      <c r="DQ250" s="1">
        <f t="shared" si="460"/>
        <v>3.2631300000000003</v>
      </c>
      <c r="DR250" s="1">
        <f t="shared" si="461"/>
        <v>6.7264400000000011</v>
      </c>
      <c r="DS250" s="1">
        <f t="shared" si="462"/>
        <v>14.158050000000001</v>
      </c>
      <c r="DT250" s="1">
        <f t="shared" si="463"/>
        <v>15.988090000000001</v>
      </c>
      <c r="DU250" s="1">
        <f t="shared" si="464"/>
        <v>16.119690000000002</v>
      </c>
      <c r="DV250" s="1">
        <f t="shared" si="465"/>
        <v>16.264570000000003</v>
      </c>
      <c r="DW250" s="1">
        <f t="shared" si="466"/>
        <v>16.627750000000002</v>
      </c>
      <c r="DX250" s="1">
        <f t="shared" si="467"/>
        <v>17.468260000000001</v>
      </c>
      <c r="DY250" s="1">
        <f t="shared" si="468"/>
        <v>18.677960000000002</v>
      </c>
      <c r="DZ250" s="1">
        <f t="shared" si="469"/>
        <v>20.096150000000002</v>
      </c>
      <c r="EA250" s="1">
        <f t="shared" si="470"/>
        <v>22.29982</v>
      </c>
      <c r="EB250" s="1">
        <f t="shared" si="471"/>
        <v>24.797640000000001</v>
      </c>
      <c r="EC250" s="1">
        <f t="shared" si="472"/>
        <v>26.969170000000002</v>
      </c>
      <c r="ED250" s="1">
        <f t="shared" si="473"/>
        <v>30.262360000000001</v>
      </c>
      <c r="EE250" s="4"/>
      <c r="EF250" s="1">
        <f t="shared" si="499"/>
        <v>45.56666666666667</v>
      </c>
      <c r="EG250" s="1">
        <f t="shared" si="500"/>
        <v>34.607500000000009</v>
      </c>
      <c r="EH250" s="1">
        <f t="shared" si="501"/>
        <v>39.177692307692311</v>
      </c>
      <c r="EI250" s="1">
        <f t="shared" si="483"/>
        <v>14.719607843137256</v>
      </c>
      <c r="EJ250" s="1">
        <f t="shared" si="484"/>
        <v>11.695806451612905</v>
      </c>
      <c r="EK250" s="1">
        <f t="shared" si="485"/>
        <v>14.750964912280704</v>
      </c>
      <c r="EL250" s="1">
        <f t="shared" si="486"/>
        <v>15.872253363228699</v>
      </c>
      <c r="EM250" s="1">
        <f t="shared" si="487"/>
        <v>14.587673357664237</v>
      </c>
      <c r="EN250" s="1">
        <f t="shared" si="488"/>
        <v>14.379741302408565</v>
      </c>
      <c r="EO250" s="1">
        <f t="shared" si="489"/>
        <v>14.143104347826089</v>
      </c>
      <c r="EP250" s="1">
        <f t="shared" si="490"/>
        <v>13.707955482275352</v>
      </c>
      <c r="EQ250" s="1">
        <f t="shared" si="491"/>
        <v>12.816038151137198</v>
      </c>
      <c r="ER250" s="1">
        <f t="shared" si="492"/>
        <v>11.821493670886078</v>
      </c>
      <c r="ES250" s="1">
        <f t="shared" si="493"/>
        <v>11.023669775095996</v>
      </c>
      <c r="ET250" s="1">
        <f t="shared" si="494"/>
        <v>10.43999063670412</v>
      </c>
      <c r="EU250" s="1">
        <f t="shared" si="495"/>
        <v>9.053537787513692</v>
      </c>
      <c r="EV250" s="1">
        <f t="shared" si="496"/>
        <v>9.0348978224455614</v>
      </c>
      <c r="EW250" s="1">
        <f t="shared" si="497"/>
        <v>8.5102249718785146</v>
      </c>
      <c r="EX250" s="4"/>
      <c r="EY250" s="18">
        <v>26250</v>
      </c>
      <c r="EZ250" s="18">
        <v>26287</v>
      </c>
      <c r="FA250" s="18">
        <v>26667</v>
      </c>
      <c r="FB250" s="18">
        <v>27280</v>
      </c>
      <c r="FC250" s="18">
        <v>27748</v>
      </c>
      <c r="FD250" s="18">
        <v>28147</v>
      </c>
      <c r="FE250" s="18">
        <v>28502</v>
      </c>
      <c r="FF250" s="18">
        <v>28889</v>
      </c>
      <c r="FG250" s="18">
        <v>29012</v>
      </c>
      <c r="FH250" s="18">
        <v>29073</v>
      </c>
      <c r="FI250" s="18">
        <v>29182</v>
      </c>
      <c r="FJ250" s="18">
        <v>29194</v>
      </c>
      <c r="FK250" s="18">
        <v>29515</v>
      </c>
      <c r="FL250" s="1">
        <v>29528</v>
      </c>
      <c r="FM250" s="1">
        <v>29926</v>
      </c>
      <c r="FN250" s="1">
        <v>30196</v>
      </c>
      <c r="FO250" s="1">
        <v>30287</v>
      </c>
      <c r="FP250" s="4">
        <v>30635</v>
      </c>
      <c r="FQ250" s="4">
        <v>235757</v>
      </c>
      <c r="FR250" s="1">
        <f t="shared" si="474"/>
        <v>30262.36</v>
      </c>
      <c r="FS250" s="4">
        <f t="shared" si="475"/>
        <v>266019.36</v>
      </c>
      <c r="FT250" s="18">
        <f t="shared" si="476"/>
        <v>7.695674881671291</v>
      </c>
      <c r="FU250" s="18">
        <f t="shared" si="477"/>
        <v>0.98783613513954627</v>
      </c>
      <c r="FV250" s="10">
        <f t="shared" si="478"/>
        <v>0.11375999100215865</v>
      </c>
      <c r="FW250" s="10">
        <f t="shared" si="479"/>
        <v>0.88624000899784139</v>
      </c>
      <c r="FX250" s="4"/>
    </row>
    <row r="251" spans="1:180" x14ac:dyDescent="0.2">
      <c r="A251" s="3">
        <v>23086</v>
      </c>
      <c r="B251" s="4" t="s">
        <v>266</v>
      </c>
      <c r="C251" s="1">
        <v>5.1040000000000002E-2</v>
      </c>
      <c r="D251" s="1">
        <v>2.6099999999999998E-2</v>
      </c>
      <c r="E251" s="1">
        <v>7.0629999999999998E-2</v>
      </c>
      <c r="F251" s="1">
        <v>9.2829999999999996E-2</v>
      </c>
      <c r="G251" s="1">
        <v>1.0060800000000001</v>
      </c>
      <c r="H251" s="1">
        <v>0.5363</v>
      </c>
      <c r="I251" s="1">
        <v>1.2285600000000001</v>
      </c>
      <c r="J251" s="1">
        <v>0.86011000000000004</v>
      </c>
      <c r="K251" s="1">
        <v>0.15690999999999999</v>
      </c>
      <c r="L251" s="1">
        <v>8.4879999999999997E-2</v>
      </c>
      <c r="M251" s="1">
        <v>8.9330000000000007E-2</v>
      </c>
      <c r="N251" s="1">
        <v>0.25840000000000002</v>
      </c>
      <c r="O251" s="1">
        <v>0.42157</v>
      </c>
      <c r="P251" s="1">
        <v>0.77791999999999994</v>
      </c>
      <c r="Q251" s="1">
        <v>1.3840600000000001</v>
      </c>
      <c r="R251" s="1">
        <v>1.5220499999999997</v>
      </c>
      <c r="S251" s="1">
        <v>0.69575999999999993</v>
      </c>
      <c r="T251" s="1">
        <v>2.6287500000000001</v>
      </c>
      <c r="U251" s="4"/>
      <c r="V251" s="1">
        <f t="shared" si="384"/>
        <v>3.4966088922381311</v>
      </c>
      <c r="W251" s="1">
        <f t="shared" si="385"/>
        <v>1.7846153846153845</v>
      </c>
      <c r="X251" s="1">
        <f t="shared" si="386"/>
        <v>4.7836098882492379</v>
      </c>
      <c r="Y251" s="1">
        <f t="shared" si="387"/>
        <v>6.280359921520871</v>
      </c>
      <c r="Z251" s="1">
        <f t="shared" si="388"/>
        <v>67.23336006415397</v>
      </c>
      <c r="AA251" s="1">
        <f t="shared" si="389"/>
        <v>35.739037718246031</v>
      </c>
      <c r="AB251" s="1">
        <f t="shared" si="390"/>
        <v>81.518147435472102</v>
      </c>
      <c r="AC251" s="1">
        <f t="shared" si="391"/>
        <v>56.802932241447635</v>
      </c>
      <c r="AD251" s="1">
        <f t="shared" si="392"/>
        <v>10.243504373939157</v>
      </c>
      <c r="AE251" s="1">
        <f t="shared" si="393"/>
        <v>5.5408316469743459</v>
      </c>
      <c r="AF251" s="1">
        <f t="shared" si="394"/>
        <v>5.8252363873492019</v>
      </c>
      <c r="AG251" s="1">
        <f t="shared" si="395"/>
        <v>16.904356927907891</v>
      </c>
      <c r="AH251" s="1">
        <f t="shared" si="396"/>
        <v>27.324993518278454</v>
      </c>
      <c r="AI251" s="1">
        <f t="shared" si="397"/>
        <v>50.249983851172402</v>
      </c>
      <c r="AJ251" s="1">
        <f t="shared" si="398"/>
        <v>87.899148990219743</v>
      </c>
      <c r="AK251" s="1">
        <f t="shared" si="399"/>
        <v>95.056832375718187</v>
      </c>
      <c r="AL251" s="1">
        <f t="shared" si="400"/>
        <v>43.097125867195238</v>
      </c>
      <c r="AM251" s="1">
        <f t="shared" si="401"/>
        <v>161.44138058097403</v>
      </c>
      <c r="AN251" s="4"/>
      <c r="AO251" s="1">
        <f t="shared" si="402"/>
        <v>3.4966088922381311</v>
      </c>
      <c r="AP251" s="1">
        <f t="shared" si="403"/>
        <v>5.281224276853516</v>
      </c>
      <c r="AQ251" s="1">
        <f t="shared" si="404"/>
        <v>10.064834165102754</v>
      </c>
      <c r="AR251" s="1">
        <f t="shared" si="405"/>
        <v>16.345194086623625</v>
      </c>
      <c r="AS251" s="1">
        <f t="shared" si="406"/>
        <v>83.578554150777592</v>
      </c>
      <c r="AT251" s="1">
        <f t="shared" si="407"/>
        <v>119.31759186902363</v>
      </c>
      <c r="AU251" s="1">
        <f t="shared" si="408"/>
        <v>200.83573930449575</v>
      </c>
      <c r="AV251" s="1">
        <f t="shared" si="409"/>
        <v>257.6386715459434</v>
      </c>
      <c r="AW251" s="1">
        <f t="shared" si="410"/>
        <v>267.88217591988257</v>
      </c>
      <c r="AX251" s="1">
        <f t="shared" si="411"/>
        <v>273.42300756685694</v>
      </c>
      <c r="AY251" s="1">
        <f t="shared" si="412"/>
        <v>279.24824395420615</v>
      </c>
      <c r="AZ251" s="1">
        <f t="shared" si="413"/>
        <v>296.15260088211403</v>
      </c>
      <c r="BA251" s="1">
        <f t="shared" si="414"/>
        <v>323.47759440039249</v>
      </c>
      <c r="BB251" s="1">
        <f t="shared" si="415"/>
        <v>373.72757825156486</v>
      </c>
      <c r="BC251" s="1">
        <f t="shared" si="416"/>
        <v>461.62672724178458</v>
      </c>
      <c r="BD251" s="1">
        <f t="shared" si="417"/>
        <v>556.68355961750274</v>
      </c>
      <c r="BE251" s="1">
        <f t="shared" si="418"/>
        <v>599.78068548469798</v>
      </c>
      <c r="BF251" s="1">
        <f t="shared" si="419"/>
        <v>761.22206606567204</v>
      </c>
      <c r="BG251" s="4"/>
      <c r="BH251" s="1">
        <v>4</v>
      </c>
      <c r="BI251" s="1">
        <v>4</v>
      </c>
      <c r="BJ251" s="1">
        <v>16</v>
      </c>
      <c r="BK251" s="1">
        <v>25</v>
      </c>
      <c r="BL251" s="1">
        <v>167</v>
      </c>
      <c r="BM251" s="1">
        <v>93</v>
      </c>
      <c r="BN251" s="1">
        <v>170</v>
      </c>
      <c r="BO251" s="1">
        <v>119</v>
      </c>
      <c r="BP251" s="1">
        <v>22</v>
      </c>
      <c r="BQ251" s="1">
        <v>19</v>
      </c>
      <c r="BR251" s="1">
        <v>20</v>
      </c>
      <c r="BS251" s="1">
        <v>63</v>
      </c>
      <c r="BT251" s="1">
        <v>86</v>
      </c>
      <c r="BU251" s="1">
        <v>181</v>
      </c>
      <c r="BV251" s="1">
        <v>166</v>
      </c>
      <c r="BW251" s="1">
        <v>360</v>
      </c>
      <c r="BX251" s="1">
        <v>125</v>
      </c>
      <c r="BY251" s="1">
        <v>361</v>
      </c>
      <c r="BZ251" s="4"/>
      <c r="CA251" s="1">
        <f t="shared" si="420"/>
        <v>4</v>
      </c>
      <c r="CB251" s="1">
        <f t="shared" si="421"/>
        <v>8</v>
      </c>
      <c r="CC251" s="1">
        <f t="shared" si="422"/>
        <v>24</v>
      </c>
      <c r="CD251" s="1">
        <f t="shared" si="423"/>
        <v>49</v>
      </c>
      <c r="CE251" s="1">
        <f t="shared" si="424"/>
        <v>216</v>
      </c>
      <c r="CF251" s="1">
        <f t="shared" si="425"/>
        <v>309</v>
      </c>
      <c r="CG251" s="1">
        <f t="shared" si="426"/>
        <v>479</v>
      </c>
      <c r="CH251" s="1">
        <f t="shared" si="427"/>
        <v>598</v>
      </c>
      <c r="CI251" s="1">
        <f t="shared" si="428"/>
        <v>620</v>
      </c>
      <c r="CJ251" s="1">
        <f t="shared" si="429"/>
        <v>639</v>
      </c>
      <c r="CK251" s="1">
        <f t="shared" si="430"/>
        <v>659</v>
      </c>
      <c r="CL251" s="1">
        <f t="shared" si="431"/>
        <v>722</v>
      </c>
      <c r="CM251" s="1">
        <f t="shared" si="432"/>
        <v>808</v>
      </c>
      <c r="CN251" s="1">
        <f t="shared" si="433"/>
        <v>989</v>
      </c>
      <c r="CO251" s="1">
        <f t="shared" si="434"/>
        <v>1155</v>
      </c>
      <c r="CP251" s="1">
        <f t="shared" si="435"/>
        <v>1515</v>
      </c>
      <c r="CQ251" s="1">
        <f t="shared" si="436"/>
        <v>1640</v>
      </c>
      <c r="CR251" s="1">
        <f t="shared" si="437"/>
        <v>2001</v>
      </c>
      <c r="CS251" s="4"/>
      <c r="CT251" s="1">
        <f t="shared" si="438"/>
        <v>0.27402891005001029</v>
      </c>
      <c r="CU251" s="1">
        <f t="shared" si="439"/>
        <v>0.54700854700854706</v>
      </c>
      <c r="CV251" s="1">
        <f t="shared" si="440"/>
        <v>1.6254656281747375</v>
      </c>
      <c r="CW251" s="1">
        <f t="shared" si="441"/>
        <v>3.3150666396048982</v>
      </c>
      <c r="CX251" s="1">
        <f t="shared" si="442"/>
        <v>14.434643143544507</v>
      </c>
      <c r="CY251" s="1">
        <f t="shared" si="443"/>
        <v>20.591763294682128</v>
      </c>
      <c r="CZ251" s="1">
        <f t="shared" si="444"/>
        <v>31.782894300311856</v>
      </c>
      <c r="DA251" s="1">
        <f t="shared" si="445"/>
        <v>39.492801479329025</v>
      </c>
      <c r="DB251" s="1">
        <f t="shared" si="446"/>
        <v>40.47525786656221</v>
      </c>
      <c r="DC251" s="1">
        <f t="shared" si="447"/>
        <v>41.712905542137221</v>
      </c>
      <c r="DD251" s="1">
        <f t="shared" si="448"/>
        <v>42.973589827192697</v>
      </c>
      <c r="DE251" s="1">
        <f t="shared" si="449"/>
        <v>47.232762004448517</v>
      </c>
      <c r="DF251" s="1">
        <f t="shared" si="450"/>
        <v>52.372310085558723</v>
      </c>
      <c r="DG251" s="1">
        <f t="shared" si="451"/>
        <v>63.884761966281246</v>
      </c>
      <c r="DH251" s="1">
        <f t="shared" si="452"/>
        <v>73.351962403150011</v>
      </c>
      <c r="DI251" s="1">
        <f t="shared" si="453"/>
        <v>94.616537596802402</v>
      </c>
      <c r="DJ251" s="1">
        <f t="shared" si="454"/>
        <v>101.58572844400396</v>
      </c>
      <c r="DK251" s="1">
        <f t="shared" si="455"/>
        <v>122.88890253638763</v>
      </c>
      <c r="DL251" s="4"/>
      <c r="DM251" s="1">
        <f t="shared" si="456"/>
        <v>5.1040000000000002E-2</v>
      </c>
      <c r="DN251" s="1">
        <f t="shared" si="457"/>
        <v>7.714E-2</v>
      </c>
      <c r="DO251" s="1">
        <f t="shared" si="458"/>
        <v>0.14777000000000001</v>
      </c>
      <c r="DP251" s="1">
        <f t="shared" si="459"/>
        <v>0.24060000000000001</v>
      </c>
      <c r="DQ251" s="1">
        <f t="shared" si="460"/>
        <v>1.24668</v>
      </c>
      <c r="DR251" s="1">
        <f t="shared" si="461"/>
        <v>1.78298</v>
      </c>
      <c r="DS251" s="1">
        <f t="shared" si="462"/>
        <v>3.0115400000000001</v>
      </c>
      <c r="DT251" s="1">
        <f t="shared" si="463"/>
        <v>3.8716500000000003</v>
      </c>
      <c r="DU251" s="1">
        <f t="shared" si="464"/>
        <v>4.0285600000000006</v>
      </c>
      <c r="DV251" s="1">
        <f t="shared" si="465"/>
        <v>4.1134400000000007</v>
      </c>
      <c r="DW251" s="1">
        <f t="shared" si="466"/>
        <v>4.202770000000001</v>
      </c>
      <c r="DX251" s="1">
        <f t="shared" si="467"/>
        <v>4.461170000000001</v>
      </c>
      <c r="DY251" s="1">
        <f t="shared" si="468"/>
        <v>4.882740000000001</v>
      </c>
      <c r="DZ251" s="1">
        <f t="shared" si="469"/>
        <v>5.6606600000000009</v>
      </c>
      <c r="EA251" s="1">
        <f t="shared" si="470"/>
        <v>7.0447200000000008</v>
      </c>
      <c r="EB251" s="1">
        <f t="shared" si="471"/>
        <v>8.56677</v>
      </c>
      <c r="EC251" s="1">
        <f t="shared" si="472"/>
        <v>9.2625299999999999</v>
      </c>
      <c r="ED251" s="1">
        <f t="shared" si="473"/>
        <v>11.89128</v>
      </c>
      <c r="EE251" s="4"/>
      <c r="EF251" s="1">
        <f t="shared" si="499"/>
        <v>12.76</v>
      </c>
      <c r="EG251" s="1">
        <f t="shared" si="500"/>
        <v>9.6425000000000001</v>
      </c>
      <c r="EH251" s="1">
        <f t="shared" si="501"/>
        <v>6.1570833333333335</v>
      </c>
      <c r="EI251" s="1">
        <f t="shared" si="483"/>
        <v>4.9102040816326538</v>
      </c>
      <c r="EJ251" s="1">
        <f t="shared" si="484"/>
        <v>5.7716666666666674</v>
      </c>
      <c r="EK251" s="1">
        <f t="shared" si="485"/>
        <v>5.7701618122977347</v>
      </c>
      <c r="EL251" s="1">
        <f t="shared" si="486"/>
        <v>6.2871398747390392</v>
      </c>
      <c r="EM251" s="1">
        <f t="shared" si="487"/>
        <v>6.4743311036789297</v>
      </c>
      <c r="EN251" s="1">
        <f t="shared" si="488"/>
        <v>6.4976774193548392</v>
      </c>
      <c r="EO251" s="1">
        <f t="shared" si="489"/>
        <v>6.4373082942097035</v>
      </c>
      <c r="EP251" s="1">
        <f t="shared" si="490"/>
        <v>6.3774962063732943</v>
      </c>
      <c r="EQ251" s="1">
        <f t="shared" si="491"/>
        <v>6.1789058171745168</v>
      </c>
      <c r="ER251" s="1">
        <f t="shared" si="492"/>
        <v>6.0429950495049516</v>
      </c>
      <c r="ES251" s="1">
        <f t="shared" si="493"/>
        <v>5.7236198179979789</v>
      </c>
      <c r="ET251" s="1">
        <f t="shared" si="494"/>
        <v>6.0993246753246764</v>
      </c>
      <c r="EU251" s="1">
        <f t="shared" si="495"/>
        <v>5.6546336633663365</v>
      </c>
      <c r="EV251" s="1">
        <f t="shared" si="496"/>
        <v>5.6478841463414629</v>
      </c>
      <c r="EW251" s="1">
        <f t="shared" si="497"/>
        <v>5.9426686656671661</v>
      </c>
      <c r="EX251" s="4"/>
      <c r="EY251" s="18">
        <v>14597</v>
      </c>
      <c r="EZ251" s="18">
        <v>14625</v>
      </c>
      <c r="FA251" s="18">
        <v>14765</v>
      </c>
      <c r="FB251" s="18">
        <v>14781</v>
      </c>
      <c r="FC251" s="18">
        <v>14964</v>
      </c>
      <c r="FD251" s="18">
        <v>15006</v>
      </c>
      <c r="FE251" s="18">
        <v>15071</v>
      </c>
      <c r="FF251" s="18">
        <v>15142</v>
      </c>
      <c r="FG251" s="18">
        <v>15318</v>
      </c>
      <c r="FH251" s="18">
        <v>15319</v>
      </c>
      <c r="FI251" s="18">
        <v>15335</v>
      </c>
      <c r="FJ251" s="18">
        <v>15286</v>
      </c>
      <c r="FK251" s="18">
        <v>15428</v>
      </c>
      <c r="FL251" s="1">
        <v>15481</v>
      </c>
      <c r="FM251" s="1">
        <v>15746</v>
      </c>
      <c r="FN251" s="1">
        <v>16012</v>
      </c>
      <c r="FO251" s="1">
        <v>16144</v>
      </c>
      <c r="FP251" s="4">
        <v>16283</v>
      </c>
      <c r="FQ251" s="4">
        <v>132206</v>
      </c>
      <c r="FR251" s="1">
        <f t="shared" si="474"/>
        <v>11891.28</v>
      </c>
      <c r="FS251" s="4">
        <f t="shared" si="475"/>
        <v>144097.28</v>
      </c>
      <c r="FT251" s="18">
        <f t="shared" si="476"/>
        <v>8.119265491617023</v>
      </c>
      <c r="FU251" s="18">
        <f t="shared" si="477"/>
        <v>0.73028803046121726</v>
      </c>
      <c r="FV251" s="10">
        <f t="shared" si="478"/>
        <v>8.2522584742751565E-2</v>
      </c>
      <c r="FW251" s="10">
        <f t="shared" si="479"/>
        <v>0.91747741525724846</v>
      </c>
      <c r="FX251" s="4"/>
    </row>
    <row r="252" spans="1:180" x14ac:dyDescent="0.2">
      <c r="A252" s="3">
        <v>24104</v>
      </c>
      <c r="B252" s="4" t="s">
        <v>267</v>
      </c>
      <c r="C252" s="1"/>
      <c r="D252" s="1">
        <v>3.0999999999999999E-3</v>
      </c>
      <c r="E252" s="1">
        <v>1.8780000000000002E-2</v>
      </c>
      <c r="F252" s="1">
        <v>5.5350000000000003E-2</v>
      </c>
      <c r="G252" s="1">
        <v>0.51481999999999994</v>
      </c>
      <c r="H252" s="1">
        <v>0.36338999999999999</v>
      </c>
      <c r="I252" s="1">
        <v>0.58658999999999994</v>
      </c>
      <c r="J252" s="1">
        <v>0.37807999999999997</v>
      </c>
      <c r="K252" s="1">
        <v>5.6569999999999995E-2</v>
      </c>
      <c r="L252" s="1">
        <v>4.5960000000000001E-2</v>
      </c>
      <c r="M252" s="1">
        <v>0.15489999999999998</v>
      </c>
      <c r="N252" s="1">
        <v>0.21047000000000002</v>
      </c>
      <c r="O252" s="1">
        <v>0.37906000000000001</v>
      </c>
      <c r="P252" s="1">
        <v>0.53524000000000005</v>
      </c>
      <c r="Q252" s="1">
        <v>0.69103000000000003</v>
      </c>
      <c r="R252" s="1">
        <v>1.6007099999999999</v>
      </c>
      <c r="S252" s="1">
        <v>0.63849</v>
      </c>
      <c r="T252" s="1">
        <v>1.7779800000000001</v>
      </c>
      <c r="U252" s="4"/>
      <c r="V252" s="1">
        <f t="shared" si="384"/>
        <v>0</v>
      </c>
      <c r="W252" s="1">
        <f t="shared" si="385"/>
        <v>0.15022291141694125</v>
      </c>
      <c r="X252" s="1">
        <f t="shared" si="386"/>
        <v>0.90219062259800165</v>
      </c>
      <c r="Y252" s="1">
        <f t="shared" si="387"/>
        <v>2.6413743736578383</v>
      </c>
      <c r="Z252" s="1">
        <f t="shared" si="388"/>
        <v>24.322970802229989</v>
      </c>
      <c r="AA252" s="1">
        <f t="shared" si="389"/>
        <v>17.169383416017009</v>
      </c>
      <c r="AB252" s="1">
        <f t="shared" si="390"/>
        <v>27.651079475817856</v>
      </c>
      <c r="AC252" s="1">
        <f t="shared" si="391"/>
        <v>17.803729515916366</v>
      </c>
      <c r="AD252" s="1">
        <f t="shared" si="392"/>
        <v>2.6604900531439588</v>
      </c>
      <c r="AE252" s="1">
        <f t="shared" si="393"/>
        <v>2.1556212185169552</v>
      </c>
      <c r="AF252" s="1">
        <f t="shared" si="394"/>
        <v>7.2177438143609329</v>
      </c>
      <c r="AG252" s="1">
        <f t="shared" si="395"/>
        <v>9.7566289634711669</v>
      </c>
      <c r="AH252" s="1">
        <f t="shared" si="396"/>
        <v>17.299986308247</v>
      </c>
      <c r="AI252" s="1">
        <f t="shared" si="397"/>
        <v>24.057892844300614</v>
      </c>
      <c r="AJ252" s="1">
        <f t="shared" si="398"/>
        <v>30.819284631165822</v>
      </c>
      <c r="AK252" s="1">
        <f t="shared" si="399"/>
        <v>70.491016381891839</v>
      </c>
      <c r="AL252" s="1">
        <f t="shared" si="400"/>
        <v>27.92922444337518</v>
      </c>
      <c r="AM252" s="1">
        <f t="shared" si="401"/>
        <v>77.804130929459134</v>
      </c>
      <c r="AN252" s="4"/>
      <c r="AO252" s="1">
        <f t="shared" si="402"/>
        <v>0</v>
      </c>
      <c r="AP252" s="1">
        <f t="shared" si="403"/>
        <v>0.15022291141694125</v>
      </c>
      <c r="AQ252" s="1">
        <f t="shared" si="404"/>
        <v>1.052413534014943</v>
      </c>
      <c r="AR252" s="1">
        <f t="shared" si="405"/>
        <v>3.6937879076727813</v>
      </c>
      <c r="AS252" s="1">
        <f t="shared" si="406"/>
        <v>28.016758709902771</v>
      </c>
      <c r="AT252" s="1">
        <f t="shared" si="407"/>
        <v>45.18614212591978</v>
      </c>
      <c r="AU252" s="1">
        <f t="shared" si="408"/>
        <v>72.837221601737639</v>
      </c>
      <c r="AV252" s="1">
        <f t="shared" si="409"/>
        <v>90.640951117653998</v>
      </c>
      <c r="AW252" s="1">
        <f t="shared" si="410"/>
        <v>93.301441170797958</v>
      </c>
      <c r="AX252" s="1">
        <f t="shared" si="411"/>
        <v>95.457062389314913</v>
      </c>
      <c r="AY252" s="1">
        <f t="shared" si="412"/>
        <v>102.67480620367584</v>
      </c>
      <c r="AZ252" s="1">
        <f t="shared" si="413"/>
        <v>112.43143516714701</v>
      </c>
      <c r="BA252" s="1">
        <f t="shared" si="414"/>
        <v>129.73142147539403</v>
      </c>
      <c r="BB252" s="1">
        <f t="shared" si="415"/>
        <v>153.78931431969465</v>
      </c>
      <c r="BC252" s="1">
        <f t="shared" si="416"/>
        <v>184.60859895086048</v>
      </c>
      <c r="BD252" s="1">
        <f t="shared" si="417"/>
        <v>255.09961533275231</v>
      </c>
      <c r="BE252" s="1">
        <f t="shared" si="418"/>
        <v>283.02883977612748</v>
      </c>
      <c r="BF252" s="1">
        <f t="shared" si="419"/>
        <v>360.8329707055866</v>
      </c>
      <c r="BG252" s="4"/>
      <c r="BH252" s="1"/>
      <c r="BI252" s="1">
        <v>1</v>
      </c>
      <c r="BJ252" s="1">
        <v>6</v>
      </c>
      <c r="BK252" s="1">
        <v>17</v>
      </c>
      <c r="BL252" s="1">
        <v>128</v>
      </c>
      <c r="BM252" s="1">
        <v>88</v>
      </c>
      <c r="BN252" s="1">
        <v>130</v>
      </c>
      <c r="BO252" s="1">
        <v>76</v>
      </c>
      <c r="BP252" s="1">
        <v>13</v>
      </c>
      <c r="BQ252" s="1">
        <v>10</v>
      </c>
      <c r="BR252" s="1">
        <v>31</v>
      </c>
      <c r="BS252" s="1">
        <v>47</v>
      </c>
      <c r="BT252" s="1">
        <v>93</v>
      </c>
      <c r="BU252" s="1">
        <v>136</v>
      </c>
      <c r="BV252" s="1">
        <v>169</v>
      </c>
      <c r="BW252" s="1">
        <v>343</v>
      </c>
      <c r="BX252" s="1">
        <v>147</v>
      </c>
      <c r="BY252" s="1">
        <v>367</v>
      </c>
      <c r="BZ252" s="4"/>
      <c r="CA252" s="1">
        <f t="shared" si="420"/>
        <v>0</v>
      </c>
      <c r="CB252" s="1">
        <f t="shared" si="421"/>
        <v>1</v>
      </c>
      <c r="CC252" s="1">
        <f t="shared" si="422"/>
        <v>7</v>
      </c>
      <c r="CD252" s="1">
        <f t="shared" si="423"/>
        <v>24</v>
      </c>
      <c r="CE252" s="1">
        <f t="shared" si="424"/>
        <v>152</v>
      </c>
      <c r="CF252" s="1">
        <f t="shared" si="425"/>
        <v>240</v>
      </c>
      <c r="CG252" s="1">
        <f t="shared" si="426"/>
        <v>370</v>
      </c>
      <c r="CH252" s="1">
        <f t="shared" si="427"/>
        <v>446</v>
      </c>
      <c r="CI252" s="1">
        <f t="shared" si="428"/>
        <v>459</v>
      </c>
      <c r="CJ252" s="1">
        <f t="shared" si="429"/>
        <v>469</v>
      </c>
      <c r="CK252" s="1">
        <f t="shared" si="430"/>
        <v>500</v>
      </c>
      <c r="CL252" s="1">
        <f t="shared" si="431"/>
        <v>547</v>
      </c>
      <c r="CM252" s="1">
        <f t="shared" si="432"/>
        <v>640</v>
      </c>
      <c r="CN252" s="1">
        <f t="shared" si="433"/>
        <v>776</v>
      </c>
      <c r="CO252" s="1">
        <f t="shared" si="434"/>
        <v>945</v>
      </c>
      <c r="CP252" s="1">
        <f t="shared" si="435"/>
        <v>1288</v>
      </c>
      <c r="CQ252" s="1">
        <f t="shared" si="436"/>
        <v>1435</v>
      </c>
      <c r="CR252" s="1">
        <f t="shared" si="437"/>
        <v>1802</v>
      </c>
      <c r="CS252" s="4"/>
      <c r="CT252" s="1">
        <f t="shared" si="438"/>
        <v>0</v>
      </c>
      <c r="CU252" s="1">
        <f t="shared" si="439"/>
        <v>4.8459003682884277E-2</v>
      </c>
      <c r="CV252" s="1">
        <f t="shared" si="440"/>
        <v>0.33627978478093773</v>
      </c>
      <c r="CW252" s="1">
        <f t="shared" si="441"/>
        <v>1.1453113815318541</v>
      </c>
      <c r="CX252" s="1">
        <f t="shared" si="442"/>
        <v>7.1813285457809695</v>
      </c>
      <c r="CY252" s="1">
        <f t="shared" si="443"/>
        <v>11.339475549255848</v>
      </c>
      <c r="CZ252" s="1">
        <f t="shared" si="444"/>
        <v>17.441312340906951</v>
      </c>
      <c r="DA252" s="1">
        <f t="shared" si="445"/>
        <v>21.002071953286869</v>
      </c>
      <c r="DB252" s="1">
        <f t="shared" si="446"/>
        <v>21.586793961341296</v>
      </c>
      <c r="DC252" s="1">
        <f t="shared" si="447"/>
        <v>21.997092068852304</v>
      </c>
      <c r="DD252" s="1">
        <f t="shared" si="448"/>
        <v>23.298075578957178</v>
      </c>
      <c r="DE252" s="1">
        <f t="shared" si="449"/>
        <v>25.356944186908958</v>
      </c>
      <c r="DF252" s="1">
        <f t="shared" si="450"/>
        <v>29.209073068321846</v>
      </c>
      <c r="DG252" s="1">
        <f t="shared" si="451"/>
        <v>34.879539733908665</v>
      </c>
      <c r="DH252" s="1">
        <f t="shared" si="452"/>
        <v>42.146106502542146</v>
      </c>
      <c r="DI252" s="1">
        <f t="shared" si="453"/>
        <v>56.72009864364982</v>
      </c>
      <c r="DJ252" s="1">
        <f t="shared" si="454"/>
        <v>62.770657451555053</v>
      </c>
      <c r="DK252" s="1">
        <f t="shared" si="455"/>
        <v>78.855242429546649</v>
      </c>
      <c r="DL252" s="4"/>
      <c r="DM252" s="1">
        <f t="shared" si="456"/>
        <v>0</v>
      </c>
      <c r="DN252" s="1">
        <f t="shared" si="457"/>
        <v>3.0999999999999999E-3</v>
      </c>
      <c r="DO252" s="1">
        <f t="shared" si="458"/>
        <v>2.188E-2</v>
      </c>
      <c r="DP252" s="1">
        <f t="shared" si="459"/>
        <v>7.7230000000000007E-2</v>
      </c>
      <c r="DQ252" s="1">
        <f t="shared" si="460"/>
        <v>0.59204999999999997</v>
      </c>
      <c r="DR252" s="1">
        <f t="shared" si="461"/>
        <v>0.95543999999999996</v>
      </c>
      <c r="DS252" s="1">
        <f t="shared" si="462"/>
        <v>1.54203</v>
      </c>
      <c r="DT252" s="1">
        <f t="shared" si="463"/>
        <v>1.92011</v>
      </c>
      <c r="DU252" s="1">
        <f t="shared" si="464"/>
        <v>1.97668</v>
      </c>
      <c r="DV252" s="1">
        <f t="shared" si="465"/>
        <v>2.02264</v>
      </c>
      <c r="DW252" s="1">
        <f t="shared" si="466"/>
        <v>2.17754</v>
      </c>
      <c r="DX252" s="1">
        <f t="shared" si="467"/>
        <v>2.38801</v>
      </c>
      <c r="DY252" s="1">
        <f t="shared" si="468"/>
        <v>2.7670699999999999</v>
      </c>
      <c r="DZ252" s="1">
        <f t="shared" si="469"/>
        <v>3.3023099999999999</v>
      </c>
      <c r="EA252" s="1">
        <f t="shared" si="470"/>
        <v>3.9933399999999999</v>
      </c>
      <c r="EB252" s="1">
        <f t="shared" si="471"/>
        <v>5.5940499999999993</v>
      </c>
      <c r="EC252" s="1">
        <f t="shared" si="472"/>
        <v>6.2325399999999993</v>
      </c>
      <c r="ED252" s="1">
        <f t="shared" si="473"/>
        <v>8.0105199999999996</v>
      </c>
      <c r="EE252" s="4"/>
      <c r="EF252" s="1"/>
      <c r="EG252" s="1">
        <f>DN252/CB252*1000</f>
        <v>3.1</v>
      </c>
      <c r="EH252" s="1">
        <f t="shared" si="501"/>
        <v>3.1257142857142859</v>
      </c>
      <c r="EI252" s="1">
        <f t="shared" si="483"/>
        <v>3.217916666666667</v>
      </c>
      <c r="EJ252" s="1">
        <f t="shared" si="484"/>
        <v>3.895065789473684</v>
      </c>
      <c r="EK252" s="1">
        <f t="shared" si="485"/>
        <v>3.9810000000000003</v>
      </c>
      <c r="EL252" s="1">
        <f t="shared" si="486"/>
        <v>4.1676486486486493</v>
      </c>
      <c r="EM252" s="1">
        <f t="shared" si="487"/>
        <v>4.3051793721973093</v>
      </c>
      <c r="EN252" s="1">
        <f t="shared" si="488"/>
        <v>4.3064923747276689</v>
      </c>
      <c r="EO252" s="1">
        <f t="shared" si="489"/>
        <v>4.3126652452025587</v>
      </c>
      <c r="EP252" s="1">
        <f t="shared" si="490"/>
        <v>4.3550800000000001</v>
      </c>
      <c r="EQ252" s="1">
        <f t="shared" si="491"/>
        <v>4.3656489945155394</v>
      </c>
      <c r="ER252" s="1">
        <f t="shared" si="492"/>
        <v>4.3235468749999999</v>
      </c>
      <c r="ES252" s="1">
        <f t="shared" si="493"/>
        <v>4.2555541237113399</v>
      </c>
      <c r="ET252" s="1">
        <f t="shared" si="494"/>
        <v>4.225756613756614</v>
      </c>
      <c r="EU252" s="1">
        <f t="shared" si="495"/>
        <v>4.3432065217391296</v>
      </c>
      <c r="EV252" s="1">
        <f t="shared" si="496"/>
        <v>4.343233449477351</v>
      </c>
      <c r="EW252" s="1">
        <f t="shared" si="497"/>
        <v>4.4453496115427296</v>
      </c>
      <c r="EX252" s="4"/>
      <c r="EY252" s="18">
        <v>20575</v>
      </c>
      <c r="EZ252" s="18">
        <v>20636</v>
      </c>
      <c r="FA252" s="18">
        <v>20816</v>
      </c>
      <c r="FB252" s="18">
        <v>20955</v>
      </c>
      <c r="FC252" s="18">
        <v>21166</v>
      </c>
      <c r="FD252" s="18">
        <v>21165</v>
      </c>
      <c r="FE252" s="18">
        <v>21214</v>
      </c>
      <c r="FF252" s="18">
        <v>21236</v>
      </c>
      <c r="FG252" s="18">
        <v>21263</v>
      </c>
      <c r="FH252" s="18">
        <v>21321</v>
      </c>
      <c r="FI252" s="18">
        <v>21461</v>
      </c>
      <c r="FJ252" s="18">
        <v>21572</v>
      </c>
      <c r="FK252" s="18">
        <v>21911</v>
      </c>
      <c r="FL252" s="1">
        <v>22248</v>
      </c>
      <c r="FM252" s="1">
        <v>22422</v>
      </c>
      <c r="FN252" s="1">
        <v>22708</v>
      </c>
      <c r="FO252" s="1">
        <v>22861</v>
      </c>
      <c r="FP252" s="4">
        <v>22852</v>
      </c>
      <c r="FQ252" s="4">
        <v>103214</v>
      </c>
      <c r="FR252" s="1">
        <f t="shared" si="474"/>
        <v>8010.5199999999995</v>
      </c>
      <c r="FS252" s="4">
        <f t="shared" si="475"/>
        <v>111224.52</v>
      </c>
      <c r="FT252" s="18">
        <f t="shared" si="476"/>
        <v>4.51662874146683</v>
      </c>
      <c r="FU252" s="18">
        <f t="shared" si="477"/>
        <v>0.35053912130229298</v>
      </c>
      <c r="FV252" s="10">
        <f t="shared" si="478"/>
        <v>7.2021169432783333E-2</v>
      </c>
      <c r="FW252" s="10">
        <f t="shared" si="479"/>
        <v>0.92797883056721664</v>
      </c>
      <c r="FX252" s="4"/>
    </row>
    <row r="253" spans="1:180" x14ac:dyDescent="0.2">
      <c r="A253" s="3">
        <v>71057</v>
      </c>
      <c r="B253" s="4" t="s">
        <v>268</v>
      </c>
      <c r="C253" s="1">
        <v>7.0000000000000001E-3</v>
      </c>
      <c r="D253" s="1">
        <v>3.6800000000000001E-3</v>
      </c>
      <c r="E253" s="1">
        <v>4.122E-2</v>
      </c>
      <c r="F253" s="1">
        <v>0.16192999999999999</v>
      </c>
      <c r="G253" s="1">
        <v>0.97263999999999995</v>
      </c>
      <c r="H253" s="1">
        <v>1.4397199999999999</v>
      </c>
      <c r="I253" s="1">
        <v>2.9797700000000003</v>
      </c>
      <c r="J253" s="1">
        <v>2.5555200000000005</v>
      </c>
      <c r="K253" s="1">
        <v>0.40322999999999998</v>
      </c>
      <c r="L253" s="1">
        <v>0.38897999999999999</v>
      </c>
      <c r="M253" s="1">
        <v>0.22909999999999997</v>
      </c>
      <c r="N253" s="1">
        <v>0.54834000000000005</v>
      </c>
      <c r="O253" s="1">
        <v>0.53246000000000004</v>
      </c>
      <c r="P253" s="1">
        <v>0.81381000000000014</v>
      </c>
      <c r="Q253" s="1">
        <v>0.90569999999999995</v>
      </c>
      <c r="R253" s="1">
        <v>5.2177100000000012</v>
      </c>
      <c r="S253" s="1">
        <v>0.62060999999999999</v>
      </c>
      <c r="T253" s="1">
        <v>1.7906200000000001</v>
      </c>
      <c r="U253" s="4"/>
      <c r="V253" s="1">
        <f t="shared" si="384"/>
        <v>0.42047092743873138</v>
      </c>
      <c r="W253" s="1">
        <f t="shared" si="385"/>
        <v>0.21890428885848551</v>
      </c>
      <c r="X253" s="1">
        <f t="shared" si="386"/>
        <v>2.4248485205012056</v>
      </c>
      <c r="Y253" s="1">
        <f t="shared" si="387"/>
        <v>9.3975973536068693</v>
      </c>
      <c r="Z253" s="1">
        <f t="shared" si="388"/>
        <v>55.713140107687018</v>
      </c>
      <c r="AA253" s="1">
        <f t="shared" si="389"/>
        <v>81.409103760248797</v>
      </c>
      <c r="AB253" s="1">
        <f t="shared" si="390"/>
        <v>166.07791773492366</v>
      </c>
      <c r="AC253" s="1">
        <f t="shared" si="391"/>
        <v>141.13436792400734</v>
      </c>
      <c r="AD253" s="1">
        <f t="shared" si="392"/>
        <v>22.104484157438876</v>
      </c>
      <c r="AE253" s="1">
        <f t="shared" si="393"/>
        <v>21.366657511672617</v>
      </c>
      <c r="AF253" s="1">
        <f t="shared" si="394"/>
        <v>12.495909239664011</v>
      </c>
      <c r="AG253" s="1">
        <f t="shared" si="395"/>
        <v>29.796228875726786</v>
      </c>
      <c r="AH253" s="1">
        <f t="shared" si="396"/>
        <v>28.755197926229954</v>
      </c>
      <c r="AI253" s="1">
        <f t="shared" si="397"/>
        <v>43.956465377552135</v>
      </c>
      <c r="AJ253" s="1">
        <f t="shared" si="398"/>
        <v>48.659539031859445</v>
      </c>
      <c r="AK253" s="1">
        <f t="shared" si="399"/>
        <v>278.61964009184607</v>
      </c>
      <c r="AL253" s="1">
        <f t="shared" si="400"/>
        <v>32.869551400879196</v>
      </c>
      <c r="AM253" s="1">
        <f t="shared" si="401"/>
        <v>94.822071595001063</v>
      </c>
      <c r="AN253" s="4"/>
      <c r="AO253" s="1">
        <f t="shared" si="402"/>
        <v>0.42047092743873138</v>
      </c>
      <c r="AP253" s="1">
        <f t="shared" si="403"/>
        <v>0.63937521629721683</v>
      </c>
      <c r="AQ253" s="1">
        <f t="shared" si="404"/>
        <v>3.0642237367984224</v>
      </c>
      <c r="AR253" s="1">
        <f t="shared" si="405"/>
        <v>12.461821090405291</v>
      </c>
      <c r="AS253" s="1">
        <f t="shared" si="406"/>
        <v>68.174961198092305</v>
      </c>
      <c r="AT253" s="1">
        <f t="shared" si="407"/>
        <v>149.58406495834112</v>
      </c>
      <c r="AU253" s="1">
        <f t="shared" si="408"/>
        <v>315.6619826932648</v>
      </c>
      <c r="AV253" s="1">
        <f t="shared" si="409"/>
        <v>456.79635061727214</v>
      </c>
      <c r="AW253" s="1">
        <f t="shared" si="410"/>
        <v>478.90083477471103</v>
      </c>
      <c r="AX253" s="1">
        <f t="shared" si="411"/>
        <v>500.26749228638363</v>
      </c>
      <c r="AY253" s="1">
        <f t="shared" si="412"/>
        <v>512.76340152604769</v>
      </c>
      <c r="AZ253" s="1">
        <f t="shared" si="413"/>
        <v>542.55963040177448</v>
      </c>
      <c r="BA253" s="1">
        <f t="shared" si="414"/>
        <v>571.31482832800441</v>
      </c>
      <c r="BB253" s="1">
        <f t="shared" si="415"/>
        <v>615.27129370555656</v>
      </c>
      <c r="BC253" s="1">
        <f t="shared" si="416"/>
        <v>663.93083273741604</v>
      </c>
      <c r="BD253" s="1">
        <f t="shared" si="417"/>
        <v>942.55047282926216</v>
      </c>
      <c r="BE253" s="1">
        <f t="shared" si="418"/>
        <v>975.42002423014139</v>
      </c>
      <c r="BF253" s="1">
        <f t="shared" si="419"/>
        <v>1070.2420958251425</v>
      </c>
      <c r="BG253" s="4"/>
      <c r="BH253" s="1">
        <v>4</v>
      </c>
      <c r="BI253" s="1">
        <v>2</v>
      </c>
      <c r="BJ253" s="1">
        <v>14</v>
      </c>
      <c r="BK253" s="1">
        <v>37</v>
      </c>
      <c r="BL253" s="1">
        <v>172</v>
      </c>
      <c r="BM253" s="1">
        <v>138</v>
      </c>
      <c r="BN253" s="1">
        <v>421</v>
      </c>
      <c r="BO253" s="1">
        <v>230</v>
      </c>
      <c r="BP253" s="1">
        <v>28</v>
      </c>
      <c r="BQ253" s="1">
        <v>35</v>
      </c>
      <c r="BR253" s="1">
        <v>47</v>
      </c>
      <c r="BS253" s="1">
        <v>111</v>
      </c>
      <c r="BT253" s="1">
        <v>118</v>
      </c>
      <c r="BU253" s="1">
        <v>143</v>
      </c>
      <c r="BV253" s="1">
        <v>175</v>
      </c>
      <c r="BW253" s="1">
        <v>474</v>
      </c>
      <c r="BX253" s="1">
        <v>106</v>
      </c>
      <c r="BY253" s="1">
        <v>355</v>
      </c>
      <c r="BZ253" s="4"/>
      <c r="CA253" s="1">
        <f t="shared" si="420"/>
        <v>4</v>
      </c>
      <c r="CB253" s="1">
        <f t="shared" si="421"/>
        <v>6</v>
      </c>
      <c r="CC253" s="1">
        <f t="shared" si="422"/>
        <v>20</v>
      </c>
      <c r="CD253" s="1">
        <f t="shared" si="423"/>
        <v>57</v>
      </c>
      <c r="CE253" s="1">
        <f t="shared" si="424"/>
        <v>229</v>
      </c>
      <c r="CF253" s="1">
        <f t="shared" si="425"/>
        <v>367</v>
      </c>
      <c r="CG253" s="1">
        <f t="shared" si="426"/>
        <v>788</v>
      </c>
      <c r="CH253" s="1">
        <f t="shared" si="427"/>
        <v>1018</v>
      </c>
      <c r="CI253" s="1">
        <f t="shared" si="428"/>
        <v>1046</v>
      </c>
      <c r="CJ253" s="1">
        <f t="shared" si="429"/>
        <v>1081</v>
      </c>
      <c r="CK253" s="1">
        <f t="shared" si="430"/>
        <v>1128</v>
      </c>
      <c r="CL253" s="1">
        <f t="shared" si="431"/>
        <v>1239</v>
      </c>
      <c r="CM253" s="1">
        <f t="shared" si="432"/>
        <v>1357</v>
      </c>
      <c r="CN253" s="1">
        <f t="shared" si="433"/>
        <v>1500</v>
      </c>
      <c r="CO253" s="1">
        <f t="shared" si="434"/>
        <v>1675</v>
      </c>
      <c r="CP253" s="1">
        <f t="shared" si="435"/>
        <v>2149</v>
      </c>
      <c r="CQ253" s="1">
        <f t="shared" si="436"/>
        <v>2255</v>
      </c>
      <c r="CR253" s="1">
        <f t="shared" si="437"/>
        <v>2610</v>
      </c>
      <c r="CS253" s="4"/>
      <c r="CT253" s="1">
        <f t="shared" si="438"/>
        <v>0.24026910139356081</v>
      </c>
      <c r="CU253" s="1">
        <f t="shared" si="439"/>
        <v>0.35690916661709599</v>
      </c>
      <c r="CV253" s="1">
        <f t="shared" si="440"/>
        <v>1.1765397964586153</v>
      </c>
      <c r="CW253" s="1">
        <f t="shared" si="441"/>
        <v>3.3079914108293189</v>
      </c>
      <c r="CX253" s="1">
        <f t="shared" si="442"/>
        <v>13.117195555046397</v>
      </c>
      <c r="CY253" s="1">
        <f t="shared" si="443"/>
        <v>20.752049759683349</v>
      </c>
      <c r="CZ253" s="1">
        <f t="shared" si="444"/>
        <v>43.919295507747186</v>
      </c>
      <c r="DA253" s="1">
        <f t="shared" si="445"/>
        <v>56.221350858783893</v>
      </c>
      <c r="DB253" s="1">
        <f t="shared" si="446"/>
        <v>57.340203925008225</v>
      </c>
      <c r="DC253" s="1">
        <f t="shared" si="447"/>
        <v>59.379291403460584</v>
      </c>
      <c r="DD253" s="1">
        <f t="shared" si="448"/>
        <v>61.525035453256244</v>
      </c>
      <c r="DE253" s="1">
        <f t="shared" si="449"/>
        <v>67.32597945987068</v>
      </c>
      <c r="DF253" s="1">
        <f t="shared" si="450"/>
        <v>73.284009288761681</v>
      </c>
      <c r="DG253" s="1">
        <f t="shared" si="451"/>
        <v>81.019768823592969</v>
      </c>
      <c r="DH253" s="1">
        <f t="shared" si="452"/>
        <v>89.990866598613863</v>
      </c>
      <c r="DI253" s="1">
        <f t="shared" si="453"/>
        <v>114.75409836065575</v>
      </c>
      <c r="DJ253" s="1">
        <f t="shared" si="454"/>
        <v>119.43223346221069</v>
      </c>
      <c r="DK253" s="1">
        <f t="shared" si="455"/>
        <v>138.21224316882015</v>
      </c>
      <c r="DL253" s="4"/>
      <c r="DM253" s="1">
        <f t="shared" si="456"/>
        <v>7.0000000000000001E-3</v>
      </c>
      <c r="DN253" s="1">
        <f t="shared" si="457"/>
        <v>1.068E-2</v>
      </c>
      <c r="DO253" s="1">
        <f t="shared" si="458"/>
        <v>5.1900000000000002E-2</v>
      </c>
      <c r="DP253" s="1">
        <f t="shared" si="459"/>
        <v>0.21382999999999999</v>
      </c>
      <c r="DQ253" s="1">
        <f t="shared" si="460"/>
        <v>1.1864699999999999</v>
      </c>
      <c r="DR253" s="1">
        <f t="shared" si="461"/>
        <v>2.6261899999999998</v>
      </c>
      <c r="DS253" s="1">
        <f t="shared" si="462"/>
        <v>5.6059599999999996</v>
      </c>
      <c r="DT253" s="1">
        <f t="shared" si="463"/>
        <v>8.161480000000001</v>
      </c>
      <c r="DU253" s="1">
        <f t="shared" si="464"/>
        <v>8.5647100000000016</v>
      </c>
      <c r="DV253" s="1">
        <f t="shared" si="465"/>
        <v>8.9536900000000017</v>
      </c>
      <c r="DW253" s="1">
        <f t="shared" si="466"/>
        <v>9.1827900000000025</v>
      </c>
      <c r="DX253" s="1">
        <f t="shared" si="467"/>
        <v>9.7311300000000021</v>
      </c>
      <c r="DY253" s="1">
        <f t="shared" si="468"/>
        <v>10.263590000000002</v>
      </c>
      <c r="DZ253" s="1">
        <f t="shared" si="469"/>
        <v>11.077400000000003</v>
      </c>
      <c r="EA253" s="1">
        <f t="shared" si="470"/>
        <v>11.983100000000002</v>
      </c>
      <c r="EB253" s="1">
        <f t="shared" si="471"/>
        <v>17.200810000000004</v>
      </c>
      <c r="EC253" s="1">
        <f t="shared" si="472"/>
        <v>17.821420000000003</v>
      </c>
      <c r="ED253" s="1">
        <f t="shared" si="473"/>
        <v>19.612040000000004</v>
      </c>
      <c r="EE253" s="4"/>
      <c r="EF253" s="1">
        <f>DM253/CA253*1000</f>
        <v>1.75</v>
      </c>
      <c r="EG253" s="1">
        <f>DN253/CB253*1000</f>
        <v>1.78</v>
      </c>
      <c r="EH253" s="1">
        <f t="shared" si="501"/>
        <v>2.5950000000000002</v>
      </c>
      <c r="EI253" s="1">
        <f t="shared" si="483"/>
        <v>3.7514035087719293</v>
      </c>
      <c r="EJ253" s="1">
        <f t="shared" si="484"/>
        <v>5.1810917030567678</v>
      </c>
      <c r="EK253" s="1">
        <f t="shared" si="485"/>
        <v>7.1558310626702992</v>
      </c>
      <c r="EL253" s="1">
        <f t="shared" si="486"/>
        <v>7.1141624365482228</v>
      </c>
      <c r="EM253" s="1">
        <f t="shared" si="487"/>
        <v>8.0171709233791759</v>
      </c>
      <c r="EN253" s="1">
        <f t="shared" si="488"/>
        <v>8.1880592734225637</v>
      </c>
      <c r="EO253" s="1">
        <f t="shared" si="489"/>
        <v>8.2827844588344153</v>
      </c>
      <c r="EP253" s="1">
        <f t="shared" si="490"/>
        <v>8.1407712765957463</v>
      </c>
      <c r="EQ253" s="1">
        <f t="shared" si="491"/>
        <v>7.8540193704600503</v>
      </c>
      <c r="ER253" s="1">
        <f t="shared" si="492"/>
        <v>7.5634414148857791</v>
      </c>
      <c r="ES253" s="1">
        <f t="shared" si="493"/>
        <v>7.3849333333333345</v>
      </c>
      <c r="ET253" s="1">
        <f t="shared" si="494"/>
        <v>7.1540895522388075</v>
      </c>
      <c r="EU253" s="1">
        <f t="shared" si="495"/>
        <v>8.0040995812005598</v>
      </c>
      <c r="EV253" s="1">
        <f t="shared" si="496"/>
        <v>7.9030687361419085</v>
      </c>
      <c r="EW253" s="1">
        <f t="shared" si="497"/>
        <v>7.5141915708812279</v>
      </c>
      <c r="EX253" s="4"/>
      <c r="EY253" s="18">
        <v>16648</v>
      </c>
      <c r="EZ253" s="18">
        <v>16811</v>
      </c>
      <c r="FA253" s="18">
        <v>16999</v>
      </c>
      <c r="FB253" s="18">
        <v>17231</v>
      </c>
      <c r="FC253" s="18">
        <v>17458</v>
      </c>
      <c r="FD253" s="18">
        <v>17685</v>
      </c>
      <c r="FE253" s="18">
        <v>17942</v>
      </c>
      <c r="FF253" s="18">
        <v>18107</v>
      </c>
      <c r="FG253" s="18">
        <v>18242</v>
      </c>
      <c r="FH253" s="18">
        <v>18205</v>
      </c>
      <c r="FI253" s="18">
        <v>18334</v>
      </c>
      <c r="FJ253" s="18">
        <v>18403</v>
      </c>
      <c r="FK253" s="18">
        <v>18517</v>
      </c>
      <c r="FL253" s="1">
        <v>18514</v>
      </c>
      <c r="FM253" s="1">
        <v>18613</v>
      </c>
      <c r="FN253" s="1">
        <v>18727</v>
      </c>
      <c r="FO253" s="1">
        <v>18881</v>
      </c>
      <c r="FP253" s="4">
        <v>18884</v>
      </c>
      <c r="FQ253" s="4">
        <v>196113</v>
      </c>
      <c r="FR253" s="1">
        <f t="shared" si="474"/>
        <v>19612.040000000005</v>
      </c>
      <c r="FS253" s="4">
        <f t="shared" si="475"/>
        <v>215725.04</v>
      </c>
      <c r="FT253" s="18">
        <f t="shared" si="476"/>
        <v>10.38514085998729</v>
      </c>
      <c r="FU253" s="18">
        <f t="shared" si="477"/>
        <v>1.038553272611735</v>
      </c>
      <c r="FV253" s="10">
        <f t="shared" si="478"/>
        <v>9.0912209356873941E-2</v>
      </c>
      <c r="FW253" s="10">
        <f t="shared" si="479"/>
        <v>0.90908779064312606</v>
      </c>
      <c r="FX253" s="4"/>
    </row>
    <row r="254" spans="1:180" x14ac:dyDescent="0.2">
      <c r="A254" s="3">
        <v>37015</v>
      </c>
      <c r="B254" s="4" t="s">
        <v>269</v>
      </c>
      <c r="C254" s="1">
        <v>5.7730000000000004E-2</v>
      </c>
      <c r="D254" s="1">
        <v>2.0729999999999998E-2</v>
      </c>
      <c r="E254" s="1">
        <v>9.555000000000001E-2</v>
      </c>
      <c r="F254" s="1">
        <v>0.21945999999999999</v>
      </c>
      <c r="G254" s="1">
        <v>1.3858199999999998</v>
      </c>
      <c r="H254" s="1">
        <v>4.8798599999999999</v>
      </c>
      <c r="I254" s="1">
        <v>4.4259000000000004</v>
      </c>
      <c r="J254" s="1">
        <v>2.6344699999999994</v>
      </c>
      <c r="K254" s="1">
        <v>0.10421</v>
      </c>
      <c r="L254" s="1">
        <v>6.8199999999999997E-2</v>
      </c>
      <c r="M254" s="1">
        <v>0.18576000000000001</v>
      </c>
      <c r="N254" s="1">
        <v>0.41236000000000006</v>
      </c>
      <c r="O254" s="1">
        <v>0.83501000000000003</v>
      </c>
      <c r="P254" s="1">
        <v>0.96628999999999998</v>
      </c>
      <c r="Q254" s="1">
        <v>2.15984</v>
      </c>
      <c r="R254" s="1">
        <v>3.76722</v>
      </c>
      <c r="S254" s="1">
        <v>1.5248800000000002</v>
      </c>
      <c r="T254" s="1">
        <v>2.2357399999999998</v>
      </c>
      <c r="U254" s="4"/>
      <c r="V254" s="1">
        <f t="shared" si="384"/>
        <v>3.0014557554330876</v>
      </c>
      <c r="W254" s="1">
        <f t="shared" si="385"/>
        <v>1.0758212673205667</v>
      </c>
      <c r="X254" s="1">
        <f t="shared" si="386"/>
        <v>4.9361987911349905</v>
      </c>
      <c r="Y254" s="1">
        <f t="shared" si="387"/>
        <v>11.269384820786691</v>
      </c>
      <c r="Z254" s="1">
        <f t="shared" si="388"/>
        <v>70.936732186732186</v>
      </c>
      <c r="AA254" s="1">
        <f t="shared" si="389"/>
        <v>248.37685142769888</v>
      </c>
      <c r="AB254" s="1">
        <f t="shared" si="390"/>
        <v>224.50542761489299</v>
      </c>
      <c r="AC254" s="1">
        <f t="shared" si="391"/>
        <v>132.23923300873403</v>
      </c>
      <c r="AD254" s="1">
        <f t="shared" si="392"/>
        <v>5.2172824672073697</v>
      </c>
      <c r="AE254" s="1">
        <f t="shared" si="393"/>
        <v>3.4154647435897436</v>
      </c>
      <c r="AF254" s="1">
        <f t="shared" si="394"/>
        <v>9.2556053811659194</v>
      </c>
      <c r="AG254" s="1">
        <f t="shared" si="395"/>
        <v>20.455379731137462</v>
      </c>
      <c r="AH254" s="1">
        <f t="shared" si="396"/>
        <v>41.131471356090834</v>
      </c>
      <c r="AI254" s="1">
        <f t="shared" si="397"/>
        <v>47.316129664087747</v>
      </c>
      <c r="AJ254" s="1">
        <f t="shared" si="398"/>
        <v>105.3477709491757</v>
      </c>
      <c r="AK254" s="1">
        <f t="shared" si="399"/>
        <v>182.84812891326507</v>
      </c>
      <c r="AL254" s="1">
        <f t="shared" si="400"/>
        <v>74.785679254536547</v>
      </c>
      <c r="AM254" s="1">
        <f t="shared" si="401"/>
        <v>109.06048780487804</v>
      </c>
      <c r="AN254" s="4"/>
      <c r="AO254" s="1">
        <f t="shared" si="402"/>
        <v>3.0014557554330876</v>
      </c>
      <c r="AP254" s="1">
        <f t="shared" si="403"/>
        <v>4.0772770227536546</v>
      </c>
      <c r="AQ254" s="1">
        <f t="shared" si="404"/>
        <v>9.013475813888645</v>
      </c>
      <c r="AR254" s="1">
        <f t="shared" si="405"/>
        <v>20.282860634675338</v>
      </c>
      <c r="AS254" s="1">
        <f t="shared" si="406"/>
        <v>91.219592821407531</v>
      </c>
      <c r="AT254" s="1">
        <f t="shared" si="407"/>
        <v>339.59644424910641</v>
      </c>
      <c r="AU254" s="1">
        <f t="shared" si="408"/>
        <v>564.10187186399935</v>
      </c>
      <c r="AV254" s="1">
        <f t="shared" si="409"/>
        <v>696.34110487273335</v>
      </c>
      <c r="AW254" s="1">
        <f t="shared" si="410"/>
        <v>701.55838733994074</v>
      </c>
      <c r="AX254" s="1">
        <f t="shared" si="411"/>
        <v>704.97385208353046</v>
      </c>
      <c r="AY254" s="1">
        <f t="shared" si="412"/>
        <v>714.22945746469634</v>
      </c>
      <c r="AZ254" s="1">
        <f t="shared" si="413"/>
        <v>734.68483719583378</v>
      </c>
      <c r="BA254" s="1">
        <f t="shared" si="414"/>
        <v>775.81630855192464</v>
      </c>
      <c r="BB254" s="1">
        <f t="shared" si="415"/>
        <v>823.13243821601236</v>
      </c>
      <c r="BC254" s="1">
        <f t="shared" si="416"/>
        <v>928.48020916518806</v>
      </c>
      <c r="BD254" s="1">
        <f t="shared" si="417"/>
        <v>1111.328338078453</v>
      </c>
      <c r="BE254" s="1">
        <f t="shared" si="418"/>
        <v>1186.1140173329895</v>
      </c>
      <c r="BF254" s="1">
        <f t="shared" si="419"/>
        <v>1295.1745051378675</v>
      </c>
      <c r="BG254" s="4"/>
      <c r="BH254" s="1">
        <v>5</v>
      </c>
      <c r="BI254" s="1">
        <v>5</v>
      </c>
      <c r="BJ254" s="1">
        <v>13</v>
      </c>
      <c r="BK254" s="1">
        <v>45</v>
      </c>
      <c r="BL254" s="1">
        <v>176</v>
      </c>
      <c r="BM254" s="1">
        <v>119</v>
      </c>
      <c r="BN254" s="1">
        <v>265</v>
      </c>
      <c r="BO254" s="1">
        <v>184</v>
      </c>
      <c r="BP254" s="1">
        <v>17</v>
      </c>
      <c r="BQ254" s="1">
        <v>13</v>
      </c>
      <c r="BR254" s="1">
        <v>31</v>
      </c>
      <c r="BS254" s="1">
        <v>88</v>
      </c>
      <c r="BT254" s="1">
        <v>166</v>
      </c>
      <c r="BU254" s="1">
        <v>216</v>
      </c>
      <c r="BV254" s="1">
        <v>291</v>
      </c>
      <c r="BW254" s="1">
        <v>691</v>
      </c>
      <c r="BX254" s="1">
        <v>110</v>
      </c>
      <c r="BY254" s="1">
        <v>369</v>
      </c>
      <c r="BZ254" s="4"/>
      <c r="CA254" s="1">
        <f t="shared" si="420"/>
        <v>5</v>
      </c>
      <c r="CB254" s="1">
        <f t="shared" si="421"/>
        <v>10</v>
      </c>
      <c r="CC254" s="1">
        <f t="shared" si="422"/>
        <v>23</v>
      </c>
      <c r="CD254" s="1">
        <f t="shared" si="423"/>
        <v>68</v>
      </c>
      <c r="CE254" s="1">
        <f t="shared" si="424"/>
        <v>244</v>
      </c>
      <c r="CF254" s="1">
        <f t="shared" si="425"/>
        <v>363</v>
      </c>
      <c r="CG254" s="1">
        <f t="shared" si="426"/>
        <v>628</v>
      </c>
      <c r="CH254" s="1">
        <f t="shared" si="427"/>
        <v>812</v>
      </c>
      <c r="CI254" s="1">
        <f t="shared" si="428"/>
        <v>829</v>
      </c>
      <c r="CJ254" s="1">
        <f t="shared" si="429"/>
        <v>842</v>
      </c>
      <c r="CK254" s="1">
        <f t="shared" si="430"/>
        <v>873</v>
      </c>
      <c r="CL254" s="1">
        <f t="shared" si="431"/>
        <v>961</v>
      </c>
      <c r="CM254" s="1">
        <f t="shared" si="432"/>
        <v>1127</v>
      </c>
      <c r="CN254" s="1">
        <f t="shared" si="433"/>
        <v>1343</v>
      </c>
      <c r="CO254" s="1">
        <f t="shared" si="434"/>
        <v>1634</v>
      </c>
      <c r="CP254" s="1">
        <f t="shared" si="435"/>
        <v>2325</v>
      </c>
      <c r="CQ254" s="1">
        <f t="shared" si="436"/>
        <v>2435</v>
      </c>
      <c r="CR254" s="1">
        <f t="shared" si="437"/>
        <v>2804</v>
      </c>
      <c r="CS254" s="4"/>
      <c r="CT254" s="1">
        <f t="shared" si="438"/>
        <v>0.25995632733700735</v>
      </c>
      <c r="CU254" s="1">
        <f t="shared" si="439"/>
        <v>0.51896829103741771</v>
      </c>
      <c r="CV254" s="1">
        <f t="shared" si="440"/>
        <v>1.1882006509273131</v>
      </c>
      <c r="CW254" s="1">
        <f t="shared" si="441"/>
        <v>3.4918352675362021</v>
      </c>
      <c r="CX254" s="1">
        <f t="shared" si="442"/>
        <v>12.489762489762489</v>
      </c>
      <c r="CY254" s="1">
        <f t="shared" si="443"/>
        <v>18.476103221865934</v>
      </c>
      <c r="CZ254" s="1">
        <f t="shared" si="444"/>
        <v>31.855534138175912</v>
      </c>
      <c r="DA254" s="1">
        <f t="shared" si="445"/>
        <v>40.758959943780745</v>
      </c>
      <c r="DB254" s="1">
        <f t="shared" si="446"/>
        <v>41.503955141684187</v>
      </c>
      <c r="DC254" s="1">
        <f t="shared" si="447"/>
        <v>42.167467948717949</v>
      </c>
      <c r="DD254" s="1">
        <f t="shared" si="448"/>
        <v>43.497757847533634</v>
      </c>
      <c r="DE254" s="1">
        <f t="shared" si="449"/>
        <v>47.671015427352543</v>
      </c>
      <c r="DF254" s="1">
        <f t="shared" si="450"/>
        <v>55.514506674548052</v>
      </c>
      <c r="DG254" s="1">
        <f t="shared" si="451"/>
        <v>65.76241308392909</v>
      </c>
      <c r="DH254" s="1">
        <f t="shared" si="452"/>
        <v>79.699541508145558</v>
      </c>
      <c r="DI254" s="1">
        <f t="shared" si="453"/>
        <v>112.84764354705626</v>
      </c>
      <c r="DJ254" s="1">
        <f t="shared" si="454"/>
        <v>119.4212849435998</v>
      </c>
      <c r="DK254" s="1">
        <f t="shared" si="455"/>
        <v>136.78048780487805</v>
      </c>
      <c r="DL254" s="4"/>
      <c r="DM254" s="1">
        <f t="shared" si="456"/>
        <v>5.7730000000000004E-2</v>
      </c>
      <c r="DN254" s="1">
        <f t="shared" si="457"/>
        <v>7.8460000000000002E-2</v>
      </c>
      <c r="DO254" s="1">
        <f t="shared" si="458"/>
        <v>0.17401</v>
      </c>
      <c r="DP254" s="1">
        <f t="shared" si="459"/>
        <v>0.39346999999999999</v>
      </c>
      <c r="DQ254" s="1">
        <f t="shared" si="460"/>
        <v>1.7792899999999998</v>
      </c>
      <c r="DR254" s="1">
        <f t="shared" si="461"/>
        <v>6.6591499999999995</v>
      </c>
      <c r="DS254" s="1">
        <f t="shared" si="462"/>
        <v>11.085049999999999</v>
      </c>
      <c r="DT254" s="1">
        <f t="shared" si="463"/>
        <v>13.719519999999999</v>
      </c>
      <c r="DU254" s="1">
        <f t="shared" si="464"/>
        <v>13.823729999999999</v>
      </c>
      <c r="DV254" s="1">
        <f t="shared" si="465"/>
        <v>13.891929999999999</v>
      </c>
      <c r="DW254" s="1">
        <f t="shared" si="466"/>
        <v>14.077689999999999</v>
      </c>
      <c r="DX254" s="1">
        <f t="shared" si="467"/>
        <v>14.490049999999998</v>
      </c>
      <c r="DY254" s="1">
        <f t="shared" si="468"/>
        <v>15.325059999999999</v>
      </c>
      <c r="DZ254" s="1">
        <f t="shared" si="469"/>
        <v>16.291349999999998</v>
      </c>
      <c r="EA254" s="1">
        <f t="shared" si="470"/>
        <v>18.451189999999997</v>
      </c>
      <c r="EB254" s="1">
        <f t="shared" si="471"/>
        <v>22.218409999999999</v>
      </c>
      <c r="EC254" s="1">
        <f t="shared" si="472"/>
        <v>23.743289999999998</v>
      </c>
      <c r="ED254" s="1">
        <f t="shared" si="473"/>
        <v>25.979029999999998</v>
      </c>
      <c r="EE254" s="4"/>
      <c r="EF254" s="1">
        <f>DM254/CA254*1000</f>
        <v>11.546000000000001</v>
      </c>
      <c r="EG254" s="1">
        <f>DN254/CB254*1000</f>
        <v>7.846000000000001</v>
      </c>
      <c r="EH254" s="1">
        <f t="shared" si="501"/>
        <v>7.565652173913044</v>
      </c>
      <c r="EI254" s="1">
        <f t="shared" si="483"/>
        <v>5.7863235294117645</v>
      </c>
      <c r="EJ254" s="1">
        <f t="shared" si="484"/>
        <v>7.2921721311475407</v>
      </c>
      <c r="EK254" s="1">
        <f t="shared" si="485"/>
        <v>18.344765840220386</v>
      </c>
      <c r="EL254" s="1">
        <f t="shared" si="486"/>
        <v>17.651353503184712</v>
      </c>
      <c r="EM254" s="1">
        <f t="shared" si="487"/>
        <v>16.895960591133004</v>
      </c>
      <c r="EN254" s="1">
        <f t="shared" si="488"/>
        <v>16.67518697225573</v>
      </c>
      <c r="EO254" s="1">
        <f t="shared" si="489"/>
        <v>16.498729216152018</v>
      </c>
      <c r="EP254" s="1">
        <f t="shared" si="490"/>
        <v>16.125647193585337</v>
      </c>
      <c r="EQ254" s="1">
        <f t="shared" si="491"/>
        <v>15.078095733610821</v>
      </c>
      <c r="ER254" s="1">
        <f t="shared" si="492"/>
        <v>13.598101153504878</v>
      </c>
      <c r="ES254" s="1">
        <f t="shared" si="493"/>
        <v>12.130565897244972</v>
      </c>
      <c r="ET254" s="1">
        <f t="shared" si="494"/>
        <v>11.29203794369645</v>
      </c>
      <c r="EU254" s="1">
        <f t="shared" si="495"/>
        <v>9.5563053763440848</v>
      </c>
      <c r="EV254" s="1">
        <f t="shared" si="496"/>
        <v>9.750837782340863</v>
      </c>
      <c r="EW254" s="1">
        <f t="shared" si="497"/>
        <v>9.2649893009985735</v>
      </c>
      <c r="EX254" s="4"/>
      <c r="EY254" s="18">
        <v>19234</v>
      </c>
      <c r="EZ254" s="18">
        <v>19269</v>
      </c>
      <c r="FA254" s="18">
        <v>19357</v>
      </c>
      <c r="FB254" s="18">
        <v>19474</v>
      </c>
      <c r="FC254" s="18">
        <v>19536</v>
      </c>
      <c r="FD254" s="18">
        <v>19647</v>
      </c>
      <c r="FE254" s="18">
        <v>19714</v>
      </c>
      <c r="FF254" s="18">
        <v>19922</v>
      </c>
      <c r="FG254" s="18">
        <v>19974</v>
      </c>
      <c r="FH254" s="18">
        <v>19968</v>
      </c>
      <c r="FI254" s="18">
        <v>20070</v>
      </c>
      <c r="FJ254" s="18">
        <v>20159</v>
      </c>
      <c r="FK254" s="18">
        <v>20301</v>
      </c>
      <c r="FL254" s="1">
        <v>20422</v>
      </c>
      <c r="FM254" s="1">
        <v>20502</v>
      </c>
      <c r="FN254" s="1">
        <v>20603</v>
      </c>
      <c r="FO254" s="1">
        <v>20390</v>
      </c>
      <c r="FP254" s="4">
        <v>20500</v>
      </c>
      <c r="FQ254" s="4">
        <v>358139</v>
      </c>
      <c r="FR254" s="1">
        <f t="shared" si="474"/>
        <v>25979.03</v>
      </c>
      <c r="FS254" s="4">
        <f t="shared" si="475"/>
        <v>384118.03</v>
      </c>
      <c r="FT254" s="18">
        <f t="shared" si="476"/>
        <v>17.470195121951221</v>
      </c>
      <c r="FU254" s="18">
        <f t="shared" si="477"/>
        <v>1.267269756097561</v>
      </c>
      <c r="FV254" s="10">
        <f t="shared" si="478"/>
        <v>6.763293563699678E-2</v>
      </c>
      <c r="FW254" s="10">
        <f t="shared" si="479"/>
        <v>0.93236706436300321</v>
      </c>
      <c r="FX254" s="4"/>
    </row>
    <row r="255" spans="1:180" x14ac:dyDescent="0.2">
      <c r="A255" s="3">
        <v>24135</v>
      </c>
      <c r="B255" s="4" t="s">
        <v>270</v>
      </c>
      <c r="C255" s="1"/>
      <c r="D255" s="1"/>
      <c r="E255" s="1">
        <v>1.779E-2</v>
      </c>
      <c r="F255" s="1">
        <v>0.12618000000000001</v>
      </c>
      <c r="G255" s="1">
        <v>0.45989000000000002</v>
      </c>
      <c r="H255" s="1">
        <v>0.74416000000000004</v>
      </c>
      <c r="I255" s="1">
        <v>1.38408</v>
      </c>
      <c r="J255" s="1">
        <v>0.64263000000000003</v>
      </c>
      <c r="K255" s="1">
        <v>5.7600000000000005E-2</v>
      </c>
      <c r="L255" s="1">
        <v>5.4390000000000008E-2</v>
      </c>
      <c r="M255" s="1">
        <v>0.10933999999999999</v>
      </c>
      <c r="N255" s="1">
        <v>0.28364000000000006</v>
      </c>
      <c r="O255" s="1">
        <v>0.40422000000000002</v>
      </c>
      <c r="P255" s="1">
        <v>0.42506999999999995</v>
      </c>
      <c r="Q255" s="1">
        <v>0.52705000000000002</v>
      </c>
      <c r="R255" s="1">
        <v>1.6838600000000001</v>
      </c>
      <c r="S255" s="1">
        <v>0.63918000000000008</v>
      </c>
      <c r="T255" s="1">
        <v>1.1469600000000002</v>
      </c>
      <c r="U255" s="4"/>
      <c r="V255" s="1">
        <f t="shared" si="384"/>
        <v>0</v>
      </c>
      <c r="W255" s="1">
        <f t="shared" si="385"/>
        <v>0</v>
      </c>
      <c r="X255" s="1">
        <f t="shared" si="386"/>
        <v>1.7608631099673364</v>
      </c>
      <c r="Y255" s="1">
        <f t="shared" si="387"/>
        <v>12.345171705312593</v>
      </c>
      <c r="Z255" s="1">
        <f t="shared" si="388"/>
        <v>44.472488153950295</v>
      </c>
      <c r="AA255" s="1">
        <f t="shared" si="389"/>
        <v>71.615821383889909</v>
      </c>
      <c r="AB255" s="1">
        <f t="shared" si="390"/>
        <v>132.77820414428243</v>
      </c>
      <c r="AC255" s="1">
        <f t="shared" si="391"/>
        <v>60.976373469968692</v>
      </c>
      <c r="AD255" s="1">
        <f t="shared" si="392"/>
        <v>5.4437198752480871</v>
      </c>
      <c r="AE255" s="1">
        <f t="shared" si="393"/>
        <v>5.1027300872502117</v>
      </c>
      <c r="AF255" s="1">
        <f t="shared" si="394"/>
        <v>10.273419148736258</v>
      </c>
      <c r="AG255" s="1">
        <f t="shared" si="395"/>
        <v>26.57298107551059</v>
      </c>
      <c r="AH255" s="1">
        <f t="shared" si="396"/>
        <v>37.848314606741575</v>
      </c>
      <c r="AI255" s="1">
        <f t="shared" si="397"/>
        <v>39.700196133370689</v>
      </c>
      <c r="AJ255" s="1">
        <f t="shared" si="398"/>
        <v>49.041593002698434</v>
      </c>
      <c r="AK255" s="1">
        <f t="shared" si="399"/>
        <v>156.1587684317908</v>
      </c>
      <c r="AL255" s="1">
        <f t="shared" si="400"/>
        <v>58.764365174220842</v>
      </c>
      <c r="AM255" s="1">
        <f t="shared" si="401"/>
        <v>103.91954335417235</v>
      </c>
      <c r="AN255" s="4"/>
      <c r="AO255" s="1">
        <f t="shared" si="402"/>
        <v>0</v>
      </c>
      <c r="AP255" s="1">
        <f t="shared" si="403"/>
        <v>0</v>
      </c>
      <c r="AQ255" s="1">
        <f t="shared" si="404"/>
        <v>1.7608631099673364</v>
      </c>
      <c r="AR255" s="1">
        <f t="shared" si="405"/>
        <v>14.10603481527993</v>
      </c>
      <c r="AS255" s="1">
        <f t="shared" si="406"/>
        <v>58.578522969230221</v>
      </c>
      <c r="AT255" s="1">
        <f t="shared" si="407"/>
        <v>130.19434435312013</v>
      </c>
      <c r="AU255" s="1">
        <f t="shared" si="408"/>
        <v>262.97254849740256</v>
      </c>
      <c r="AV255" s="1">
        <f t="shared" si="409"/>
        <v>323.94892196737123</v>
      </c>
      <c r="AW255" s="1">
        <f t="shared" si="410"/>
        <v>329.3926418426193</v>
      </c>
      <c r="AX255" s="1">
        <f t="shared" si="411"/>
        <v>334.49537192986952</v>
      </c>
      <c r="AY255" s="1">
        <f t="shared" si="412"/>
        <v>344.76879107860577</v>
      </c>
      <c r="AZ255" s="1">
        <f t="shared" si="413"/>
        <v>371.34177215411637</v>
      </c>
      <c r="BA255" s="1">
        <f t="shared" si="414"/>
        <v>409.19008676085792</v>
      </c>
      <c r="BB255" s="1">
        <f t="shared" si="415"/>
        <v>448.89028289422862</v>
      </c>
      <c r="BC255" s="1">
        <f t="shared" si="416"/>
        <v>497.93187589692707</v>
      </c>
      <c r="BD255" s="1">
        <f t="shared" si="417"/>
        <v>654.09064432871787</v>
      </c>
      <c r="BE255" s="1">
        <f t="shared" si="418"/>
        <v>712.85500950293874</v>
      </c>
      <c r="BF255" s="1">
        <f t="shared" si="419"/>
        <v>816.77455285711108</v>
      </c>
      <c r="BG255" s="4"/>
      <c r="BH255" s="1"/>
      <c r="BI255" s="1"/>
      <c r="BJ255" s="1">
        <v>6</v>
      </c>
      <c r="BK255" s="1">
        <v>32</v>
      </c>
      <c r="BL255" s="1">
        <v>108</v>
      </c>
      <c r="BM255" s="1">
        <v>105</v>
      </c>
      <c r="BN255" s="1">
        <v>200</v>
      </c>
      <c r="BO255" s="1">
        <v>104</v>
      </c>
      <c r="BP255" s="1">
        <v>9</v>
      </c>
      <c r="BQ255" s="1">
        <v>12</v>
      </c>
      <c r="BR255" s="1">
        <v>25</v>
      </c>
      <c r="BS255" s="1">
        <v>54</v>
      </c>
      <c r="BT255" s="1">
        <v>91</v>
      </c>
      <c r="BU255" s="1">
        <v>102</v>
      </c>
      <c r="BV255" s="1">
        <v>120</v>
      </c>
      <c r="BW255" s="1">
        <v>376</v>
      </c>
      <c r="BX255" s="1">
        <v>183</v>
      </c>
      <c r="BY255" s="1">
        <v>208</v>
      </c>
      <c r="BZ255" s="4"/>
      <c r="CA255" s="1">
        <f t="shared" si="420"/>
        <v>0</v>
      </c>
      <c r="CB255" s="1">
        <f t="shared" si="421"/>
        <v>0</v>
      </c>
      <c r="CC255" s="1">
        <f t="shared" si="422"/>
        <v>6</v>
      </c>
      <c r="CD255" s="1">
        <f t="shared" si="423"/>
        <v>38</v>
      </c>
      <c r="CE255" s="1">
        <f t="shared" si="424"/>
        <v>146</v>
      </c>
      <c r="CF255" s="1">
        <f t="shared" si="425"/>
        <v>251</v>
      </c>
      <c r="CG255" s="1">
        <f t="shared" si="426"/>
        <v>451</v>
      </c>
      <c r="CH255" s="1">
        <f t="shared" si="427"/>
        <v>555</v>
      </c>
      <c r="CI255" s="1">
        <f t="shared" si="428"/>
        <v>564</v>
      </c>
      <c r="CJ255" s="1">
        <f t="shared" si="429"/>
        <v>576</v>
      </c>
      <c r="CK255" s="1">
        <f t="shared" si="430"/>
        <v>601</v>
      </c>
      <c r="CL255" s="1">
        <f t="shared" si="431"/>
        <v>655</v>
      </c>
      <c r="CM255" s="1">
        <f t="shared" si="432"/>
        <v>746</v>
      </c>
      <c r="CN255" s="1">
        <f t="shared" si="433"/>
        <v>848</v>
      </c>
      <c r="CO255" s="1">
        <f t="shared" si="434"/>
        <v>968</v>
      </c>
      <c r="CP255" s="1">
        <f t="shared" si="435"/>
        <v>1344</v>
      </c>
      <c r="CQ255" s="1">
        <f t="shared" si="436"/>
        <v>1527</v>
      </c>
      <c r="CR255" s="1">
        <f t="shared" si="437"/>
        <v>1735</v>
      </c>
      <c r="CS255" s="4"/>
      <c r="CT255" s="1">
        <f t="shared" si="438"/>
        <v>0</v>
      </c>
      <c r="CU255" s="1">
        <f t="shared" si="439"/>
        <v>0</v>
      </c>
      <c r="CV255" s="1">
        <f t="shared" si="440"/>
        <v>0.59388300504800551</v>
      </c>
      <c r="CW255" s="1">
        <f t="shared" si="441"/>
        <v>3.7178358281968498</v>
      </c>
      <c r="CX255" s="1">
        <f t="shared" si="442"/>
        <v>14.118557199497147</v>
      </c>
      <c r="CY255" s="1">
        <f t="shared" si="443"/>
        <v>24.155519199307093</v>
      </c>
      <c r="CZ255" s="1">
        <f t="shared" si="444"/>
        <v>43.265541059094403</v>
      </c>
      <c r="DA255" s="1">
        <f t="shared" si="445"/>
        <v>52.661542840876741</v>
      </c>
      <c r="DB255" s="1">
        <f t="shared" si="446"/>
        <v>53.303090445137506</v>
      </c>
      <c r="DC255" s="1">
        <f t="shared" si="447"/>
        <v>54.038840416549398</v>
      </c>
      <c r="DD255" s="1">
        <f t="shared" si="448"/>
        <v>56.469040684017664</v>
      </c>
      <c r="DE255" s="1">
        <f t="shared" si="449"/>
        <v>61.364062207232529</v>
      </c>
      <c r="DF255" s="1">
        <f t="shared" si="450"/>
        <v>69.850187265917597</v>
      </c>
      <c r="DG255" s="1">
        <f t="shared" si="451"/>
        <v>79.200523022321846</v>
      </c>
      <c r="DH255" s="1">
        <f t="shared" si="452"/>
        <v>90.071647901740022</v>
      </c>
      <c r="DI255" s="1">
        <f t="shared" si="453"/>
        <v>124.6406380413614</v>
      </c>
      <c r="DJ255" s="1">
        <f t="shared" si="454"/>
        <v>140.38797462535626</v>
      </c>
      <c r="DK255" s="1">
        <f t="shared" si="455"/>
        <v>157.19851408897344</v>
      </c>
      <c r="DL255" s="4"/>
      <c r="DM255" s="1">
        <f t="shared" si="456"/>
        <v>0</v>
      </c>
      <c r="DN255" s="1">
        <f t="shared" si="457"/>
        <v>0</v>
      </c>
      <c r="DO255" s="1">
        <f t="shared" si="458"/>
        <v>1.779E-2</v>
      </c>
      <c r="DP255" s="1">
        <f t="shared" si="459"/>
        <v>0.14397000000000001</v>
      </c>
      <c r="DQ255" s="1">
        <f t="shared" si="460"/>
        <v>0.60386000000000006</v>
      </c>
      <c r="DR255" s="1">
        <f t="shared" si="461"/>
        <v>1.34802</v>
      </c>
      <c r="DS255" s="1">
        <f t="shared" si="462"/>
        <v>2.7321</v>
      </c>
      <c r="DT255" s="1">
        <f t="shared" si="463"/>
        <v>3.37473</v>
      </c>
      <c r="DU255" s="1">
        <f t="shared" si="464"/>
        <v>3.4323299999999999</v>
      </c>
      <c r="DV255" s="1">
        <f t="shared" si="465"/>
        <v>3.48672</v>
      </c>
      <c r="DW255" s="1">
        <f t="shared" si="466"/>
        <v>3.59606</v>
      </c>
      <c r="DX255" s="1">
        <f t="shared" si="467"/>
        <v>3.8797000000000001</v>
      </c>
      <c r="DY255" s="1">
        <f t="shared" si="468"/>
        <v>4.2839200000000002</v>
      </c>
      <c r="DZ255" s="1">
        <f t="shared" si="469"/>
        <v>4.70899</v>
      </c>
      <c r="EA255" s="1">
        <f t="shared" si="470"/>
        <v>5.23604</v>
      </c>
      <c r="EB255" s="1">
        <f t="shared" si="471"/>
        <v>6.9199000000000002</v>
      </c>
      <c r="EC255" s="1">
        <f t="shared" si="472"/>
        <v>7.5590799999999998</v>
      </c>
      <c r="ED255" s="1">
        <f t="shared" si="473"/>
        <v>8.7060399999999998</v>
      </c>
      <c r="EE255" s="4"/>
      <c r="EF255" s="1"/>
      <c r="EG255" s="1"/>
      <c r="EH255" s="1">
        <f t="shared" si="501"/>
        <v>2.9650000000000003</v>
      </c>
      <c r="EI255" s="1">
        <f t="shared" si="483"/>
        <v>3.7886842105263159</v>
      </c>
      <c r="EJ255" s="1">
        <f t="shared" si="484"/>
        <v>4.1360273972602748</v>
      </c>
      <c r="EK255" s="1">
        <f t="shared" si="485"/>
        <v>5.3705976095617531</v>
      </c>
      <c r="EL255" s="1">
        <f t="shared" si="486"/>
        <v>6.0578713968957869</v>
      </c>
      <c r="EM255" s="1">
        <f t="shared" si="487"/>
        <v>6.0805945945945945</v>
      </c>
      <c r="EN255" s="1">
        <f t="shared" si="488"/>
        <v>6.085691489361702</v>
      </c>
      <c r="EO255" s="1">
        <f t="shared" si="489"/>
        <v>6.0533333333333337</v>
      </c>
      <c r="EP255" s="1">
        <f t="shared" si="490"/>
        <v>5.9834608985024955</v>
      </c>
      <c r="EQ255" s="1">
        <f t="shared" si="491"/>
        <v>5.9232061068702295</v>
      </c>
      <c r="ER255" s="1">
        <f t="shared" si="492"/>
        <v>5.7425201072386063</v>
      </c>
      <c r="ES255" s="1">
        <f t="shared" si="493"/>
        <v>5.5530542452830183</v>
      </c>
      <c r="ET255" s="1">
        <f t="shared" si="494"/>
        <v>5.4091322314049588</v>
      </c>
      <c r="EU255" s="1">
        <f t="shared" si="495"/>
        <v>5.1487351190476192</v>
      </c>
      <c r="EV255" s="1">
        <f t="shared" si="496"/>
        <v>4.9502815979043877</v>
      </c>
      <c r="EW255" s="1">
        <f t="shared" si="497"/>
        <v>5.0178904899135439</v>
      </c>
      <c r="EX255" s="4"/>
      <c r="EY255" s="18">
        <v>9931</v>
      </c>
      <c r="EZ255" s="18">
        <v>10009</v>
      </c>
      <c r="FA255" s="18">
        <v>10103</v>
      </c>
      <c r="FB255" s="18">
        <v>10221</v>
      </c>
      <c r="FC255" s="18">
        <v>10341</v>
      </c>
      <c r="FD255" s="18">
        <v>10391</v>
      </c>
      <c r="FE255" s="18">
        <v>10424</v>
      </c>
      <c r="FF255" s="18">
        <v>10539</v>
      </c>
      <c r="FG255" s="18">
        <v>10581</v>
      </c>
      <c r="FH255" s="18">
        <v>10659</v>
      </c>
      <c r="FI255" s="18">
        <v>10643</v>
      </c>
      <c r="FJ255" s="18">
        <v>10674</v>
      </c>
      <c r="FK255" s="18">
        <v>10680</v>
      </c>
      <c r="FL255" s="1">
        <v>10707</v>
      </c>
      <c r="FM255" s="1">
        <v>10747</v>
      </c>
      <c r="FN255" s="1">
        <v>10783</v>
      </c>
      <c r="FO255" s="1">
        <v>10877</v>
      </c>
      <c r="FP255" s="4">
        <v>11037</v>
      </c>
      <c r="FQ255" s="4">
        <v>102288</v>
      </c>
      <c r="FR255" s="1">
        <f t="shared" si="474"/>
        <v>8706.0399999999991</v>
      </c>
      <c r="FS255" s="4">
        <f t="shared" si="475"/>
        <v>110994.04</v>
      </c>
      <c r="FT255" s="18">
        <f t="shared" si="476"/>
        <v>9.2677357977711328</v>
      </c>
      <c r="FU255" s="18">
        <f t="shared" si="477"/>
        <v>0.78880492887560016</v>
      </c>
      <c r="FV255" s="10">
        <f t="shared" si="478"/>
        <v>7.8437004365279422E-2</v>
      </c>
      <c r="FW255" s="10">
        <f t="shared" si="479"/>
        <v>0.92156299563472055</v>
      </c>
      <c r="FX255" s="4"/>
    </row>
    <row r="256" spans="1:180" x14ac:dyDescent="0.2">
      <c r="A256" s="3">
        <v>24107</v>
      </c>
      <c r="B256" s="4" t="s">
        <v>271</v>
      </c>
      <c r="C256" s="1">
        <v>0.124</v>
      </c>
      <c r="D256" s="1"/>
      <c r="E256" s="1">
        <v>1.278E-2</v>
      </c>
      <c r="F256" s="1">
        <v>9.9929999999999991E-2</v>
      </c>
      <c r="G256" s="1">
        <v>2.3039700000000001</v>
      </c>
      <c r="H256" s="1">
        <v>1.6524300000000001</v>
      </c>
      <c r="I256" s="1">
        <v>3.7438800000000003</v>
      </c>
      <c r="J256" s="1">
        <v>2.0011100000000002</v>
      </c>
      <c r="K256" s="1">
        <v>0.14604</v>
      </c>
      <c r="L256" s="1">
        <v>0.17798000000000003</v>
      </c>
      <c r="M256" s="1">
        <v>0.28885999999999995</v>
      </c>
      <c r="N256" s="1">
        <v>0.45163999999999993</v>
      </c>
      <c r="O256" s="1">
        <v>0.83892000000000011</v>
      </c>
      <c r="P256" s="1">
        <v>0.98232000000000008</v>
      </c>
      <c r="Q256" s="1">
        <v>1.3983500000000002</v>
      </c>
      <c r="R256" s="1">
        <v>2.8325100000000005</v>
      </c>
      <c r="S256" s="1">
        <v>0.84545999999999988</v>
      </c>
      <c r="T256" s="1">
        <v>3.2611499999999998</v>
      </c>
      <c r="U256" s="4"/>
      <c r="V256" s="1">
        <f t="shared" si="384"/>
        <v>3.9060039060039058</v>
      </c>
      <c r="W256" s="1">
        <f t="shared" si="385"/>
        <v>0</v>
      </c>
      <c r="X256" s="1">
        <f t="shared" si="386"/>
        <v>0.39834180095377614</v>
      </c>
      <c r="Y256" s="1">
        <f t="shared" si="387"/>
        <v>3.1037053141597037</v>
      </c>
      <c r="Z256" s="1">
        <f t="shared" si="388"/>
        <v>71.24431800612264</v>
      </c>
      <c r="AA256" s="1">
        <f t="shared" si="389"/>
        <v>50.762779552715656</v>
      </c>
      <c r="AB256" s="1">
        <f t="shared" si="390"/>
        <v>114.48124025318779</v>
      </c>
      <c r="AC256" s="1">
        <f t="shared" si="391"/>
        <v>60.663594749446759</v>
      </c>
      <c r="AD256" s="1">
        <f t="shared" si="392"/>
        <v>4.3944272259501096</v>
      </c>
      <c r="AE256" s="1">
        <f t="shared" si="393"/>
        <v>5.3110918802781182</v>
      </c>
      <c r="AF256" s="1">
        <f t="shared" si="394"/>
        <v>8.5083946980854179</v>
      </c>
      <c r="AG256" s="1">
        <f t="shared" si="395"/>
        <v>13.211642533274826</v>
      </c>
      <c r="AH256" s="1">
        <f t="shared" si="396"/>
        <v>24.41204714098647</v>
      </c>
      <c r="AI256" s="1">
        <f t="shared" si="397"/>
        <v>28.329343907714495</v>
      </c>
      <c r="AJ256" s="1">
        <f t="shared" si="398"/>
        <v>39.981415296640463</v>
      </c>
      <c r="AK256" s="1">
        <f t="shared" si="399"/>
        <v>80.256991471396617</v>
      </c>
      <c r="AL256" s="1">
        <f t="shared" si="400"/>
        <v>23.785623857082566</v>
      </c>
      <c r="AM256" s="1">
        <f t="shared" si="401"/>
        <v>90.655491618714038</v>
      </c>
      <c r="AN256" s="4"/>
      <c r="AO256" s="1">
        <f t="shared" si="402"/>
        <v>3.9060039060039058</v>
      </c>
      <c r="AP256" s="1">
        <f t="shared" si="403"/>
        <v>3.9060039060039058</v>
      </c>
      <c r="AQ256" s="1">
        <f t="shared" si="404"/>
        <v>4.3043457069576823</v>
      </c>
      <c r="AR256" s="1">
        <f t="shared" si="405"/>
        <v>7.4080510211173856</v>
      </c>
      <c r="AS256" s="1">
        <f t="shared" si="406"/>
        <v>78.652369027240027</v>
      </c>
      <c r="AT256" s="1">
        <f t="shared" si="407"/>
        <v>129.41514857995568</v>
      </c>
      <c r="AU256" s="1">
        <f t="shared" si="408"/>
        <v>243.89638883314348</v>
      </c>
      <c r="AV256" s="1">
        <f t="shared" si="409"/>
        <v>304.55998358259023</v>
      </c>
      <c r="AW256" s="1">
        <f t="shared" si="410"/>
        <v>308.95441080854033</v>
      </c>
      <c r="AX256" s="1">
        <f t="shared" si="411"/>
        <v>314.26550268881846</v>
      </c>
      <c r="AY256" s="1">
        <f t="shared" si="412"/>
        <v>322.77389738690385</v>
      </c>
      <c r="AZ256" s="1">
        <f t="shared" si="413"/>
        <v>335.98553992017867</v>
      </c>
      <c r="BA256" s="1">
        <f t="shared" si="414"/>
        <v>360.39758706116515</v>
      </c>
      <c r="BB256" s="1">
        <f t="shared" si="415"/>
        <v>388.72693096887963</v>
      </c>
      <c r="BC256" s="1">
        <f t="shared" si="416"/>
        <v>428.70834626552011</v>
      </c>
      <c r="BD256" s="1">
        <f t="shared" si="417"/>
        <v>508.96533773691669</v>
      </c>
      <c r="BE256" s="1">
        <f t="shared" si="418"/>
        <v>532.75096159399925</v>
      </c>
      <c r="BF256" s="1">
        <f t="shared" si="419"/>
        <v>623.40645321271325</v>
      </c>
      <c r="BG256" s="4"/>
      <c r="BH256" s="1">
        <v>2</v>
      </c>
      <c r="BI256" s="1"/>
      <c r="BJ256" s="1">
        <v>5</v>
      </c>
      <c r="BK256" s="1">
        <v>27</v>
      </c>
      <c r="BL256" s="1">
        <v>225</v>
      </c>
      <c r="BM256" s="1">
        <v>118</v>
      </c>
      <c r="BN256" s="1">
        <v>344</v>
      </c>
      <c r="BO256" s="1">
        <v>220</v>
      </c>
      <c r="BP256" s="1">
        <v>16</v>
      </c>
      <c r="BQ256" s="1">
        <v>35</v>
      </c>
      <c r="BR256" s="1">
        <v>61</v>
      </c>
      <c r="BS256" s="1">
        <v>105</v>
      </c>
      <c r="BT256" s="1">
        <v>195</v>
      </c>
      <c r="BU256" s="1">
        <v>203</v>
      </c>
      <c r="BV256" s="1">
        <v>329</v>
      </c>
      <c r="BW256" s="1">
        <v>624</v>
      </c>
      <c r="BX256" s="1">
        <v>183</v>
      </c>
      <c r="BY256" s="1">
        <v>598</v>
      </c>
      <c r="BZ256" s="4"/>
      <c r="CA256" s="1">
        <f t="shared" si="420"/>
        <v>2</v>
      </c>
      <c r="CB256" s="1">
        <f t="shared" si="421"/>
        <v>2</v>
      </c>
      <c r="CC256" s="1">
        <f t="shared" si="422"/>
        <v>7</v>
      </c>
      <c r="CD256" s="1">
        <f t="shared" si="423"/>
        <v>34</v>
      </c>
      <c r="CE256" s="1">
        <f t="shared" si="424"/>
        <v>259</v>
      </c>
      <c r="CF256" s="1">
        <f t="shared" si="425"/>
        <v>377</v>
      </c>
      <c r="CG256" s="1">
        <f t="shared" si="426"/>
        <v>721</v>
      </c>
      <c r="CH256" s="1">
        <f t="shared" si="427"/>
        <v>941</v>
      </c>
      <c r="CI256" s="1">
        <f t="shared" si="428"/>
        <v>957</v>
      </c>
      <c r="CJ256" s="1">
        <f t="shared" si="429"/>
        <v>992</v>
      </c>
      <c r="CK256" s="1">
        <f t="shared" si="430"/>
        <v>1053</v>
      </c>
      <c r="CL256" s="1">
        <f t="shared" si="431"/>
        <v>1158</v>
      </c>
      <c r="CM256" s="1">
        <f t="shared" si="432"/>
        <v>1353</v>
      </c>
      <c r="CN256" s="1">
        <f t="shared" si="433"/>
        <v>1556</v>
      </c>
      <c r="CO256" s="1">
        <f t="shared" si="434"/>
        <v>1885</v>
      </c>
      <c r="CP256" s="1">
        <f t="shared" si="435"/>
        <v>2509</v>
      </c>
      <c r="CQ256" s="1">
        <f t="shared" si="436"/>
        <v>2692</v>
      </c>
      <c r="CR256" s="1">
        <f t="shared" si="437"/>
        <v>3290</v>
      </c>
      <c r="CS256" s="4"/>
      <c r="CT256" s="1">
        <f t="shared" si="438"/>
        <v>6.3000063000063E-2</v>
      </c>
      <c r="CU256" s="1">
        <f t="shared" si="439"/>
        <v>6.2823935919585364E-2</v>
      </c>
      <c r="CV256" s="1">
        <f t="shared" si="440"/>
        <v>0.21818408502945486</v>
      </c>
      <c r="CW256" s="1">
        <f t="shared" si="441"/>
        <v>1.0559990061185824</v>
      </c>
      <c r="CX256" s="1">
        <f t="shared" si="442"/>
        <v>8.0089056557098228</v>
      </c>
      <c r="CY256" s="1">
        <f t="shared" si="443"/>
        <v>11.581469648562299</v>
      </c>
      <c r="CZ256" s="1">
        <f t="shared" si="444"/>
        <v>22.046907011589152</v>
      </c>
      <c r="DA256" s="1">
        <f t="shared" si="445"/>
        <v>28.526389183617791</v>
      </c>
      <c r="DB256" s="1">
        <f t="shared" si="446"/>
        <v>28.796678000782357</v>
      </c>
      <c r="DC256" s="1">
        <f t="shared" si="447"/>
        <v>29.602220166512488</v>
      </c>
      <c r="DD256" s="1">
        <f t="shared" si="448"/>
        <v>31.01620029455081</v>
      </c>
      <c r="DE256" s="1">
        <f t="shared" si="449"/>
        <v>33.874506362439668</v>
      </c>
      <c r="DF256" s="1">
        <f t="shared" si="450"/>
        <v>39.371453513749451</v>
      </c>
      <c r="DG256" s="1">
        <f t="shared" si="451"/>
        <v>44.873828406633024</v>
      </c>
      <c r="DH256" s="1">
        <f t="shared" si="452"/>
        <v>53.895639742673332</v>
      </c>
      <c r="DI256" s="1">
        <f t="shared" si="453"/>
        <v>71.090584535176944</v>
      </c>
      <c r="DJ256" s="1">
        <f t="shared" si="454"/>
        <v>75.734983823322551</v>
      </c>
      <c r="DK256" s="1">
        <f t="shared" si="455"/>
        <v>91.457482000389177</v>
      </c>
      <c r="DL256" s="4"/>
      <c r="DM256" s="1">
        <f t="shared" si="456"/>
        <v>0.124</v>
      </c>
      <c r="DN256" s="1">
        <f t="shared" si="457"/>
        <v>0.124</v>
      </c>
      <c r="DO256" s="1">
        <f t="shared" si="458"/>
        <v>0.13678000000000001</v>
      </c>
      <c r="DP256" s="1">
        <f t="shared" si="459"/>
        <v>0.23671</v>
      </c>
      <c r="DQ256" s="1">
        <f t="shared" si="460"/>
        <v>2.54068</v>
      </c>
      <c r="DR256" s="1">
        <f t="shared" si="461"/>
        <v>4.1931099999999999</v>
      </c>
      <c r="DS256" s="1">
        <f t="shared" si="462"/>
        <v>7.9369899999999998</v>
      </c>
      <c r="DT256" s="1">
        <f t="shared" si="463"/>
        <v>9.9381000000000004</v>
      </c>
      <c r="DU256" s="1">
        <f t="shared" si="464"/>
        <v>10.08414</v>
      </c>
      <c r="DV256" s="1">
        <f t="shared" si="465"/>
        <v>10.262119999999999</v>
      </c>
      <c r="DW256" s="1">
        <f t="shared" si="466"/>
        <v>10.550979999999999</v>
      </c>
      <c r="DX256" s="1">
        <f t="shared" si="467"/>
        <v>11.002619999999999</v>
      </c>
      <c r="DY256" s="1">
        <f t="shared" si="468"/>
        <v>11.841539999999998</v>
      </c>
      <c r="DZ256" s="1">
        <f t="shared" si="469"/>
        <v>12.823859999999998</v>
      </c>
      <c r="EA256" s="1">
        <f t="shared" si="470"/>
        <v>14.222209999999999</v>
      </c>
      <c r="EB256" s="1">
        <f t="shared" si="471"/>
        <v>17.05472</v>
      </c>
      <c r="EC256" s="1">
        <f t="shared" si="472"/>
        <v>17.900179999999999</v>
      </c>
      <c r="ED256" s="1">
        <f t="shared" si="473"/>
        <v>21.16133</v>
      </c>
      <c r="EE256" s="4"/>
      <c r="EF256" s="1">
        <f t="shared" ref="EF256:EG258" si="502">DM256/CA256*1000</f>
        <v>62</v>
      </c>
      <c r="EG256" s="1">
        <f t="shared" si="502"/>
        <v>62</v>
      </c>
      <c r="EH256" s="1">
        <f t="shared" si="501"/>
        <v>19.540000000000003</v>
      </c>
      <c r="EI256" s="1">
        <f t="shared" si="483"/>
        <v>6.9620588235294116</v>
      </c>
      <c r="EJ256" s="1">
        <f t="shared" si="484"/>
        <v>9.8095752895752906</v>
      </c>
      <c r="EK256" s="1">
        <f t="shared" si="485"/>
        <v>11.122307692307691</v>
      </c>
      <c r="EL256" s="1">
        <f t="shared" si="486"/>
        <v>11.008307905686546</v>
      </c>
      <c r="EM256" s="1">
        <f t="shared" si="487"/>
        <v>10.561211477151966</v>
      </c>
      <c r="EN256" s="1">
        <f t="shared" si="488"/>
        <v>10.537241379310345</v>
      </c>
      <c r="EO256" s="1">
        <f t="shared" si="489"/>
        <v>10.344879032258063</v>
      </c>
      <c r="EP256" s="1">
        <f t="shared" si="490"/>
        <v>10.019924026590692</v>
      </c>
      <c r="EQ256" s="1">
        <f t="shared" si="491"/>
        <v>9.5013989637305691</v>
      </c>
      <c r="ER256" s="1">
        <f t="shared" si="492"/>
        <v>8.7520620842572043</v>
      </c>
      <c r="ES256" s="1">
        <f t="shared" si="493"/>
        <v>8.2415552699228787</v>
      </c>
      <c r="ET256" s="1">
        <f t="shared" si="494"/>
        <v>7.5449389920424395</v>
      </c>
      <c r="EU256" s="1">
        <f t="shared" si="495"/>
        <v>6.7974172977281784</v>
      </c>
      <c r="EV256" s="1">
        <f t="shared" si="496"/>
        <v>6.6493982169390788</v>
      </c>
      <c r="EW256" s="1">
        <f t="shared" si="497"/>
        <v>6.432015197568389</v>
      </c>
      <c r="EX256" s="4"/>
      <c r="EY256" s="18">
        <v>31746</v>
      </c>
      <c r="EZ256" s="18">
        <v>31835</v>
      </c>
      <c r="FA256" s="18">
        <v>32083</v>
      </c>
      <c r="FB256" s="18">
        <v>32197</v>
      </c>
      <c r="FC256" s="18">
        <v>32339</v>
      </c>
      <c r="FD256" s="18">
        <v>32552</v>
      </c>
      <c r="FE256" s="18">
        <v>32703</v>
      </c>
      <c r="FF256" s="18">
        <v>32987</v>
      </c>
      <c r="FG256" s="18">
        <v>33233</v>
      </c>
      <c r="FH256" s="18">
        <v>33511</v>
      </c>
      <c r="FI256" s="18">
        <v>33950</v>
      </c>
      <c r="FJ256" s="18">
        <v>34185</v>
      </c>
      <c r="FK256" s="18">
        <v>34365</v>
      </c>
      <c r="FL256" s="1">
        <v>34675</v>
      </c>
      <c r="FM256" s="1">
        <v>34975</v>
      </c>
      <c r="FN256" s="1">
        <v>35293</v>
      </c>
      <c r="FO256" s="1">
        <v>35545</v>
      </c>
      <c r="FP256" s="4">
        <v>35973</v>
      </c>
      <c r="FQ256" s="4">
        <v>285273</v>
      </c>
      <c r="FR256" s="1">
        <f t="shared" si="474"/>
        <v>21161.329999999998</v>
      </c>
      <c r="FS256" s="4">
        <f t="shared" si="475"/>
        <v>306434.33</v>
      </c>
      <c r="FT256" s="18">
        <f t="shared" si="476"/>
        <v>7.9301976482361773</v>
      </c>
      <c r="FU256" s="18">
        <f t="shared" si="477"/>
        <v>0.58825591415784051</v>
      </c>
      <c r="FV256" s="10">
        <f t="shared" si="478"/>
        <v>6.9056655629935446E-2</v>
      </c>
      <c r="FW256" s="10">
        <f t="shared" si="479"/>
        <v>0.93094334437006454</v>
      </c>
      <c r="FX256" s="4"/>
    </row>
    <row r="257" spans="1:180" x14ac:dyDescent="0.2">
      <c r="A257" s="3">
        <v>73083</v>
      </c>
      <c r="B257" s="4" t="s">
        <v>272</v>
      </c>
      <c r="C257" s="1">
        <v>1.06E-2</v>
      </c>
      <c r="D257" s="1">
        <v>2.65E-3</v>
      </c>
      <c r="E257" s="1">
        <v>0.13078000000000001</v>
      </c>
      <c r="F257" s="1">
        <v>0.31268000000000001</v>
      </c>
      <c r="G257" s="1">
        <v>1.4574699999999998</v>
      </c>
      <c r="H257" s="1">
        <v>1.20204</v>
      </c>
      <c r="I257" s="1">
        <v>9.1240500000000004</v>
      </c>
      <c r="J257" s="1">
        <v>2.5663199999999997</v>
      </c>
      <c r="K257" s="1">
        <v>8.3400000000000002E-2</v>
      </c>
      <c r="L257" s="1">
        <v>0.22424000000000002</v>
      </c>
      <c r="M257" s="1">
        <v>0.26840999999999993</v>
      </c>
      <c r="N257" s="1">
        <v>0.59906000000000015</v>
      </c>
      <c r="O257" s="1">
        <v>0.73873999999999995</v>
      </c>
      <c r="P257" s="1">
        <v>0.77796999999999994</v>
      </c>
      <c r="Q257" s="1">
        <v>2.0900699999999999</v>
      </c>
      <c r="R257" s="1">
        <v>4.0785200000000001</v>
      </c>
      <c r="S257" s="1">
        <v>1.9581099999999998</v>
      </c>
      <c r="T257" s="1">
        <v>2.6323699999999999</v>
      </c>
      <c r="U257" s="4"/>
      <c r="V257" s="1">
        <f t="shared" si="384"/>
        <v>0.35768516956301666</v>
      </c>
      <c r="W257" s="1">
        <f t="shared" si="385"/>
        <v>8.9264661299558734E-2</v>
      </c>
      <c r="X257" s="1">
        <f t="shared" si="386"/>
        <v>4.387707173052406</v>
      </c>
      <c r="Y257" s="1">
        <f t="shared" si="387"/>
        <v>10.462773966873014</v>
      </c>
      <c r="Z257" s="1">
        <f t="shared" si="388"/>
        <v>48.682944752488474</v>
      </c>
      <c r="AA257" s="1">
        <f t="shared" si="389"/>
        <v>40.011983223487121</v>
      </c>
      <c r="AB257" s="1">
        <f t="shared" si="390"/>
        <v>301.11382462624999</v>
      </c>
      <c r="AC257" s="1">
        <f t="shared" si="391"/>
        <v>83.984684360375695</v>
      </c>
      <c r="AD257" s="1">
        <f t="shared" si="392"/>
        <v>2.7227318729391792</v>
      </c>
      <c r="AE257" s="1">
        <f t="shared" si="393"/>
        <v>7.3149567770347428</v>
      </c>
      <c r="AF257" s="1">
        <f t="shared" si="394"/>
        <v>8.7495517814649393</v>
      </c>
      <c r="AG257" s="1">
        <f t="shared" si="395"/>
        <v>19.500651041666671</v>
      </c>
      <c r="AH257" s="1">
        <f t="shared" si="396"/>
        <v>23.934553701603758</v>
      </c>
      <c r="AI257" s="1">
        <f t="shared" si="397"/>
        <v>25.069927816447535</v>
      </c>
      <c r="AJ257" s="1">
        <f t="shared" si="398"/>
        <v>67.430313588850169</v>
      </c>
      <c r="AK257" s="1">
        <f t="shared" si="399"/>
        <v>130.965255924475</v>
      </c>
      <c r="AL257" s="1">
        <f t="shared" si="400"/>
        <v>62.711696131181128</v>
      </c>
      <c r="AM257" s="1">
        <f t="shared" si="401"/>
        <v>83.403143020087441</v>
      </c>
      <c r="AN257" s="4"/>
      <c r="AO257" s="1">
        <f t="shared" si="402"/>
        <v>0.35768516956301666</v>
      </c>
      <c r="AP257" s="1">
        <f t="shared" si="403"/>
        <v>0.44694983086257539</v>
      </c>
      <c r="AQ257" s="1">
        <f t="shared" si="404"/>
        <v>4.8346570039149812</v>
      </c>
      <c r="AR257" s="1">
        <f t="shared" si="405"/>
        <v>15.297430970787996</v>
      </c>
      <c r="AS257" s="1">
        <f t="shared" si="406"/>
        <v>63.980375723276467</v>
      </c>
      <c r="AT257" s="1">
        <f t="shared" si="407"/>
        <v>103.99235894676359</v>
      </c>
      <c r="AU257" s="1">
        <f t="shared" si="408"/>
        <v>405.1061835730136</v>
      </c>
      <c r="AV257" s="1">
        <f t="shared" si="409"/>
        <v>489.09086793338929</v>
      </c>
      <c r="AW257" s="1">
        <f t="shared" si="410"/>
        <v>491.81359980632845</v>
      </c>
      <c r="AX257" s="1">
        <f t="shared" si="411"/>
        <v>499.12855658336321</v>
      </c>
      <c r="AY257" s="1">
        <f t="shared" si="412"/>
        <v>507.87810836482817</v>
      </c>
      <c r="AZ257" s="1">
        <f t="shared" si="413"/>
        <v>527.37875940649485</v>
      </c>
      <c r="BA257" s="1">
        <f t="shared" si="414"/>
        <v>551.31331310809855</v>
      </c>
      <c r="BB257" s="1">
        <f t="shared" si="415"/>
        <v>576.38324092454604</v>
      </c>
      <c r="BC257" s="1">
        <f t="shared" si="416"/>
        <v>643.81355451339618</v>
      </c>
      <c r="BD257" s="1">
        <f t="shared" si="417"/>
        <v>774.77881043787124</v>
      </c>
      <c r="BE257" s="1">
        <f t="shared" si="418"/>
        <v>837.4905065690524</v>
      </c>
      <c r="BF257" s="1">
        <f t="shared" si="419"/>
        <v>920.89364958913984</v>
      </c>
      <c r="BG257" s="4"/>
      <c r="BH257" s="1">
        <v>4</v>
      </c>
      <c r="BI257" s="1">
        <v>1</v>
      </c>
      <c r="BJ257" s="1">
        <v>18</v>
      </c>
      <c r="BK257" s="1">
        <v>49</v>
      </c>
      <c r="BL257" s="1">
        <v>151</v>
      </c>
      <c r="BM257" s="1">
        <v>150</v>
      </c>
      <c r="BN257" s="1">
        <v>400</v>
      </c>
      <c r="BO257" s="1">
        <v>286</v>
      </c>
      <c r="BP257" s="1">
        <v>13</v>
      </c>
      <c r="BQ257" s="1">
        <v>28</v>
      </c>
      <c r="BR257" s="1">
        <v>51</v>
      </c>
      <c r="BS257" s="1">
        <v>116</v>
      </c>
      <c r="BT257" s="1">
        <v>167</v>
      </c>
      <c r="BU257" s="1">
        <v>186</v>
      </c>
      <c r="BV257" s="1">
        <v>241</v>
      </c>
      <c r="BW257" s="1">
        <v>713</v>
      </c>
      <c r="BX257" s="1">
        <v>227</v>
      </c>
      <c r="BY257" s="1">
        <v>516</v>
      </c>
      <c r="BZ257" s="4"/>
      <c r="CA257" s="1">
        <f t="shared" si="420"/>
        <v>4</v>
      </c>
      <c r="CB257" s="1">
        <f t="shared" si="421"/>
        <v>5</v>
      </c>
      <c r="CC257" s="1">
        <f t="shared" si="422"/>
        <v>23</v>
      </c>
      <c r="CD257" s="1">
        <f t="shared" si="423"/>
        <v>72</v>
      </c>
      <c r="CE257" s="1">
        <f t="shared" si="424"/>
        <v>223</v>
      </c>
      <c r="CF257" s="1">
        <f t="shared" si="425"/>
        <v>373</v>
      </c>
      <c r="CG257" s="1">
        <f t="shared" si="426"/>
        <v>773</v>
      </c>
      <c r="CH257" s="1">
        <f t="shared" si="427"/>
        <v>1059</v>
      </c>
      <c r="CI257" s="1">
        <f t="shared" si="428"/>
        <v>1072</v>
      </c>
      <c r="CJ257" s="1">
        <f t="shared" si="429"/>
        <v>1100</v>
      </c>
      <c r="CK257" s="1">
        <f t="shared" si="430"/>
        <v>1151</v>
      </c>
      <c r="CL257" s="1">
        <f t="shared" si="431"/>
        <v>1267</v>
      </c>
      <c r="CM257" s="1">
        <f t="shared" si="432"/>
        <v>1434</v>
      </c>
      <c r="CN257" s="1">
        <f t="shared" si="433"/>
        <v>1620</v>
      </c>
      <c r="CO257" s="1">
        <f t="shared" si="434"/>
        <v>1861</v>
      </c>
      <c r="CP257" s="1">
        <f t="shared" si="435"/>
        <v>2574</v>
      </c>
      <c r="CQ257" s="1">
        <f t="shared" si="436"/>
        <v>2801</v>
      </c>
      <c r="CR257" s="1">
        <f t="shared" si="437"/>
        <v>3317</v>
      </c>
      <c r="CS257" s="4"/>
      <c r="CT257" s="1">
        <f t="shared" si="438"/>
        <v>0.13497553568415727</v>
      </c>
      <c r="CU257" s="1">
        <f t="shared" si="439"/>
        <v>0.16842388924445043</v>
      </c>
      <c r="CV257" s="1">
        <f t="shared" si="440"/>
        <v>0.77165671341340669</v>
      </c>
      <c r="CW257" s="1">
        <f t="shared" si="441"/>
        <v>2.4092354023757738</v>
      </c>
      <c r="CX257" s="1">
        <f t="shared" si="442"/>
        <v>7.4487273698977887</v>
      </c>
      <c r="CY257" s="1">
        <f t="shared" si="443"/>
        <v>12.415951001930631</v>
      </c>
      <c r="CZ257" s="1">
        <f t="shared" si="444"/>
        <v>25.510709217517572</v>
      </c>
      <c r="DA257" s="1">
        <f t="shared" si="445"/>
        <v>34.656543508852309</v>
      </c>
      <c r="DB257" s="1">
        <f t="shared" si="446"/>
        <v>34.997225033462833</v>
      </c>
      <c r="DC257" s="1">
        <f t="shared" si="447"/>
        <v>35.883216441037348</v>
      </c>
      <c r="DD257" s="1">
        <f t="shared" si="448"/>
        <v>37.519966098379896</v>
      </c>
      <c r="DE257" s="1">
        <f t="shared" si="449"/>
        <v>41.243489583333336</v>
      </c>
      <c r="DF257" s="1">
        <f t="shared" si="450"/>
        <v>46.460392029807224</v>
      </c>
      <c r="DG257" s="1">
        <f t="shared" si="451"/>
        <v>52.204176334106727</v>
      </c>
      <c r="DH257" s="1">
        <f t="shared" si="452"/>
        <v>60.04000516195638</v>
      </c>
      <c r="DI257" s="1">
        <f t="shared" si="453"/>
        <v>82.653651017917923</v>
      </c>
      <c r="DJ257" s="1">
        <f t="shared" si="454"/>
        <v>89.706635921086345</v>
      </c>
      <c r="DK257" s="1">
        <f t="shared" si="455"/>
        <v>105.09473417400672</v>
      </c>
      <c r="DL257" s="4"/>
      <c r="DM257" s="1">
        <f t="shared" si="456"/>
        <v>1.06E-2</v>
      </c>
      <c r="DN257" s="1">
        <f t="shared" si="457"/>
        <v>1.325E-2</v>
      </c>
      <c r="DO257" s="1">
        <f t="shared" si="458"/>
        <v>0.14403000000000002</v>
      </c>
      <c r="DP257" s="1">
        <f t="shared" si="459"/>
        <v>0.45671000000000006</v>
      </c>
      <c r="DQ257" s="1">
        <f t="shared" si="460"/>
        <v>1.91418</v>
      </c>
      <c r="DR257" s="1">
        <f t="shared" si="461"/>
        <v>3.1162200000000002</v>
      </c>
      <c r="DS257" s="1">
        <f t="shared" si="462"/>
        <v>12.240270000000001</v>
      </c>
      <c r="DT257" s="1">
        <f t="shared" si="463"/>
        <v>14.80659</v>
      </c>
      <c r="DU257" s="1">
        <f t="shared" si="464"/>
        <v>14.889989999999999</v>
      </c>
      <c r="DV257" s="1">
        <f t="shared" si="465"/>
        <v>15.114229999999999</v>
      </c>
      <c r="DW257" s="1">
        <f t="shared" si="466"/>
        <v>15.382639999999999</v>
      </c>
      <c r="DX257" s="1">
        <f t="shared" si="467"/>
        <v>15.981699999999998</v>
      </c>
      <c r="DY257" s="1">
        <f t="shared" si="468"/>
        <v>16.720439999999996</v>
      </c>
      <c r="DZ257" s="1">
        <f t="shared" si="469"/>
        <v>17.498409999999996</v>
      </c>
      <c r="EA257" s="1">
        <f t="shared" si="470"/>
        <v>19.588479999999997</v>
      </c>
      <c r="EB257" s="1">
        <f t="shared" si="471"/>
        <v>23.666999999999998</v>
      </c>
      <c r="EC257" s="1">
        <f t="shared" si="472"/>
        <v>25.625109999999999</v>
      </c>
      <c r="ED257" s="1">
        <f t="shared" si="473"/>
        <v>28.257480000000001</v>
      </c>
      <c r="EE257" s="4"/>
      <c r="EF257" s="1">
        <f t="shared" si="502"/>
        <v>2.65</v>
      </c>
      <c r="EG257" s="1">
        <f t="shared" si="502"/>
        <v>2.65</v>
      </c>
      <c r="EH257" s="1">
        <f t="shared" si="501"/>
        <v>6.2621739130434788</v>
      </c>
      <c r="EI257" s="1">
        <f t="shared" si="483"/>
        <v>6.3431944444444452</v>
      </c>
      <c r="EJ257" s="1">
        <f t="shared" si="484"/>
        <v>8.5837668161434983</v>
      </c>
      <c r="EK257" s="1">
        <f t="shared" si="485"/>
        <v>8.3544772117962474</v>
      </c>
      <c r="EL257" s="1">
        <f t="shared" si="486"/>
        <v>15.834760672703753</v>
      </c>
      <c r="EM257" s="1">
        <f t="shared" si="487"/>
        <v>13.981671388101983</v>
      </c>
      <c r="EN257" s="1">
        <f t="shared" si="488"/>
        <v>13.889916044776118</v>
      </c>
      <c r="EO257" s="1">
        <f t="shared" si="489"/>
        <v>13.74020909090909</v>
      </c>
      <c r="EP257" s="1">
        <f t="shared" si="490"/>
        <v>13.36458731537793</v>
      </c>
      <c r="EQ257" s="1">
        <f t="shared" si="491"/>
        <v>12.613812154696131</v>
      </c>
      <c r="ER257" s="1">
        <f t="shared" si="492"/>
        <v>11.659999999999997</v>
      </c>
      <c r="ES257" s="1">
        <f t="shared" si="493"/>
        <v>10.801487654320985</v>
      </c>
      <c r="ET257" s="1">
        <f t="shared" si="494"/>
        <v>10.525781837721654</v>
      </c>
      <c r="EU257" s="1">
        <f t="shared" si="495"/>
        <v>9.1946386946386944</v>
      </c>
      <c r="EV257" s="1">
        <f t="shared" si="496"/>
        <v>9.1485576579792927</v>
      </c>
      <c r="EW257" s="1">
        <f t="shared" si="497"/>
        <v>8.5189870364787463</v>
      </c>
      <c r="EX257" s="4"/>
      <c r="EY257" s="18">
        <v>29635</v>
      </c>
      <c r="EZ257" s="18">
        <v>29687</v>
      </c>
      <c r="FA257" s="18">
        <v>29806</v>
      </c>
      <c r="FB257" s="18">
        <v>29885</v>
      </c>
      <c r="FC257" s="18">
        <v>29938</v>
      </c>
      <c r="FD257" s="18">
        <v>30042</v>
      </c>
      <c r="FE257" s="18">
        <v>30301</v>
      </c>
      <c r="FF257" s="18">
        <v>30557</v>
      </c>
      <c r="FG257" s="18">
        <v>30631</v>
      </c>
      <c r="FH257" s="18">
        <v>30655</v>
      </c>
      <c r="FI257" s="18">
        <v>30677</v>
      </c>
      <c r="FJ257" s="18">
        <v>30720</v>
      </c>
      <c r="FK257" s="18">
        <v>30865</v>
      </c>
      <c r="FL257" s="1">
        <v>31032</v>
      </c>
      <c r="FM257" s="1">
        <v>30996</v>
      </c>
      <c r="FN257" s="1">
        <v>31142</v>
      </c>
      <c r="FO257" s="1">
        <v>31224</v>
      </c>
      <c r="FP257" s="4">
        <v>31562</v>
      </c>
      <c r="FQ257" s="4">
        <v>279668</v>
      </c>
      <c r="FR257" s="1">
        <f t="shared" si="474"/>
        <v>28257.48</v>
      </c>
      <c r="FS257" s="4">
        <f t="shared" si="475"/>
        <v>307925.48</v>
      </c>
      <c r="FT257" s="18">
        <f t="shared" si="476"/>
        <v>8.8609086876623788</v>
      </c>
      <c r="FU257" s="18">
        <f t="shared" si="477"/>
        <v>0.89530067803054303</v>
      </c>
      <c r="FV257" s="10">
        <f t="shared" si="478"/>
        <v>9.1767267846753056E-2</v>
      </c>
      <c r="FW257" s="10">
        <f t="shared" si="479"/>
        <v>0.90823273215324696</v>
      </c>
      <c r="FX257" s="4"/>
    </row>
    <row r="258" spans="1:180" x14ac:dyDescent="0.2">
      <c r="A258" s="3">
        <v>31033</v>
      </c>
      <c r="B258" s="4" t="s">
        <v>273</v>
      </c>
      <c r="C258" s="1">
        <v>5.0000000000000001E-3</v>
      </c>
      <c r="D258" s="1">
        <v>1.15E-2</v>
      </c>
      <c r="E258" s="1">
        <v>0.10411999999999999</v>
      </c>
      <c r="F258" s="1">
        <v>0.22226000000000001</v>
      </c>
      <c r="G258" s="1">
        <v>1.31376</v>
      </c>
      <c r="H258" s="1">
        <v>0.7410000000000001</v>
      </c>
      <c r="I258" s="1">
        <v>2.6968299999999998</v>
      </c>
      <c r="J258" s="1">
        <v>1.0691199999999998</v>
      </c>
      <c r="K258" s="1">
        <v>4.3289999999999995E-2</v>
      </c>
      <c r="L258" s="1">
        <v>0.14458000000000001</v>
      </c>
      <c r="M258" s="1">
        <v>0.18768000000000001</v>
      </c>
      <c r="N258" s="1">
        <v>0.47092000000000001</v>
      </c>
      <c r="O258" s="1">
        <v>0.97356999999999994</v>
      </c>
      <c r="P258" s="1">
        <v>0.96560000000000001</v>
      </c>
      <c r="Q258" s="1">
        <v>0.93124000000000007</v>
      </c>
      <c r="R258" s="1">
        <v>3.2337499999999997</v>
      </c>
      <c r="S258" s="1">
        <v>0.57638</v>
      </c>
      <c r="T258" s="1">
        <v>2.0283500000000001</v>
      </c>
      <c r="U258" s="4"/>
      <c r="V258" s="1">
        <f t="shared" ref="V258:V301" si="503">C258/EY258*1000000</f>
        <v>0.26067462593191182</v>
      </c>
      <c r="W258" s="1">
        <f t="shared" ref="W258:W301" si="504">D258/EZ258*1000000</f>
        <v>0.59116845730735612</v>
      </c>
      <c r="X258" s="1">
        <f t="shared" ref="X258:X301" si="505">E258/FA258*1000000</f>
        <v>5.3288295204462868</v>
      </c>
      <c r="Y258" s="1">
        <f t="shared" ref="Y258:Y301" si="506">F258/FB258*1000000</f>
        <v>11.256520638136237</v>
      </c>
      <c r="Z258" s="1">
        <f t="shared" ref="Z258:Z301" si="507">G258/FC258*1000000</f>
        <v>66.479101305535892</v>
      </c>
      <c r="AA258" s="1">
        <f t="shared" ref="AA258:AA301" si="508">H258/FD258*1000000</f>
        <v>37.264269549912001</v>
      </c>
      <c r="AB258" s="1">
        <f t="shared" ref="AB258:AB301" si="509">I258/FE258*1000000</f>
        <v>135.01702212876737</v>
      </c>
      <c r="AC258" s="1">
        <f t="shared" ref="AC258:AC301" si="510">J258/FF258*1000000</f>
        <v>53.06069780137971</v>
      </c>
      <c r="AD258" s="1">
        <f t="shared" ref="AD258:AD301" si="511">K258/FG258*1000000</f>
        <v>2.1341944389666732</v>
      </c>
      <c r="AE258" s="1">
        <f t="shared" ref="AE258:AE301" si="512">L258/FH258*1000000</f>
        <v>7.0889924000980642</v>
      </c>
      <c r="AF258" s="1">
        <f t="shared" ref="AF258:AF301" si="513">M258/FI258*1000000</f>
        <v>9.2257779088630016</v>
      </c>
      <c r="AG258" s="1">
        <f t="shared" ref="AG258:AG301" si="514">N258/FJ258*1000000</f>
        <v>22.987406033388655</v>
      </c>
      <c r="AH258" s="1">
        <f t="shared" ref="AH258:AH301" si="515">O258/FK258*1000000</f>
        <v>47.484270594547134</v>
      </c>
      <c r="AI258" s="1">
        <f t="shared" ref="AI258:AI301" si="516">P258/FL258*1000000</f>
        <v>47.033609352167559</v>
      </c>
      <c r="AJ258" s="1">
        <f t="shared" ref="AJ258:AJ301" si="517">Q258/FM258*1000000</f>
        <v>45.508478717685584</v>
      </c>
      <c r="AK258" s="1">
        <f t="shared" ref="AK258:AK301" si="518">R258/FN258*1000000</f>
        <v>157.99824107099232</v>
      </c>
      <c r="AL258" s="1">
        <f t="shared" ref="AL258:AL301" si="519">S258/FO258*1000000</f>
        <v>28.129819424109321</v>
      </c>
      <c r="AM258" s="1">
        <f t="shared" ref="AM258:AM301" si="520">T258/FP258*1000000</f>
        <v>98.861919383925539</v>
      </c>
      <c r="AN258" s="4"/>
      <c r="AO258" s="1">
        <f t="shared" ref="AO258:AO301" si="521">V258</f>
        <v>0.26067462593191182</v>
      </c>
      <c r="AP258" s="1">
        <f t="shared" ref="AP258:AP321" si="522">AO258+W258</f>
        <v>0.85184308323926794</v>
      </c>
      <c r="AQ258" s="1">
        <f t="shared" ref="AQ258:AQ321" si="523">AP258+X258</f>
        <v>6.1806726036855544</v>
      </c>
      <c r="AR258" s="1">
        <f t="shared" ref="AR258:AR321" si="524">AQ258+Y258</f>
        <v>17.437193241821792</v>
      </c>
      <c r="AS258" s="1">
        <f t="shared" ref="AS258:AS321" si="525">AR258+Z258</f>
        <v>83.91629454735768</v>
      </c>
      <c r="AT258" s="1">
        <f t="shared" ref="AT258:AT321" si="526">AS258+AA258</f>
        <v>121.18056409726968</v>
      </c>
      <c r="AU258" s="1">
        <f t="shared" ref="AU258:AU321" si="527">AT258+AB258</f>
        <v>256.19758622603706</v>
      </c>
      <c r="AV258" s="1">
        <f t="shared" ref="AV258:AV321" si="528">AU258+AC258</f>
        <v>309.25828402741678</v>
      </c>
      <c r="AW258" s="1">
        <f t="shared" ref="AW258:AW321" si="529">AV258+AD258</f>
        <v>311.39247846638347</v>
      </c>
      <c r="AX258" s="1">
        <f t="shared" ref="AX258:AX321" si="530">AW258+AE258</f>
        <v>318.48147086648152</v>
      </c>
      <c r="AY258" s="1">
        <f t="shared" ref="AY258:AY321" si="531">AX258+AF258</f>
        <v>327.70724877534451</v>
      </c>
      <c r="AZ258" s="1">
        <f t="shared" ref="AZ258:AZ321" si="532">AY258+AG258</f>
        <v>350.69465480873316</v>
      </c>
      <c r="BA258" s="1">
        <f t="shared" ref="BA258:BA321" si="533">AZ258+AH258</f>
        <v>398.17892540328029</v>
      </c>
      <c r="BB258" s="1">
        <f t="shared" ref="BB258:BB321" si="534">BA258+AI258</f>
        <v>445.21253475544785</v>
      </c>
      <c r="BC258" s="1">
        <f t="shared" ref="BC258:BC321" si="535">BB258+AJ258</f>
        <v>490.72101347313344</v>
      </c>
      <c r="BD258" s="1">
        <f t="shared" ref="BD258:BD321" si="536">BC258+AK258</f>
        <v>648.71925454412576</v>
      </c>
      <c r="BE258" s="1">
        <f t="shared" ref="BE258:BE321" si="537">BD258+AL258</f>
        <v>676.84907396823507</v>
      </c>
      <c r="BF258" s="1">
        <f t="shared" ref="BF258:BF321" si="538">BE258+AM258</f>
        <v>775.71099335216059</v>
      </c>
      <c r="BG258" s="4"/>
      <c r="BH258" s="1">
        <v>1</v>
      </c>
      <c r="BI258" s="1">
        <v>3</v>
      </c>
      <c r="BJ258" s="1">
        <v>16</v>
      </c>
      <c r="BK258" s="1">
        <v>56</v>
      </c>
      <c r="BL258" s="1">
        <v>254</v>
      </c>
      <c r="BM258" s="1">
        <v>132</v>
      </c>
      <c r="BN258" s="1">
        <v>323</v>
      </c>
      <c r="BO258" s="1">
        <v>159</v>
      </c>
      <c r="BP258" s="1">
        <v>10</v>
      </c>
      <c r="BQ258" s="1">
        <v>24</v>
      </c>
      <c r="BR258" s="1">
        <v>38</v>
      </c>
      <c r="BS258" s="1">
        <v>100</v>
      </c>
      <c r="BT258" s="1">
        <v>220</v>
      </c>
      <c r="BU258" s="1">
        <v>219</v>
      </c>
      <c r="BV258" s="1">
        <v>236</v>
      </c>
      <c r="BW258" s="1">
        <v>753</v>
      </c>
      <c r="BX258" s="1">
        <v>124</v>
      </c>
      <c r="BY258" s="1">
        <v>431</v>
      </c>
      <c r="BZ258" s="4"/>
      <c r="CA258" s="1">
        <f t="shared" ref="CA258:CA301" si="539">BH258</f>
        <v>1</v>
      </c>
      <c r="CB258" s="1">
        <f t="shared" ref="CB258:CB321" si="540">CA258+BI258</f>
        <v>4</v>
      </c>
      <c r="CC258" s="1">
        <f t="shared" ref="CC258:CC321" si="541">CB258+BJ258</f>
        <v>20</v>
      </c>
      <c r="CD258" s="1">
        <f t="shared" ref="CD258:CD321" si="542">CC258+BK258</f>
        <v>76</v>
      </c>
      <c r="CE258" s="1">
        <f t="shared" ref="CE258:CE321" si="543">CD258+BL258</f>
        <v>330</v>
      </c>
      <c r="CF258" s="1">
        <f t="shared" ref="CF258:CF321" si="544">CE258+BM258</f>
        <v>462</v>
      </c>
      <c r="CG258" s="1">
        <f t="shared" ref="CG258:CG321" si="545">CF258+BN258</f>
        <v>785</v>
      </c>
      <c r="CH258" s="1">
        <f t="shared" ref="CH258:CH321" si="546">CG258+BO258</f>
        <v>944</v>
      </c>
      <c r="CI258" s="1">
        <f t="shared" ref="CI258:CI321" si="547">CH258+BP258</f>
        <v>954</v>
      </c>
      <c r="CJ258" s="1">
        <f t="shared" ref="CJ258:CJ321" si="548">CI258+BQ258</f>
        <v>978</v>
      </c>
      <c r="CK258" s="1">
        <f t="shared" ref="CK258:CK321" si="549">CJ258+BR258</f>
        <v>1016</v>
      </c>
      <c r="CL258" s="1">
        <f t="shared" ref="CL258:CL321" si="550">CK258+BS258</f>
        <v>1116</v>
      </c>
      <c r="CM258" s="1">
        <f t="shared" ref="CM258:CM321" si="551">CL258+BT258</f>
        <v>1336</v>
      </c>
      <c r="CN258" s="1">
        <f t="shared" ref="CN258:CN321" si="552">CM258+BU258</f>
        <v>1555</v>
      </c>
      <c r="CO258" s="1">
        <f t="shared" ref="CO258:CO321" si="553">CN258+BV258</f>
        <v>1791</v>
      </c>
      <c r="CP258" s="1">
        <f t="shared" ref="CP258:CP321" si="554">CO258+BW258</f>
        <v>2544</v>
      </c>
      <c r="CQ258" s="1">
        <f t="shared" ref="CQ258:CQ321" si="555">CP258+BX258</f>
        <v>2668</v>
      </c>
      <c r="CR258" s="1">
        <f t="shared" ref="CR258:CR321" si="556">CQ258+BY258</f>
        <v>3099</v>
      </c>
      <c r="CS258" s="4"/>
      <c r="CT258" s="1">
        <f t="shared" ref="CT258:CT301" si="557">CA258/EY258*1000</f>
        <v>5.213492518638236E-2</v>
      </c>
      <c r="CU258" s="1">
        <f t="shared" ref="CU258:CU301" si="558">CB258/EZ258*1000</f>
        <v>0.2056238112373413</v>
      </c>
      <c r="CV258" s="1">
        <f t="shared" ref="CV258:CV301" si="559">CC258/FA258*1000</f>
        <v>1.0235938379650955</v>
      </c>
      <c r="CW258" s="1">
        <f t="shared" ref="CW258:CW301" si="560">CD258/FB258*1000</f>
        <v>3.8490757153709798</v>
      </c>
      <c r="CX258" s="1">
        <f t="shared" ref="CX258:CX301" si="561">CE258/FC258*1000</f>
        <v>16.698714704989371</v>
      </c>
      <c r="CY258" s="1">
        <f t="shared" ref="CY258:CY301" si="562">CF258/FD258*1000</f>
        <v>23.233593160673873</v>
      </c>
      <c r="CZ258" s="1">
        <f t="shared" ref="CZ258:CZ301" si="563">CG258/FE258*1000</f>
        <v>39.3010914188445</v>
      </c>
      <c r="DA258" s="1">
        <f t="shared" ref="DA258:DA301" si="564">CH258/FF258*1000</f>
        <v>46.850960345426572</v>
      </c>
      <c r="DB258" s="1">
        <f t="shared" ref="DB258:DB301" si="565">CI258/FG258*1000</f>
        <v>47.032143561427731</v>
      </c>
      <c r="DC258" s="1">
        <f t="shared" ref="DC258:DC301" si="566">CJ258/FH258*1000</f>
        <v>47.952929639617551</v>
      </c>
      <c r="DD258" s="1">
        <f t="shared" ref="DD258:DD301" si="567">CK258/FI258*1000</f>
        <v>49.943469498107454</v>
      </c>
      <c r="DE258" s="1">
        <f t="shared" ref="DE258:DE301" si="568">CL258/FJ258*1000</f>
        <v>54.476227667675488</v>
      </c>
      <c r="DF258" s="1">
        <f t="shared" ref="DF258:DF301" si="569">CM258/FK258*1000</f>
        <v>65.161195922547918</v>
      </c>
      <c r="DG258" s="1">
        <f t="shared" ref="DG258:DG301" si="570">CN258/FL258*1000</f>
        <v>75.742815392109108</v>
      </c>
      <c r="DH258" s="1">
        <f t="shared" ref="DH258:DH301" si="571">CO258/FM258*1000</f>
        <v>87.523823486292329</v>
      </c>
      <c r="DI258" s="1">
        <f t="shared" ref="DI258:DI301" si="572">CP258/FN258*1000</f>
        <v>124.29764987540921</v>
      </c>
      <c r="DJ258" s="1">
        <f t="shared" ref="DJ258:DJ301" si="573">CQ258/FO258*1000</f>
        <v>130.20985846754516</v>
      </c>
      <c r="DK258" s="1">
        <f t="shared" ref="DK258:DK301" si="574">CR258/FP258*1000</f>
        <v>151.04547448457376</v>
      </c>
      <c r="DL258" s="4"/>
      <c r="DM258" s="1">
        <f t="shared" ref="DM258:DM301" si="575">C258</f>
        <v>5.0000000000000001E-3</v>
      </c>
      <c r="DN258" s="1">
        <f t="shared" ref="DN258:DN321" si="576">DM258+D258</f>
        <v>1.6500000000000001E-2</v>
      </c>
      <c r="DO258" s="1">
        <f t="shared" ref="DO258:DO321" si="577">DN258+E258</f>
        <v>0.12061999999999999</v>
      </c>
      <c r="DP258" s="1">
        <f t="shared" ref="DP258:DP321" si="578">DO258+F258</f>
        <v>0.34288000000000002</v>
      </c>
      <c r="DQ258" s="1">
        <f t="shared" ref="DQ258:DQ321" si="579">DP258+G258</f>
        <v>1.6566400000000001</v>
      </c>
      <c r="DR258" s="1">
        <f t="shared" ref="DR258:DR321" si="580">DQ258+H258</f>
        <v>2.39764</v>
      </c>
      <c r="DS258" s="1">
        <f t="shared" ref="DS258:DS321" si="581">DR258+I258</f>
        <v>5.0944699999999994</v>
      </c>
      <c r="DT258" s="1">
        <f t="shared" ref="DT258:DT321" si="582">DS258+J258</f>
        <v>6.1635899999999992</v>
      </c>
      <c r="DU258" s="1">
        <f t="shared" ref="DU258:DU321" si="583">DT258+K258</f>
        <v>6.2068799999999991</v>
      </c>
      <c r="DV258" s="1">
        <f t="shared" ref="DV258:DV321" si="584">DU258+L258</f>
        <v>6.3514599999999994</v>
      </c>
      <c r="DW258" s="1">
        <f t="shared" ref="DW258:DW321" si="585">DV258+M258</f>
        <v>6.5391399999999997</v>
      </c>
      <c r="DX258" s="1">
        <f t="shared" ref="DX258:DX321" si="586">DW258+N258</f>
        <v>7.0100599999999993</v>
      </c>
      <c r="DY258" s="1">
        <f t="shared" ref="DY258:DY321" si="587">DX258+O258</f>
        <v>7.9836299999999989</v>
      </c>
      <c r="DZ258" s="1">
        <f t="shared" ref="DZ258:DZ321" si="588">DY258+P258</f>
        <v>8.9492299999999982</v>
      </c>
      <c r="EA258" s="1">
        <f t="shared" ref="EA258:EA321" si="589">DZ258+Q258</f>
        <v>9.880469999999999</v>
      </c>
      <c r="EB258" s="1">
        <f t="shared" ref="EB258:EB321" si="590">EA258+R258</f>
        <v>13.11422</v>
      </c>
      <c r="EC258" s="1">
        <f t="shared" ref="EC258:EC321" si="591">EB258+S258</f>
        <v>13.6906</v>
      </c>
      <c r="ED258" s="1">
        <f t="shared" ref="ED258:ED321" si="592">EC258+T258</f>
        <v>15.71895</v>
      </c>
      <c r="EE258" s="4"/>
      <c r="EF258" s="1">
        <f t="shared" si="502"/>
        <v>5</v>
      </c>
      <c r="EG258" s="1">
        <f t="shared" si="502"/>
        <v>4.125</v>
      </c>
      <c r="EH258" s="1">
        <f t="shared" si="501"/>
        <v>6.0309999999999997</v>
      </c>
      <c r="EI258" s="1">
        <f t="shared" si="483"/>
        <v>4.5115789473684211</v>
      </c>
      <c r="EJ258" s="1">
        <f t="shared" si="484"/>
        <v>5.0201212121212127</v>
      </c>
      <c r="EK258" s="1">
        <f t="shared" si="485"/>
        <v>5.1896969696969704</v>
      </c>
      <c r="EL258" s="1">
        <f t="shared" si="486"/>
        <v>6.4897707006369423</v>
      </c>
      <c r="EM258" s="1">
        <f t="shared" si="487"/>
        <v>6.5292266949152538</v>
      </c>
      <c r="EN258" s="1">
        <f t="shared" si="488"/>
        <v>6.506163522012578</v>
      </c>
      <c r="EO258" s="1">
        <f t="shared" si="489"/>
        <v>6.4943353783231075</v>
      </c>
      <c r="EP258" s="1">
        <f t="shared" si="490"/>
        <v>6.4361614173228343</v>
      </c>
      <c r="EQ258" s="1">
        <f t="shared" si="491"/>
        <v>6.2814157706093177</v>
      </c>
      <c r="ER258" s="1">
        <f t="shared" si="492"/>
        <v>5.9757709580838316</v>
      </c>
      <c r="ES258" s="1">
        <f t="shared" si="493"/>
        <v>5.755131832797427</v>
      </c>
      <c r="ET258" s="1">
        <f t="shared" si="494"/>
        <v>5.5167336683417076</v>
      </c>
      <c r="EU258" s="1">
        <f t="shared" si="495"/>
        <v>5.1549606918238995</v>
      </c>
      <c r="EV258" s="1">
        <f t="shared" si="496"/>
        <v>5.1314092953523245</v>
      </c>
      <c r="EW258" s="1">
        <f t="shared" si="497"/>
        <v>5.0722652468538234</v>
      </c>
      <c r="EX258" s="4"/>
      <c r="EY258" s="18">
        <v>19181</v>
      </c>
      <c r="EZ258" s="18">
        <v>19453</v>
      </c>
      <c r="FA258" s="18">
        <v>19539</v>
      </c>
      <c r="FB258" s="18">
        <v>19745</v>
      </c>
      <c r="FC258" s="18">
        <v>19762</v>
      </c>
      <c r="FD258" s="18">
        <v>19885</v>
      </c>
      <c r="FE258" s="18">
        <v>19974</v>
      </c>
      <c r="FF258" s="18">
        <v>20149</v>
      </c>
      <c r="FG258" s="18">
        <v>20284</v>
      </c>
      <c r="FH258" s="18">
        <v>20395</v>
      </c>
      <c r="FI258" s="18">
        <v>20343</v>
      </c>
      <c r="FJ258" s="18">
        <v>20486</v>
      </c>
      <c r="FK258" s="18">
        <v>20503</v>
      </c>
      <c r="FL258" s="1">
        <v>20530</v>
      </c>
      <c r="FM258" s="1">
        <v>20463</v>
      </c>
      <c r="FN258" s="1">
        <v>20467</v>
      </c>
      <c r="FO258" s="1">
        <v>20490</v>
      </c>
      <c r="FP258" s="4">
        <v>20517</v>
      </c>
      <c r="FQ258" s="4">
        <v>233510</v>
      </c>
      <c r="FR258" s="1">
        <f t="shared" ref="FR258:FR301" si="593">ED258*1000</f>
        <v>15718.949999999999</v>
      </c>
      <c r="FS258" s="4">
        <f t="shared" ref="FS258:FS321" si="594">FQ258+FR258</f>
        <v>249228.95</v>
      </c>
      <c r="FT258" s="18">
        <f t="shared" ref="FT258:FT301" si="595">FQ258/FP258</f>
        <v>11.381293561436857</v>
      </c>
      <c r="FU258" s="18">
        <f t="shared" ref="FU258:FU301" si="596">FR258/FP258</f>
        <v>0.76614271092264941</v>
      </c>
      <c r="FV258" s="10">
        <f t="shared" ref="FV258:FV301" si="597">FR258/FS258</f>
        <v>6.3070321485525646E-2</v>
      </c>
      <c r="FW258" s="10">
        <f t="shared" ref="FW258:FW321" si="598">1-FV258</f>
        <v>0.9369296785144744</v>
      </c>
      <c r="FX258" s="4"/>
    </row>
    <row r="259" spans="1:180" x14ac:dyDescent="0.2">
      <c r="A259" s="3">
        <v>24109</v>
      </c>
      <c r="B259" s="4" t="s">
        <v>274</v>
      </c>
      <c r="C259" s="1"/>
      <c r="D259" s="1">
        <v>2.7499999999999998E-3</v>
      </c>
      <c r="E259" s="1">
        <v>3.279E-2</v>
      </c>
      <c r="F259" s="1">
        <v>7.6189999999999994E-2</v>
      </c>
      <c r="G259" s="1">
        <v>0.65997000000000017</v>
      </c>
      <c r="H259" s="1">
        <v>1.0229600000000001</v>
      </c>
      <c r="I259" s="1">
        <v>1.6014999999999999</v>
      </c>
      <c r="J259" s="1">
        <v>0.59701000000000004</v>
      </c>
      <c r="K259" s="1">
        <v>5.1900000000000002E-2</v>
      </c>
      <c r="L259" s="1">
        <v>9.9349999999999994E-2</v>
      </c>
      <c r="M259" s="1">
        <v>0.14429999999999998</v>
      </c>
      <c r="N259" s="1">
        <v>0.371</v>
      </c>
      <c r="O259" s="1">
        <v>0.47257000000000005</v>
      </c>
      <c r="P259" s="1">
        <v>0.79580000000000006</v>
      </c>
      <c r="Q259" s="1">
        <v>0.63450999999999991</v>
      </c>
      <c r="R259" s="1">
        <v>1.9004599999999998</v>
      </c>
      <c r="S259" s="1">
        <v>0.65990000000000015</v>
      </c>
      <c r="T259" s="1">
        <v>1.6836799999999998</v>
      </c>
      <c r="U259" s="4"/>
      <c r="V259" s="1">
        <f t="shared" si="503"/>
        <v>0</v>
      </c>
      <c r="W259" s="1">
        <f t="shared" si="504"/>
        <v>0.20036429872495445</v>
      </c>
      <c r="X259" s="1">
        <f t="shared" si="505"/>
        <v>2.3583141542002299</v>
      </c>
      <c r="Y259" s="1">
        <f t="shared" si="506"/>
        <v>5.4223898654900005</v>
      </c>
      <c r="Z259" s="1">
        <f t="shared" si="507"/>
        <v>46.203444413329613</v>
      </c>
      <c r="AA259" s="1">
        <f t="shared" si="508"/>
        <v>71.202060277023747</v>
      </c>
      <c r="AB259" s="1">
        <f t="shared" si="509"/>
        <v>109.87239297475301</v>
      </c>
      <c r="AC259" s="1">
        <f t="shared" si="510"/>
        <v>40.67102663669187</v>
      </c>
      <c r="AD259" s="1">
        <f t="shared" si="511"/>
        <v>3.511977263499797</v>
      </c>
      <c r="AE259" s="1">
        <f t="shared" si="512"/>
        <v>6.7237412019491059</v>
      </c>
      <c r="AF259" s="1">
        <f t="shared" si="513"/>
        <v>9.7823876347366276</v>
      </c>
      <c r="AG259" s="1">
        <f t="shared" si="514"/>
        <v>25.181565193782664</v>
      </c>
      <c r="AH259" s="1">
        <f t="shared" si="515"/>
        <v>32.025616698292225</v>
      </c>
      <c r="AI259" s="1">
        <f t="shared" si="516"/>
        <v>53.61811076674303</v>
      </c>
      <c r="AJ259" s="1">
        <f t="shared" si="517"/>
        <v>42.54458897680032</v>
      </c>
      <c r="AK259" s="1">
        <f t="shared" si="518"/>
        <v>127.40229268619693</v>
      </c>
      <c r="AL259" s="1">
        <f t="shared" si="519"/>
        <v>43.969882729211093</v>
      </c>
      <c r="AM259" s="1">
        <f t="shared" si="520"/>
        <v>110.84134298880842</v>
      </c>
      <c r="AN259" s="4"/>
      <c r="AO259" s="1">
        <f t="shared" si="521"/>
        <v>0</v>
      </c>
      <c r="AP259" s="1">
        <f t="shared" si="522"/>
        <v>0.20036429872495445</v>
      </c>
      <c r="AQ259" s="1">
        <f t="shared" si="523"/>
        <v>2.5586784529251845</v>
      </c>
      <c r="AR259" s="1">
        <f t="shared" si="524"/>
        <v>7.9810683184151845</v>
      </c>
      <c r="AS259" s="1">
        <f t="shared" si="525"/>
        <v>54.184512731744796</v>
      </c>
      <c r="AT259" s="1">
        <f t="shared" si="526"/>
        <v>125.38657300876855</v>
      </c>
      <c r="AU259" s="1">
        <f t="shared" si="527"/>
        <v>235.25896598352156</v>
      </c>
      <c r="AV259" s="1">
        <f t="shared" si="528"/>
        <v>275.92999262021345</v>
      </c>
      <c r="AW259" s="1">
        <f t="shared" si="529"/>
        <v>279.44196988371323</v>
      </c>
      <c r="AX259" s="1">
        <f t="shared" si="530"/>
        <v>286.16571108566234</v>
      </c>
      <c r="AY259" s="1">
        <f t="shared" si="531"/>
        <v>295.94809872039895</v>
      </c>
      <c r="AZ259" s="1">
        <f t="shared" si="532"/>
        <v>321.12966391418161</v>
      </c>
      <c r="BA259" s="1">
        <f t="shared" si="533"/>
        <v>353.1552806124738</v>
      </c>
      <c r="BB259" s="1">
        <f t="shared" si="534"/>
        <v>406.77339137921683</v>
      </c>
      <c r="BC259" s="1">
        <f t="shared" si="535"/>
        <v>449.31798035601713</v>
      </c>
      <c r="BD259" s="1">
        <f t="shared" si="536"/>
        <v>576.7202730422141</v>
      </c>
      <c r="BE259" s="1">
        <f t="shared" si="537"/>
        <v>620.69015577142522</v>
      </c>
      <c r="BF259" s="1">
        <f t="shared" si="538"/>
        <v>731.5314987602336</v>
      </c>
      <c r="BG259" s="4"/>
      <c r="BH259" s="1"/>
      <c r="BI259" s="1">
        <v>1</v>
      </c>
      <c r="BJ259" s="1">
        <v>11</v>
      </c>
      <c r="BK259" s="1">
        <v>20</v>
      </c>
      <c r="BL259" s="1">
        <v>140</v>
      </c>
      <c r="BM259" s="1">
        <v>89</v>
      </c>
      <c r="BN259" s="1">
        <v>201</v>
      </c>
      <c r="BO259" s="1">
        <v>103</v>
      </c>
      <c r="BP259" s="1">
        <v>10</v>
      </c>
      <c r="BQ259" s="1">
        <v>22</v>
      </c>
      <c r="BR259" s="1">
        <v>30</v>
      </c>
      <c r="BS259" s="1">
        <v>72</v>
      </c>
      <c r="BT259" s="1">
        <v>95</v>
      </c>
      <c r="BU259" s="1">
        <v>148</v>
      </c>
      <c r="BV259" s="1">
        <v>147</v>
      </c>
      <c r="BW259" s="1">
        <v>469</v>
      </c>
      <c r="BX259" s="1">
        <v>141</v>
      </c>
      <c r="BY259" s="1">
        <v>327</v>
      </c>
      <c r="BZ259" s="4"/>
      <c r="CA259" s="1">
        <f t="shared" si="539"/>
        <v>0</v>
      </c>
      <c r="CB259" s="1">
        <f t="shared" si="540"/>
        <v>1</v>
      </c>
      <c r="CC259" s="1">
        <f t="shared" si="541"/>
        <v>12</v>
      </c>
      <c r="CD259" s="1">
        <f t="shared" si="542"/>
        <v>32</v>
      </c>
      <c r="CE259" s="1">
        <f t="shared" si="543"/>
        <v>172</v>
      </c>
      <c r="CF259" s="1">
        <f t="shared" si="544"/>
        <v>261</v>
      </c>
      <c r="CG259" s="1">
        <f t="shared" si="545"/>
        <v>462</v>
      </c>
      <c r="CH259" s="1">
        <f t="shared" si="546"/>
        <v>565</v>
      </c>
      <c r="CI259" s="1">
        <f t="shared" si="547"/>
        <v>575</v>
      </c>
      <c r="CJ259" s="1">
        <f t="shared" si="548"/>
        <v>597</v>
      </c>
      <c r="CK259" s="1">
        <f t="shared" si="549"/>
        <v>627</v>
      </c>
      <c r="CL259" s="1">
        <f t="shared" si="550"/>
        <v>699</v>
      </c>
      <c r="CM259" s="1">
        <f t="shared" si="551"/>
        <v>794</v>
      </c>
      <c r="CN259" s="1">
        <f t="shared" si="552"/>
        <v>942</v>
      </c>
      <c r="CO259" s="1">
        <f t="shared" si="553"/>
        <v>1089</v>
      </c>
      <c r="CP259" s="1">
        <f t="shared" si="554"/>
        <v>1558</v>
      </c>
      <c r="CQ259" s="1">
        <f t="shared" si="555"/>
        <v>1699</v>
      </c>
      <c r="CR259" s="1">
        <f t="shared" si="556"/>
        <v>2026</v>
      </c>
      <c r="CS259" s="4"/>
      <c r="CT259" s="1">
        <f t="shared" si="557"/>
        <v>0</v>
      </c>
      <c r="CU259" s="1">
        <f t="shared" si="558"/>
        <v>7.2859744990892539E-2</v>
      </c>
      <c r="CV259" s="1">
        <f t="shared" si="559"/>
        <v>0.86306098964326805</v>
      </c>
      <c r="CW259" s="1">
        <f t="shared" si="560"/>
        <v>2.2774179773681591</v>
      </c>
      <c r="CX259" s="1">
        <f t="shared" si="561"/>
        <v>12.041444973396807</v>
      </c>
      <c r="CY259" s="1">
        <f t="shared" si="562"/>
        <v>18.166631864689915</v>
      </c>
      <c r="CZ259" s="1">
        <f t="shared" si="563"/>
        <v>31.695938529088913</v>
      </c>
      <c r="DA259" s="1">
        <f t="shared" si="564"/>
        <v>38.490360378772394</v>
      </c>
      <c r="DB259" s="1">
        <f t="shared" si="565"/>
        <v>38.909189335498716</v>
      </c>
      <c r="DC259" s="1">
        <f t="shared" si="566"/>
        <v>40.403356794802384</v>
      </c>
      <c r="DD259" s="1">
        <f t="shared" si="567"/>
        <v>42.505592841163313</v>
      </c>
      <c r="DE259" s="1">
        <f t="shared" si="568"/>
        <v>47.444512319283241</v>
      </c>
      <c r="DF259" s="1">
        <f t="shared" si="569"/>
        <v>53.808620222282464</v>
      </c>
      <c r="DG259" s="1">
        <f t="shared" si="570"/>
        <v>63.468535237838559</v>
      </c>
      <c r="DH259" s="1">
        <f t="shared" si="571"/>
        <v>73.018640203835318</v>
      </c>
      <c r="DI259" s="1">
        <f t="shared" si="572"/>
        <v>104.44459341690688</v>
      </c>
      <c r="DJ259" s="1">
        <f t="shared" si="573"/>
        <v>113.20628997867804</v>
      </c>
      <c r="DK259" s="1">
        <f t="shared" si="574"/>
        <v>133.37722185648454</v>
      </c>
      <c r="DL259" s="4"/>
      <c r="DM259" s="1">
        <f t="shared" si="575"/>
        <v>0</v>
      </c>
      <c r="DN259" s="1">
        <f t="shared" si="576"/>
        <v>2.7499999999999998E-3</v>
      </c>
      <c r="DO259" s="1">
        <f t="shared" si="577"/>
        <v>3.5540000000000002E-2</v>
      </c>
      <c r="DP259" s="1">
        <f t="shared" si="578"/>
        <v>0.11173</v>
      </c>
      <c r="DQ259" s="1">
        <f t="shared" si="579"/>
        <v>0.77170000000000016</v>
      </c>
      <c r="DR259" s="1">
        <f t="shared" si="580"/>
        <v>1.7946600000000004</v>
      </c>
      <c r="DS259" s="1">
        <f t="shared" si="581"/>
        <v>3.3961600000000001</v>
      </c>
      <c r="DT259" s="1">
        <f t="shared" si="582"/>
        <v>3.9931700000000001</v>
      </c>
      <c r="DU259" s="1">
        <f t="shared" si="583"/>
        <v>4.0450699999999999</v>
      </c>
      <c r="DV259" s="1">
        <f t="shared" si="584"/>
        <v>4.1444200000000002</v>
      </c>
      <c r="DW259" s="1">
        <f t="shared" si="585"/>
        <v>4.2887200000000005</v>
      </c>
      <c r="DX259" s="1">
        <f t="shared" si="586"/>
        <v>4.6597200000000001</v>
      </c>
      <c r="DY259" s="1">
        <f t="shared" si="587"/>
        <v>5.1322900000000002</v>
      </c>
      <c r="DZ259" s="1">
        <f t="shared" si="588"/>
        <v>5.9280900000000001</v>
      </c>
      <c r="EA259" s="1">
        <f t="shared" si="589"/>
        <v>6.5625999999999998</v>
      </c>
      <c r="EB259" s="1">
        <f t="shared" si="590"/>
        <v>8.4630599999999987</v>
      </c>
      <c r="EC259" s="1">
        <f t="shared" si="591"/>
        <v>9.1229599999999991</v>
      </c>
      <c r="ED259" s="1">
        <f t="shared" si="592"/>
        <v>10.806639999999998</v>
      </c>
      <c r="EE259" s="4"/>
      <c r="EF259" s="1"/>
      <c r="EG259" s="1">
        <f>DN259/CB259*1000</f>
        <v>2.75</v>
      </c>
      <c r="EH259" s="1">
        <f t="shared" si="501"/>
        <v>2.9616666666666669</v>
      </c>
      <c r="EI259" s="1">
        <f t="shared" si="483"/>
        <v>3.4915624999999997</v>
      </c>
      <c r="EJ259" s="1">
        <f t="shared" si="484"/>
        <v>4.4866279069767456</v>
      </c>
      <c r="EK259" s="1">
        <f t="shared" si="485"/>
        <v>6.8760919540229901</v>
      </c>
      <c r="EL259" s="1">
        <f t="shared" si="486"/>
        <v>7.3509956709956716</v>
      </c>
      <c r="EM259" s="1">
        <f t="shared" si="487"/>
        <v>7.0675575221238942</v>
      </c>
      <c r="EN259" s="1">
        <f t="shared" si="488"/>
        <v>7.0349043478260871</v>
      </c>
      <c r="EO259" s="1">
        <f t="shared" si="489"/>
        <v>6.9420770519262991</v>
      </c>
      <c r="EP259" s="1">
        <f t="shared" si="490"/>
        <v>6.8400637958532702</v>
      </c>
      <c r="EQ259" s="1">
        <f t="shared" si="491"/>
        <v>6.6662660944206014</v>
      </c>
      <c r="ER259" s="1">
        <f t="shared" si="492"/>
        <v>6.4638413098236773</v>
      </c>
      <c r="ES259" s="1">
        <f t="shared" si="493"/>
        <v>6.2930891719745219</v>
      </c>
      <c r="ET259" s="1">
        <f t="shared" si="494"/>
        <v>6.0262626262626258</v>
      </c>
      <c r="EU259" s="1">
        <f t="shared" si="495"/>
        <v>5.4320025673940942</v>
      </c>
      <c r="EV259" s="1">
        <f t="shared" si="496"/>
        <v>5.3696056503825771</v>
      </c>
      <c r="EW259" s="1">
        <f t="shared" si="497"/>
        <v>5.3339782823297135</v>
      </c>
      <c r="EX259" s="4"/>
      <c r="EY259" s="18">
        <v>13650</v>
      </c>
      <c r="EZ259" s="18">
        <v>13725</v>
      </c>
      <c r="FA259" s="18">
        <v>13904</v>
      </c>
      <c r="FB259" s="18">
        <v>14051</v>
      </c>
      <c r="FC259" s="18">
        <v>14284</v>
      </c>
      <c r="FD259" s="18">
        <v>14367</v>
      </c>
      <c r="FE259" s="18">
        <v>14576</v>
      </c>
      <c r="FF259" s="18">
        <v>14679</v>
      </c>
      <c r="FG259" s="18">
        <v>14778</v>
      </c>
      <c r="FH259" s="18">
        <v>14776</v>
      </c>
      <c r="FI259" s="18">
        <v>14751</v>
      </c>
      <c r="FJ259" s="18">
        <v>14733</v>
      </c>
      <c r="FK259" s="18">
        <v>14756</v>
      </c>
      <c r="FL259" s="1">
        <v>14842</v>
      </c>
      <c r="FM259" s="1">
        <v>14914</v>
      </c>
      <c r="FN259" s="1">
        <v>14917</v>
      </c>
      <c r="FO259" s="1">
        <v>15008</v>
      </c>
      <c r="FP259" s="4">
        <v>15190</v>
      </c>
      <c r="FQ259" s="4">
        <v>95090</v>
      </c>
      <c r="FR259" s="1">
        <f t="shared" si="593"/>
        <v>10806.639999999998</v>
      </c>
      <c r="FS259" s="4">
        <f t="shared" si="594"/>
        <v>105896.64</v>
      </c>
      <c r="FT259" s="18">
        <f t="shared" si="595"/>
        <v>6.2600394996708362</v>
      </c>
      <c r="FU259" s="18">
        <f t="shared" si="596"/>
        <v>0.71143120473996035</v>
      </c>
      <c r="FV259" s="10">
        <f t="shared" si="597"/>
        <v>0.10204894130729736</v>
      </c>
      <c r="FW259" s="10">
        <f t="shared" si="598"/>
        <v>0.89795105869270264</v>
      </c>
      <c r="FX259" s="4"/>
    </row>
    <row r="260" spans="1:180" x14ac:dyDescent="0.2">
      <c r="A260" s="3">
        <v>13040</v>
      </c>
      <c r="B260" s="4" t="s">
        <v>275</v>
      </c>
      <c r="C260" s="1">
        <v>0.31897999999999999</v>
      </c>
      <c r="D260" s="1">
        <v>1.0370000000000001E-2</v>
      </c>
      <c r="E260" s="1">
        <v>5.3260000000000002E-2</v>
      </c>
      <c r="F260" s="1">
        <v>0.21862000000000001</v>
      </c>
      <c r="G260" s="1">
        <v>2.5456300000000001</v>
      </c>
      <c r="H260" s="1">
        <v>3.5362400000000003</v>
      </c>
      <c r="I260" s="1">
        <v>6.6255499999999996</v>
      </c>
      <c r="J260" s="1">
        <v>1.4676500000000001</v>
      </c>
      <c r="K260" s="1">
        <v>0.17481000000000002</v>
      </c>
      <c r="L260" s="1">
        <v>0.21766000000000002</v>
      </c>
      <c r="M260" s="1">
        <v>0.31562000000000007</v>
      </c>
      <c r="N260" s="1">
        <v>0.66115999999999997</v>
      </c>
      <c r="O260" s="1">
        <v>0.75167000000000006</v>
      </c>
      <c r="P260" s="1">
        <v>2.9785999999999997</v>
      </c>
      <c r="Q260" s="1">
        <v>2.2697799999999999</v>
      </c>
      <c r="R260" s="1">
        <v>3.1653100000000003</v>
      </c>
      <c r="S260" s="1">
        <v>2.3810800000000003</v>
      </c>
      <c r="T260" s="1">
        <v>3.9742999999999999</v>
      </c>
      <c r="U260" s="4"/>
      <c r="V260" s="1">
        <f t="shared" si="503"/>
        <v>8.0629913298450493</v>
      </c>
      <c r="W260" s="1">
        <f t="shared" si="504"/>
        <v>0.26061169611218621</v>
      </c>
      <c r="X260" s="1">
        <f t="shared" si="505"/>
        <v>1.3360760605072375</v>
      </c>
      <c r="Y260" s="1">
        <f t="shared" si="506"/>
        <v>5.4567691693290739</v>
      </c>
      <c r="Z260" s="1">
        <f t="shared" si="507"/>
        <v>62.946761949506694</v>
      </c>
      <c r="AA260" s="1">
        <f t="shared" si="508"/>
        <v>86.751220469543469</v>
      </c>
      <c r="AB260" s="1">
        <f t="shared" si="509"/>
        <v>160.55711723937381</v>
      </c>
      <c r="AC260" s="1">
        <f t="shared" si="510"/>
        <v>35.303810256903688</v>
      </c>
      <c r="AD260" s="1">
        <f t="shared" si="511"/>
        <v>4.1613502190059046</v>
      </c>
      <c r="AE260" s="1">
        <f t="shared" si="512"/>
        <v>5.1479387904732627</v>
      </c>
      <c r="AF260" s="1">
        <f t="shared" si="513"/>
        <v>7.4024907943804692</v>
      </c>
      <c r="AG260" s="1">
        <f t="shared" si="514"/>
        <v>15.388339345979285</v>
      </c>
      <c r="AH260" s="1">
        <f t="shared" si="515"/>
        <v>17.29288885821428</v>
      </c>
      <c r="AI260" s="1">
        <f t="shared" si="516"/>
        <v>67.486858800072483</v>
      </c>
      <c r="AJ260" s="1">
        <f t="shared" si="517"/>
        <v>50.81900411964893</v>
      </c>
      <c r="AK260" s="1">
        <f t="shared" si="518"/>
        <v>69.905256183745593</v>
      </c>
      <c r="AL260" s="1">
        <f t="shared" si="519"/>
        <v>51.904782665562202</v>
      </c>
      <c r="AM260" s="1">
        <f t="shared" si="520"/>
        <v>85.704735616320193</v>
      </c>
      <c r="AN260" s="4"/>
      <c r="AO260" s="1">
        <f t="shared" si="521"/>
        <v>8.0629913298450493</v>
      </c>
      <c r="AP260" s="1">
        <f t="shared" si="522"/>
        <v>8.3236030259572349</v>
      </c>
      <c r="AQ260" s="1">
        <f t="shared" si="523"/>
        <v>9.6596790864644717</v>
      </c>
      <c r="AR260" s="1">
        <f t="shared" si="524"/>
        <v>15.116448255793546</v>
      </c>
      <c r="AS260" s="1">
        <f t="shared" si="525"/>
        <v>78.063210205300237</v>
      </c>
      <c r="AT260" s="1">
        <f t="shared" si="526"/>
        <v>164.81443067484372</v>
      </c>
      <c r="AU260" s="1">
        <f t="shared" si="527"/>
        <v>325.37154791421756</v>
      </c>
      <c r="AV260" s="1">
        <f t="shared" si="528"/>
        <v>360.67535817112127</v>
      </c>
      <c r="AW260" s="1">
        <f t="shared" si="529"/>
        <v>364.83670839012717</v>
      </c>
      <c r="AX260" s="1">
        <f t="shared" si="530"/>
        <v>369.98464718060046</v>
      </c>
      <c r="AY260" s="1">
        <f t="shared" si="531"/>
        <v>377.38713797498093</v>
      </c>
      <c r="AZ260" s="1">
        <f t="shared" si="532"/>
        <v>392.77547732096019</v>
      </c>
      <c r="BA260" s="1">
        <f t="shared" si="533"/>
        <v>410.06836617917446</v>
      </c>
      <c r="BB260" s="1">
        <f t="shared" si="534"/>
        <v>477.55522497924693</v>
      </c>
      <c r="BC260" s="1">
        <f t="shared" si="535"/>
        <v>528.37422909889585</v>
      </c>
      <c r="BD260" s="1">
        <f t="shared" si="536"/>
        <v>598.27948528264142</v>
      </c>
      <c r="BE260" s="1">
        <f t="shared" si="537"/>
        <v>650.18426794820357</v>
      </c>
      <c r="BF260" s="1">
        <f t="shared" si="538"/>
        <v>735.88900356452382</v>
      </c>
      <c r="BG260" s="4"/>
      <c r="BH260" s="1">
        <v>6</v>
      </c>
      <c r="BI260" s="1">
        <v>4</v>
      </c>
      <c r="BJ260" s="1">
        <v>15</v>
      </c>
      <c r="BK260" s="1">
        <v>44</v>
      </c>
      <c r="BL260" s="1">
        <v>203</v>
      </c>
      <c r="BM260" s="1">
        <v>164</v>
      </c>
      <c r="BN260" s="1">
        <v>362</v>
      </c>
      <c r="BO260" s="1">
        <v>189</v>
      </c>
      <c r="BP260" s="1">
        <v>30</v>
      </c>
      <c r="BQ260" s="1">
        <v>36</v>
      </c>
      <c r="BR260" s="1">
        <v>78</v>
      </c>
      <c r="BS260" s="1">
        <v>152</v>
      </c>
      <c r="BT260" s="1">
        <v>193</v>
      </c>
      <c r="BU260" s="1">
        <v>243</v>
      </c>
      <c r="BV260" s="1">
        <v>345</v>
      </c>
      <c r="BW260" s="1">
        <v>744</v>
      </c>
      <c r="BX260" s="1">
        <v>222</v>
      </c>
      <c r="BY260" s="1">
        <v>649</v>
      </c>
      <c r="BZ260" s="4"/>
      <c r="CA260" s="1">
        <f t="shared" si="539"/>
        <v>6</v>
      </c>
      <c r="CB260" s="1">
        <f t="shared" si="540"/>
        <v>10</v>
      </c>
      <c r="CC260" s="1">
        <f t="shared" si="541"/>
        <v>25</v>
      </c>
      <c r="CD260" s="1">
        <f t="shared" si="542"/>
        <v>69</v>
      </c>
      <c r="CE260" s="1">
        <f t="shared" si="543"/>
        <v>272</v>
      </c>
      <c r="CF260" s="1">
        <f t="shared" si="544"/>
        <v>436</v>
      </c>
      <c r="CG260" s="1">
        <f t="shared" si="545"/>
        <v>798</v>
      </c>
      <c r="CH260" s="1">
        <f t="shared" si="546"/>
        <v>987</v>
      </c>
      <c r="CI260" s="1">
        <f t="shared" si="547"/>
        <v>1017</v>
      </c>
      <c r="CJ260" s="1">
        <f t="shared" si="548"/>
        <v>1053</v>
      </c>
      <c r="CK260" s="1">
        <f t="shared" si="549"/>
        <v>1131</v>
      </c>
      <c r="CL260" s="1">
        <f t="shared" si="550"/>
        <v>1283</v>
      </c>
      <c r="CM260" s="1">
        <f t="shared" si="551"/>
        <v>1476</v>
      </c>
      <c r="CN260" s="1">
        <f t="shared" si="552"/>
        <v>1719</v>
      </c>
      <c r="CO260" s="1">
        <f t="shared" si="553"/>
        <v>2064</v>
      </c>
      <c r="CP260" s="1">
        <f t="shared" si="554"/>
        <v>2808</v>
      </c>
      <c r="CQ260" s="1">
        <f t="shared" si="555"/>
        <v>3030</v>
      </c>
      <c r="CR260" s="1">
        <f t="shared" si="556"/>
        <v>3679</v>
      </c>
      <c r="CS260" s="4"/>
      <c r="CT260" s="1">
        <f t="shared" si="557"/>
        <v>0.15166451808599379</v>
      </c>
      <c r="CU260" s="1">
        <f t="shared" si="558"/>
        <v>0.25131311100500109</v>
      </c>
      <c r="CV260" s="1">
        <f t="shared" si="559"/>
        <v>0.62714798183779441</v>
      </c>
      <c r="CW260" s="1">
        <f t="shared" si="560"/>
        <v>1.722244408945687</v>
      </c>
      <c r="CX260" s="1">
        <f t="shared" si="561"/>
        <v>6.7258475309710439</v>
      </c>
      <c r="CY260" s="1">
        <f t="shared" si="562"/>
        <v>10.695974290410422</v>
      </c>
      <c r="CZ260" s="1">
        <f t="shared" si="563"/>
        <v>19.337953763388747</v>
      </c>
      <c r="DA260" s="1">
        <f t="shared" si="564"/>
        <v>23.741941691523142</v>
      </c>
      <c r="DB260" s="1">
        <f t="shared" si="565"/>
        <v>24.209674347743285</v>
      </c>
      <c r="DC260" s="1">
        <f t="shared" si="566"/>
        <v>24.904803576074357</v>
      </c>
      <c r="DD260" s="1">
        <f t="shared" si="567"/>
        <v>26.526256537748903</v>
      </c>
      <c r="DE260" s="1">
        <f t="shared" si="568"/>
        <v>29.861515186779936</v>
      </c>
      <c r="DF260" s="1">
        <f t="shared" si="569"/>
        <v>33.956794809855751</v>
      </c>
      <c r="DG260" s="1">
        <f t="shared" si="570"/>
        <v>38.947797716150085</v>
      </c>
      <c r="DH260" s="1">
        <f t="shared" si="571"/>
        <v>46.211714132186998</v>
      </c>
      <c r="DI260" s="1">
        <f t="shared" si="572"/>
        <v>62.014134275618375</v>
      </c>
      <c r="DJ260" s="1">
        <f t="shared" si="573"/>
        <v>66.050486114138735</v>
      </c>
      <c r="DK260" s="1">
        <f t="shared" si="574"/>
        <v>79.336668679375492</v>
      </c>
      <c r="DL260" s="4"/>
      <c r="DM260" s="1">
        <f t="shared" si="575"/>
        <v>0.31897999999999999</v>
      </c>
      <c r="DN260" s="1">
        <f t="shared" si="576"/>
        <v>0.32934999999999998</v>
      </c>
      <c r="DO260" s="1">
        <f t="shared" si="577"/>
        <v>0.38261000000000001</v>
      </c>
      <c r="DP260" s="1">
        <f t="shared" si="578"/>
        <v>0.60123000000000004</v>
      </c>
      <c r="DQ260" s="1">
        <f t="shared" si="579"/>
        <v>3.1468600000000002</v>
      </c>
      <c r="DR260" s="1">
        <f t="shared" si="580"/>
        <v>6.6831000000000005</v>
      </c>
      <c r="DS260" s="1">
        <f t="shared" si="581"/>
        <v>13.30865</v>
      </c>
      <c r="DT260" s="1">
        <f t="shared" si="582"/>
        <v>14.776300000000001</v>
      </c>
      <c r="DU260" s="1">
        <f t="shared" si="583"/>
        <v>14.951110000000002</v>
      </c>
      <c r="DV260" s="1">
        <f t="shared" si="584"/>
        <v>15.168770000000002</v>
      </c>
      <c r="DW260" s="1">
        <f t="shared" si="585"/>
        <v>15.484390000000003</v>
      </c>
      <c r="DX260" s="1">
        <f t="shared" si="586"/>
        <v>16.145550000000004</v>
      </c>
      <c r="DY260" s="1">
        <f t="shared" si="587"/>
        <v>16.897220000000004</v>
      </c>
      <c r="DZ260" s="1">
        <f t="shared" si="588"/>
        <v>19.875820000000004</v>
      </c>
      <c r="EA260" s="1">
        <f t="shared" si="589"/>
        <v>22.145600000000005</v>
      </c>
      <c r="EB260" s="1">
        <f t="shared" si="590"/>
        <v>25.310910000000007</v>
      </c>
      <c r="EC260" s="1">
        <f t="shared" si="591"/>
        <v>27.691990000000008</v>
      </c>
      <c r="ED260" s="1">
        <f t="shared" si="592"/>
        <v>31.666290000000007</v>
      </c>
      <c r="EE260" s="4"/>
      <c r="EF260" s="1">
        <f>DM260/CA260*1000</f>
        <v>53.163333333333334</v>
      </c>
      <c r="EG260" s="1">
        <f>DN260/CB260*1000</f>
        <v>32.935000000000002</v>
      </c>
      <c r="EH260" s="1">
        <f t="shared" si="501"/>
        <v>15.304400000000001</v>
      </c>
      <c r="EI260" s="1">
        <f t="shared" si="483"/>
        <v>8.7134782608695662</v>
      </c>
      <c r="EJ260" s="1">
        <f t="shared" si="484"/>
        <v>11.569338235294119</v>
      </c>
      <c r="EK260" s="1">
        <f t="shared" si="485"/>
        <v>15.328211009174314</v>
      </c>
      <c r="EL260" s="1">
        <f t="shared" si="486"/>
        <v>16.67750626566416</v>
      </c>
      <c r="EM260" s="1">
        <f t="shared" si="487"/>
        <v>14.970921985815604</v>
      </c>
      <c r="EN260" s="1">
        <f t="shared" si="488"/>
        <v>14.701189773844643</v>
      </c>
      <c r="EO260" s="1">
        <f t="shared" si="489"/>
        <v>14.405289648622983</v>
      </c>
      <c r="EP260" s="1">
        <f t="shared" si="490"/>
        <v>13.690884173297968</v>
      </c>
      <c r="EQ260" s="1">
        <f t="shared" si="491"/>
        <v>12.584216679657057</v>
      </c>
      <c r="ER260" s="1">
        <f t="shared" si="492"/>
        <v>11.4479810298103</v>
      </c>
      <c r="ES260" s="1">
        <f t="shared" si="493"/>
        <v>11.562431646305994</v>
      </c>
      <c r="ET260" s="1">
        <f t="shared" si="494"/>
        <v>10.729457364341089</v>
      </c>
      <c r="EU260" s="1">
        <f t="shared" si="495"/>
        <v>9.0138568376068413</v>
      </c>
      <c r="EV260" s="1">
        <f t="shared" si="496"/>
        <v>9.1392706270627091</v>
      </c>
      <c r="EW260" s="1">
        <f t="shared" si="497"/>
        <v>8.607309051372658</v>
      </c>
      <c r="EX260" s="4"/>
      <c r="EY260" s="18">
        <v>39561</v>
      </c>
      <c r="EZ260" s="18">
        <v>39791</v>
      </c>
      <c r="FA260" s="18">
        <v>39863</v>
      </c>
      <c r="FB260" s="18">
        <v>40064</v>
      </c>
      <c r="FC260" s="18">
        <v>40441</v>
      </c>
      <c r="FD260" s="18">
        <v>40763</v>
      </c>
      <c r="FE260" s="18">
        <v>41266</v>
      </c>
      <c r="FF260" s="18">
        <v>41572</v>
      </c>
      <c r="FG260" s="18">
        <v>42008</v>
      </c>
      <c r="FH260" s="18">
        <v>42281</v>
      </c>
      <c r="FI260" s="18">
        <v>42637</v>
      </c>
      <c r="FJ260" s="18">
        <v>42965</v>
      </c>
      <c r="FK260" s="18">
        <v>43467</v>
      </c>
      <c r="FL260" s="1">
        <v>44136</v>
      </c>
      <c r="FM260" s="1">
        <v>44664</v>
      </c>
      <c r="FN260" s="1">
        <v>45280</v>
      </c>
      <c r="FO260" s="1">
        <v>45874</v>
      </c>
      <c r="FP260" s="4">
        <v>46372</v>
      </c>
      <c r="FQ260" s="4">
        <v>320416</v>
      </c>
      <c r="FR260" s="1">
        <f t="shared" si="593"/>
        <v>31666.290000000008</v>
      </c>
      <c r="FS260" s="4">
        <f t="shared" si="594"/>
        <v>352082.29000000004</v>
      </c>
      <c r="FT260" s="18">
        <f t="shared" si="595"/>
        <v>6.9096868800138012</v>
      </c>
      <c r="FU260" s="18">
        <f t="shared" si="596"/>
        <v>0.6828752264297423</v>
      </c>
      <c r="FV260" s="10">
        <f t="shared" si="597"/>
        <v>8.9940025100382084E-2</v>
      </c>
      <c r="FW260" s="10">
        <f t="shared" si="598"/>
        <v>0.91005997489961787</v>
      </c>
      <c r="FX260" s="4"/>
    </row>
    <row r="261" spans="1:180" x14ac:dyDescent="0.2">
      <c r="A261" s="3">
        <v>38025</v>
      </c>
      <c r="B261" s="4" t="s">
        <v>276</v>
      </c>
      <c r="C261" s="1">
        <v>2.1585999999999999</v>
      </c>
      <c r="D261" s="1">
        <v>6.8000000000000005E-3</v>
      </c>
      <c r="E261" s="1">
        <v>0.43188000000000004</v>
      </c>
      <c r="F261" s="1">
        <v>0.14665</v>
      </c>
      <c r="G261" s="1">
        <v>5.5326199999999996</v>
      </c>
      <c r="H261" s="1">
        <v>1.2961999999999998</v>
      </c>
      <c r="I261" s="1">
        <v>2.3727299999999998</v>
      </c>
      <c r="J261" s="1">
        <v>0.99773999999999996</v>
      </c>
      <c r="K261" s="1">
        <v>0.1056</v>
      </c>
      <c r="L261" s="1">
        <v>0.28844999999999998</v>
      </c>
      <c r="M261" s="1">
        <v>8.6410000000000001E-2</v>
      </c>
      <c r="N261" s="1">
        <v>0.40876999999999997</v>
      </c>
      <c r="O261" s="1">
        <v>0.63722999999999996</v>
      </c>
      <c r="P261" s="1">
        <v>0.60055999999999987</v>
      </c>
      <c r="Q261" s="1">
        <v>3.0521699999999994</v>
      </c>
      <c r="R261" s="1">
        <v>2.0975200000000003</v>
      </c>
      <c r="S261" s="1">
        <v>2.6215400000000004</v>
      </c>
      <c r="T261" s="1">
        <v>1.0363500000000001</v>
      </c>
      <c r="U261" s="4"/>
      <c r="V261" s="1">
        <f t="shared" si="503"/>
        <v>182.06815114709849</v>
      </c>
      <c r="W261" s="1">
        <f t="shared" si="504"/>
        <v>0.57417883982099138</v>
      </c>
      <c r="X261" s="1">
        <f t="shared" si="505"/>
        <v>36.501014198782968</v>
      </c>
      <c r="Y261" s="1">
        <f t="shared" si="506"/>
        <v>12.484038477909253</v>
      </c>
      <c r="Z261" s="1">
        <f t="shared" si="507"/>
        <v>471.18208141713501</v>
      </c>
      <c r="AA261" s="1">
        <f t="shared" si="508"/>
        <v>111.10920624035657</v>
      </c>
      <c r="AB261" s="1">
        <f t="shared" si="509"/>
        <v>205.53794178794178</v>
      </c>
      <c r="AC261" s="1">
        <f t="shared" si="510"/>
        <v>86.639458145189309</v>
      </c>
      <c r="AD261" s="1">
        <f t="shared" si="511"/>
        <v>9.2933204259438522</v>
      </c>
      <c r="AE261" s="1">
        <f t="shared" si="512"/>
        <v>25.311512811512809</v>
      </c>
      <c r="AF261" s="1">
        <f t="shared" si="513"/>
        <v>7.5152200382675245</v>
      </c>
      <c r="AG261" s="1">
        <f t="shared" si="514"/>
        <v>35.015418879561416</v>
      </c>
      <c r="AH261" s="1">
        <f t="shared" si="515"/>
        <v>54.338705551291881</v>
      </c>
      <c r="AI261" s="1">
        <f t="shared" si="516"/>
        <v>50.938083121289218</v>
      </c>
      <c r="AJ261" s="1">
        <f t="shared" si="517"/>
        <v>256.42023019406867</v>
      </c>
      <c r="AK261" s="1">
        <f t="shared" si="518"/>
        <v>173.43476103853152</v>
      </c>
      <c r="AL261" s="1">
        <f t="shared" si="519"/>
        <v>215.37463029904703</v>
      </c>
      <c r="AM261" s="1">
        <f t="shared" si="520"/>
        <v>84.290361935746247</v>
      </c>
      <c r="AN261" s="4"/>
      <c r="AO261" s="1">
        <f t="shared" si="521"/>
        <v>182.06815114709849</v>
      </c>
      <c r="AP261" s="1">
        <f t="shared" si="522"/>
        <v>182.64232998691949</v>
      </c>
      <c r="AQ261" s="1">
        <f t="shared" si="523"/>
        <v>219.14334418570246</v>
      </c>
      <c r="AR261" s="1">
        <f t="shared" si="524"/>
        <v>231.62738266361171</v>
      </c>
      <c r="AS261" s="1">
        <f t="shared" si="525"/>
        <v>702.80946408074669</v>
      </c>
      <c r="AT261" s="1">
        <f t="shared" si="526"/>
        <v>813.91867032110326</v>
      </c>
      <c r="AU261" s="1">
        <f t="shared" si="527"/>
        <v>1019.4566121090451</v>
      </c>
      <c r="AV261" s="1">
        <f t="shared" si="528"/>
        <v>1106.0960702542343</v>
      </c>
      <c r="AW261" s="1">
        <f t="shared" si="529"/>
        <v>1115.3893906801782</v>
      </c>
      <c r="AX261" s="1">
        <f t="shared" si="530"/>
        <v>1140.700903491691</v>
      </c>
      <c r="AY261" s="1">
        <f t="shared" si="531"/>
        <v>1148.2161235299584</v>
      </c>
      <c r="AZ261" s="1">
        <f t="shared" si="532"/>
        <v>1183.2315424095198</v>
      </c>
      <c r="BA261" s="1">
        <f t="shared" si="533"/>
        <v>1237.5702479608117</v>
      </c>
      <c r="BB261" s="1">
        <f t="shared" si="534"/>
        <v>1288.508331082101</v>
      </c>
      <c r="BC261" s="1">
        <f t="shared" si="535"/>
        <v>1544.9285612761696</v>
      </c>
      <c r="BD261" s="1">
        <f t="shared" si="536"/>
        <v>1718.3633223147012</v>
      </c>
      <c r="BE261" s="1">
        <f t="shared" si="537"/>
        <v>1933.7379526137483</v>
      </c>
      <c r="BF261" s="1">
        <f t="shared" si="538"/>
        <v>2018.0283145494946</v>
      </c>
      <c r="BG261" s="4"/>
      <c r="BH261" s="1">
        <v>8</v>
      </c>
      <c r="BI261" s="1">
        <v>2</v>
      </c>
      <c r="BJ261" s="1">
        <v>13</v>
      </c>
      <c r="BK261" s="1">
        <v>29</v>
      </c>
      <c r="BL261" s="1">
        <v>173</v>
      </c>
      <c r="BM261" s="1">
        <v>89</v>
      </c>
      <c r="BN261" s="1">
        <v>206</v>
      </c>
      <c r="BO261" s="1">
        <v>92</v>
      </c>
      <c r="BP261" s="1">
        <v>13</v>
      </c>
      <c r="BQ261" s="1">
        <v>14</v>
      </c>
      <c r="BR261" s="1">
        <v>12</v>
      </c>
      <c r="BS261" s="1">
        <v>73</v>
      </c>
      <c r="BT261" s="1">
        <v>96</v>
      </c>
      <c r="BU261" s="1">
        <v>99</v>
      </c>
      <c r="BV261" s="1">
        <v>147</v>
      </c>
      <c r="BW261" s="1">
        <v>395</v>
      </c>
      <c r="BX261" s="1">
        <v>75</v>
      </c>
      <c r="BY261" s="1">
        <v>213</v>
      </c>
      <c r="BZ261" s="4"/>
      <c r="CA261" s="1">
        <f t="shared" si="539"/>
        <v>8</v>
      </c>
      <c r="CB261" s="1">
        <f t="shared" si="540"/>
        <v>10</v>
      </c>
      <c r="CC261" s="1">
        <f t="shared" si="541"/>
        <v>23</v>
      </c>
      <c r="CD261" s="1">
        <f t="shared" si="542"/>
        <v>52</v>
      </c>
      <c r="CE261" s="1">
        <f t="shared" si="543"/>
        <v>225</v>
      </c>
      <c r="CF261" s="1">
        <f t="shared" si="544"/>
        <v>314</v>
      </c>
      <c r="CG261" s="1">
        <f t="shared" si="545"/>
        <v>520</v>
      </c>
      <c r="CH261" s="1">
        <f t="shared" si="546"/>
        <v>612</v>
      </c>
      <c r="CI261" s="1">
        <f t="shared" si="547"/>
        <v>625</v>
      </c>
      <c r="CJ261" s="1">
        <f t="shared" si="548"/>
        <v>639</v>
      </c>
      <c r="CK261" s="1">
        <f t="shared" si="549"/>
        <v>651</v>
      </c>
      <c r="CL261" s="1">
        <f t="shared" si="550"/>
        <v>724</v>
      </c>
      <c r="CM261" s="1">
        <f t="shared" si="551"/>
        <v>820</v>
      </c>
      <c r="CN261" s="1">
        <f t="shared" si="552"/>
        <v>919</v>
      </c>
      <c r="CO261" s="1">
        <f t="shared" si="553"/>
        <v>1066</v>
      </c>
      <c r="CP261" s="1">
        <f t="shared" si="554"/>
        <v>1461</v>
      </c>
      <c r="CQ261" s="1">
        <f t="shared" si="555"/>
        <v>1536</v>
      </c>
      <c r="CR261" s="1">
        <f t="shared" si="556"/>
        <v>1749</v>
      </c>
      <c r="CS261" s="4"/>
      <c r="CT261" s="1">
        <f t="shared" si="557"/>
        <v>0.67476383265856943</v>
      </c>
      <c r="CU261" s="1">
        <f t="shared" si="558"/>
        <v>0.84438064679557545</v>
      </c>
      <c r="CV261" s="1">
        <f t="shared" si="559"/>
        <v>1.9438810006761325</v>
      </c>
      <c r="CW261" s="1">
        <f t="shared" si="560"/>
        <v>4.4266621265003829</v>
      </c>
      <c r="CX261" s="1">
        <f t="shared" si="561"/>
        <v>19.161982626469086</v>
      </c>
      <c r="CY261" s="1">
        <f t="shared" si="562"/>
        <v>26.915823761357792</v>
      </c>
      <c r="CZ261" s="1">
        <f t="shared" si="563"/>
        <v>45.045045045045043</v>
      </c>
      <c r="DA261" s="1">
        <f t="shared" si="564"/>
        <v>53.143452587704068</v>
      </c>
      <c r="DB261" s="1">
        <f t="shared" si="565"/>
        <v>55.003080172489661</v>
      </c>
      <c r="DC261" s="1">
        <f t="shared" si="566"/>
        <v>56.07230607230607</v>
      </c>
      <c r="DD261" s="1">
        <f t="shared" si="567"/>
        <v>56.618542355192211</v>
      </c>
      <c r="DE261" s="1">
        <f t="shared" si="568"/>
        <v>62.018160013705675</v>
      </c>
      <c r="DF261" s="1">
        <f t="shared" si="569"/>
        <v>69.924106762172769</v>
      </c>
      <c r="DG261" s="1">
        <f t="shared" si="570"/>
        <v>77.947413061916876</v>
      </c>
      <c r="DH261" s="1">
        <f t="shared" si="571"/>
        <v>89.557254473662098</v>
      </c>
      <c r="DI261" s="1">
        <f t="shared" si="572"/>
        <v>120.80370431618985</v>
      </c>
      <c r="DJ261" s="1">
        <f t="shared" si="573"/>
        <v>126.19125862635558</v>
      </c>
      <c r="DK261" s="1">
        <f t="shared" si="574"/>
        <v>142.25294835298902</v>
      </c>
      <c r="DL261" s="4"/>
      <c r="DM261" s="1">
        <f t="shared" si="575"/>
        <v>2.1585999999999999</v>
      </c>
      <c r="DN261" s="1">
        <f t="shared" si="576"/>
        <v>2.1654</v>
      </c>
      <c r="DO261" s="1">
        <f t="shared" si="577"/>
        <v>2.59728</v>
      </c>
      <c r="DP261" s="1">
        <f t="shared" si="578"/>
        <v>2.7439300000000002</v>
      </c>
      <c r="DQ261" s="1">
        <f t="shared" si="579"/>
        <v>8.2765500000000003</v>
      </c>
      <c r="DR261" s="1">
        <f t="shared" si="580"/>
        <v>9.5727499999999992</v>
      </c>
      <c r="DS261" s="1">
        <f t="shared" si="581"/>
        <v>11.94548</v>
      </c>
      <c r="DT261" s="1">
        <f t="shared" si="582"/>
        <v>12.94322</v>
      </c>
      <c r="DU261" s="1">
        <f t="shared" si="583"/>
        <v>13.048820000000001</v>
      </c>
      <c r="DV261" s="1">
        <f t="shared" si="584"/>
        <v>13.33727</v>
      </c>
      <c r="DW261" s="1">
        <f t="shared" si="585"/>
        <v>13.423680000000001</v>
      </c>
      <c r="DX261" s="1">
        <f t="shared" si="586"/>
        <v>13.832450000000001</v>
      </c>
      <c r="DY261" s="1">
        <f t="shared" si="587"/>
        <v>14.469680000000002</v>
      </c>
      <c r="DZ261" s="1">
        <f t="shared" si="588"/>
        <v>15.070240000000002</v>
      </c>
      <c r="EA261" s="1">
        <f t="shared" si="589"/>
        <v>18.122410000000002</v>
      </c>
      <c r="EB261" s="1">
        <f t="shared" si="590"/>
        <v>20.219930000000002</v>
      </c>
      <c r="EC261" s="1">
        <f t="shared" si="591"/>
        <v>22.841470000000001</v>
      </c>
      <c r="ED261" s="1">
        <f t="shared" si="592"/>
        <v>23.87782</v>
      </c>
      <c r="EE261" s="4"/>
      <c r="EF261" s="1">
        <f>DM261/CA261*1000</f>
        <v>269.82499999999999</v>
      </c>
      <c r="EG261" s="1">
        <f>DN261/CB261*1000</f>
        <v>216.54000000000002</v>
      </c>
      <c r="EH261" s="1">
        <f t="shared" si="501"/>
        <v>112.92521739130434</v>
      </c>
      <c r="EI261" s="1">
        <f t="shared" si="483"/>
        <v>52.767884615384617</v>
      </c>
      <c r="EJ261" s="1">
        <f t="shared" si="484"/>
        <v>36.784666666666666</v>
      </c>
      <c r="EK261" s="1">
        <f t="shared" si="485"/>
        <v>30.486464968152866</v>
      </c>
      <c r="EL261" s="1">
        <f t="shared" si="486"/>
        <v>22.972076923076923</v>
      </c>
      <c r="EM261" s="1">
        <f t="shared" si="487"/>
        <v>21.1490522875817</v>
      </c>
      <c r="EN261" s="1">
        <f t="shared" si="488"/>
        <v>20.878112000000002</v>
      </c>
      <c r="EO261" s="1">
        <f t="shared" si="489"/>
        <v>20.87209702660407</v>
      </c>
      <c r="EP261" s="1">
        <f t="shared" si="490"/>
        <v>20.620092165898619</v>
      </c>
      <c r="EQ261" s="1">
        <f t="shared" si="491"/>
        <v>19.105593922651934</v>
      </c>
      <c r="ER261" s="1">
        <f t="shared" si="492"/>
        <v>17.645951219512195</v>
      </c>
      <c r="ES261" s="1">
        <f t="shared" si="493"/>
        <v>16.398520130576717</v>
      </c>
      <c r="ET261" s="1">
        <f t="shared" si="494"/>
        <v>17.000384615384618</v>
      </c>
      <c r="EU261" s="1">
        <f t="shared" si="495"/>
        <v>13.839787816563998</v>
      </c>
      <c r="EV261" s="1">
        <f t="shared" si="496"/>
        <v>14.870748697916667</v>
      </c>
      <c r="EW261" s="1">
        <f t="shared" si="497"/>
        <v>13.652269868496283</v>
      </c>
      <c r="EX261" s="4"/>
      <c r="EY261" s="18">
        <v>11856</v>
      </c>
      <c r="EZ261" s="18">
        <v>11843</v>
      </c>
      <c r="FA261" s="18">
        <v>11832</v>
      </c>
      <c r="FB261" s="18">
        <v>11747</v>
      </c>
      <c r="FC261" s="18">
        <v>11742</v>
      </c>
      <c r="FD261" s="18">
        <v>11666</v>
      </c>
      <c r="FE261" s="18">
        <v>11544</v>
      </c>
      <c r="FF261" s="18">
        <v>11516</v>
      </c>
      <c r="FG261" s="18">
        <v>11363</v>
      </c>
      <c r="FH261" s="18">
        <v>11396</v>
      </c>
      <c r="FI261" s="18">
        <v>11498</v>
      </c>
      <c r="FJ261" s="18">
        <v>11674</v>
      </c>
      <c r="FK261" s="18">
        <v>11727</v>
      </c>
      <c r="FL261" s="1">
        <v>11790</v>
      </c>
      <c r="FM261" s="1">
        <v>11903</v>
      </c>
      <c r="FN261" s="1">
        <v>12094</v>
      </c>
      <c r="FO261" s="1">
        <v>12172</v>
      </c>
      <c r="FP261" s="4">
        <v>12295</v>
      </c>
      <c r="FQ261" s="4">
        <v>230964</v>
      </c>
      <c r="FR261" s="1">
        <f t="shared" si="593"/>
        <v>23877.82</v>
      </c>
      <c r="FS261" s="4">
        <f t="shared" si="594"/>
        <v>254841.82</v>
      </c>
      <c r="FT261" s="18">
        <f t="shared" si="595"/>
        <v>18.78519723464823</v>
      </c>
      <c r="FU261" s="18">
        <f t="shared" si="596"/>
        <v>1.9420756405042701</v>
      </c>
      <c r="FV261" s="10">
        <f t="shared" si="597"/>
        <v>9.3696631110231438E-2</v>
      </c>
      <c r="FW261" s="10">
        <f t="shared" si="598"/>
        <v>0.90630336888976859</v>
      </c>
      <c r="FX261" s="4"/>
    </row>
    <row r="262" spans="1:180" x14ac:dyDescent="0.2">
      <c r="A262" s="3">
        <v>23088</v>
      </c>
      <c r="B262" s="4" t="s">
        <v>277</v>
      </c>
      <c r="C262" s="1">
        <v>0.3639</v>
      </c>
      <c r="D262" s="1">
        <v>1.6999999999999999E-3</v>
      </c>
      <c r="E262" s="1">
        <v>0.29487999999999998</v>
      </c>
      <c r="F262" s="1">
        <v>5.8820000000000004E-2</v>
      </c>
      <c r="G262" s="1">
        <v>0.93401999999999996</v>
      </c>
      <c r="H262" s="1">
        <v>1.3276400000000002</v>
      </c>
      <c r="I262" s="1">
        <v>2.5365499999999996</v>
      </c>
      <c r="J262" s="1">
        <v>0.79366999999999988</v>
      </c>
      <c r="K262" s="1">
        <v>7.2170000000000012E-2</v>
      </c>
      <c r="L262" s="1">
        <v>2.8799999999999999E-2</v>
      </c>
      <c r="M262" s="1">
        <v>0.12748000000000001</v>
      </c>
      <c r="N262" s="1">
        <v>0.24975999999999998</v>
      </c>
      <c r="O262" s="1">
        <v>0.38312000000000002</v>
      </c>
      <c r="P262" s="1">
        <v>0.71004</v>
      </c>
      <c r="Q262" s="1">
        <v>1.32199</v>
      </c>
      <c r="R262" s="1">
        <v>1.6759900000000001</v>
      </c>
      <c r="S262" s="1">
        <v>0.93593000000000004</v>
      </c>
      <c r="T262" s="1">
        <v>1.7339499999999999</v>
      </c>
      <c r="U262" s="4"/>
      <c r="V262" s="1">
        <f t="shared" si="503"/>
        <v>9.8468448966338347</v>
      </c>
      <c r="W262" s="1">
        <f t="shared" si="504"/>
        <v>4.5547101060979527E-2</v>
      </c>
      <c r="X262" s="1">
        <f t="shared" si="505"/>
        <v>7.7673585502054561</v>
      </c>
      <c r="Y262" s="1">
        <f t="shared" si="506"/>
        <v>1.5255336255414063</v>
      </c>
      <c r="Z262" s="1">
        <f t="shared" si="507"/>
        <v>23.88981251758447</v>
      </c>
      <c r="AA262" s="1">
        <f t="shared" si="508"/>
        <v>33.502573937619864</v>
      </c>
      <c r="AB262" s="1">
        <f t="shared" si="509"/>
        <v>62.641691156496172</v>
      </c>
      <c r="AC262" s="1">
        <f t="shared" si="510"/>
        <v>19.355444457992924</v>
      </c>
      <c r="AD262" s="1">
        <f t="shared" si="511"/>
        <v>1.7418903263178223</v>
      </c>
      <c r="AE262" s="1">
        <f t="shared" si="512"/>
        <v>0.68828716870205287</v>
      </c>
      <c r="AF262" s="1">
        <f t="shared" si="513"/>
        <v>3.0053279268235187</v>
      </c>
      <c r="AG262" s="1">
        <f t="shared" si="514"/>
        <v>5.8060766673640654</v>
      </c>
      <c r="AH262" s="1">
        <f t="shared" si="515"/>
        <v>8.7764872975511423</v>
      </c>
      <c r="AI262" s="1">
        <f t="shared" si="516"/>
        <v>16.131773259116212</v>
      </c>
      <c r="AJ262" s="1">
        <f t="shared" si="517"/>
        <v>29.556867216670021</v>
      </c>
      <c r="AK262" s="1">
        <f t="shared" si="518"/>
        <v>36.838993295966588</v>
      </c>
      <c r="AL262" s="1">
        <f t="shared" si="519"/>
        <v>20.473148857049107</v>
      </c>
      <c r="AM262" s="1">
        <f t="shared" si="520"/>
        <v>37.406696293739479</v>
      </c>
      <c r="AN262" s="4"/>
      <c r="AO262" s="1">
        <f t="shared" si="521"/>
        <v>9.8468448966338347</v>
      </c>
      <c r="AP262" s="1">
        <f t="shared" si="522"/>
        <v>9.8923919976948138</v>
      </c>
      <c r="AQ262" s="1">
        <f t="shared" si="523"/>
        <v>17.65975054790027</v>
      </c>
      <c r="AR262" s="1">
        <f t="shared" si="524"/>
        <v>19.185284173441676</v>
      </c>
      <c r="AS262" s="1">
        <f t="shared" si="525"/>
        <v>43.075096691026147</v>
      </c>
      <c r="AT262" s="1">
        <f t="shared" si="526"/>
        <v>76.577670628646018</v>
      </c>
      <c r="AU262" s="1">
        <f t="shared" si="527"/>
        <v>139.21936178514218</v>
      </c>
      <c r="AV262" s="1">
        <f t="shared" si="528"/>
        <v>158.5748062431351</v>
      </c>
      <c r="AW262" s="1">
        <f t="shared" si="529"/>
        <v>160.31669656945292</v>
      </c>
      <c r="AX262" s="1">
        <f t="shared" si="530"/>
        <v>161.00498373815498</v>
      </c>
      <c r="AY262" s="1">
        <f t="shared" si="531"/>
        <v>164.0103116649785</v>
      </c>
      <c r="AZ262" s="1">
        <f t="shared" si="532"/>
        <v>169.81638833234257</v>
      </c>
      <c r="BA262" s="1">
        <f t="shared" si="533"/>
        <v>178.59287562989371</v>
      </c>
      <c r="BB262" s="1">
        <f t="shared" si="534"/>
        <v>194.72464888900993</v>
      </c>
      <c r="BC262" s="1">
        <f t="shared" si="535"/>
        <v>224.28151610567994</v>
      </c>
      <c r="BD262" s="1">
        <f t="shared" si="536"/>
        <v>261.12050940164653</v>
      </c>
      <c r="BE262" s="1">
        <f t="shared" si="537"/>
        <v>281.59365825869565</v>
      </c>
      <c r="BF262" s="1">
        <f t="shared" si="538"/>
        <v>319.00035455243511</v>
      </c>
      <c r="BG262" s="4"/>
      <c r="BH262" s="1">
        <v>5</v>
      </c>
      <c r="BI262" s="1">
        <v>1</v>
      </c>
      <c r="BJ262" s="1">
        <v>9</v>
      </c>
      <c r="BK262" s="1">
        <v>16</v>
      </c>
      <c r="BL262" s="1">
        <v>116</v>
      </c>
      <c r="BM262" s="1">
        <v>71</v>
      </c>
      <c r="BN262" s="1">
        <v>185</v>
      </c>
      <c r="BO262" s="1">
        <v>94</v>
      </c>
      <c r="BP262" s="1">
        <v>14</v>
      </c>
      <c r="BQ262" s="1">
        <v>7</v>
      </c>
      <c r="BR262" s="1">
        <v>20</v>
      </c>
      <c r="BS262" s="1">
        <v>57</v>
      </c>
      <c r="BT262" s="1">
        <v>99</v>
      </c>
      <c r="BU262" s="1">
        <v>106</v>
      </c>
      <c r="BV262" s="1">
        <v>149</v>
      </c>
      <c r="BW262" s="1">
        <v>325</v>
      </c>
      <c r="BX262" s="1">
        <v>148</v>
      </c>
      <c r="BY262" s="1">
        <v>393</v>
      </c>
      <c r="BZ262" s="4"/>
      <c r="CA262" s="1">
        <f t="shared" si="539"/>
        <v>5</v>
      </c>
      <c r="CB262" s="1">
        <f t="shared" si="540"/>
        <v>6</v>
      </c>
      <c r="CC262" s="1">
        <f t="shared" si="541"/>
        <v>15</v>
      </c>
      <c r="CD262" s="1">
        <f t="shared" si="542"/>
        <v>31</v>
      </c>
      <c r="CE262" s="1">
        <f t="shared" si="543"/>
        <v>147</v>
      </c>
      <c r="CF262" s="1">
        <f t="shared" si="544"/>
        <v>218</v>
      </c>
      <c r="CG262" s="1">
        <f t="shared" si="545"/>
        <v>403</v>
      </c>
      <c r="CH262" s="1">
        <f t="shared" si="546"/>
        <v>497</v>
      </c>
      <c r="CI262" s="1">
        <f t="shared" si="547"/>
        <v>511</v>
      </c>
      <c r="CJ262" s="1">
        <f t="shared" si="548"/>
        <v>518</v>
      </c>
      <c r="CK262" s="1">
        <f t="shared" si="549"/>
        <v>538</v>
      </c>
      <c r="CL262" s="1">
        <f t="shared" si="550"/>
        <v>595</v>
      </c>
      <c r="CM262" s="1">
        <f t="shared" si="551"/>
        <v>694</v>
      </c>
      <c r="CN262" s="1">
        <f t="shared" si="552"/>
        <v>800</v>
      </c>
      <c r="CO262" s="1">
        <f t="shared" si="553"/>
        <v>949</v>
      </c>
      <c r="CP262" s="1">
        <f t="shared" si="554"/>
        <v>1274</v>
      </c>
      <c r="CQ262" s="1">
        <f t="shared" si="555"/>
        <v>1422</v>
      </c>
      <c r="CR262" s="1">
        <f t="shared" si="556"/>
        <v>1815</v>
      </c>
      <c r="CS262" s="4"/>
      <c r="CT262" s="1">
        <f t="shared" si="557"/>
        <v>0.13529602770862648</v>
      </c>
      <c r="CU262" s="1">
        <f t="shared" si="558"/>
        <v>0.16075447433286894</v>
      </c>
      <c r="CV262" s="1">
        <f t="shared" si="559"/>
        <v>0.39511115793910018</v>
      </c>
      <c r="CW262" s="1">
        <f t="shared" si="560"/>
        <v>0.80400446092797673</v>
      </c>
      <c r="CX262" s="1">
        <f t="shared" si="561"/>
        <v>3.7598792746246512</v>
      </c>
      <c r="CY262" s="1">
        <f t="shared" si="562"/>
        <v>5.5011607953971939</v>
      </c>
      <c r="CZ262" s="1">
        <f t="shared" si="563"/>
        <v>9.9523374410391909</v>
      </c>
      <c r="DA262" s="1">
        <f t="shared" si="564"/>
        <v>12.120473113034995</v>
      </c>
      <c r="DB262" s="1">
        <f t="shared" si="565"/>
        <v>12.333462058312415</v>
      </c>
      <c r="DC262" s="1">
        <f t="shared" si="566"/>
        <v>12.379609492627202</v>
      </c>
      <c r="DD262" s="1">
        <f t="shared" si="567"/>
        <v>12.683294827667501</v>
      </c>
      <c r="DE262" s="1">
        <f t="shared" si="568"/>
        <v>13.831740939628519</v>
      </c>
      <c r="DF262" s="1">
        <f t="shared" si="569"/>
        <v>15.898105513939477</v>
      </c>
      <c r="DG262" s="1">
        <f t="shared" si="570"/>
        <v>18.175621947063501</v>
      </c>
      <c r="DH262" s="1">
        <f t="shared" si="571"/>
        <v>21.217609050461689</v>
      </c>
      <c r="DI262" s="1">
        <f t="shared" si="572"/>
        <v>28.003077261237497</v>
      </c>
      <c r="DJ262" s="1">
        <f t="shared" si="573"/>
        <v>31.105763972437931</v>
      </c>
      <c r="DK262" s="1">
        <f t="shared" si="574"/>
        <v>39.155196962505933</v>
      </c>
      <c r="DL262" s="4"/>
      <c r="DM262" s="1">
        <f t="shared" si="575"/>
        <v>0.3639</v>
      </c>
      <c r="DN262" s="1">
        <f t="shared" si="576"/>
        <v>0.36559999999999998</v>
      </c>
      <c r="DO262" s="1">
        <f t="shared" si="577"/>
        <v>0.66047999999999996</v>
      </c>
      <c r="DP262" s="1">
        <f t="shared" si="578"/>
        <v>0.71929999999999994</v>
      </c>
      <c r="DQ262" s="1">
        <f t="shared" si="579"/>
        <v>1.6533199999999999</v>
      </c>
      <c r="DR262" s="1">
        <f t="shared" si="580"/>
        <v>2.9809600000000001</v>
      </c>
      <c r="DS262" s="1">
        <f t="shared" si="581"/>
        <v>5.5175099999999997</v>
      </c>
      <c r="DT262" s="1">
        <f t="shared" si="582"/>
        <v>6.3111799999999993</v>
      </c>
      <c r="DU262" s="1">
        <f t="shared" si="583"/>
        <v>6.3833499999999992</v>
      </c>
      <c r="DV262" s="1">
        <f t="shared" si="584"/>
        <v>6.4121499999999996</v>
      </c>
      <c r="DW262" s="1">
        <f t="shared" si="585"/>
        <v>6.5396299999999998</v>
      </c>
      <c r="DX262" s="1">
        <f t="shared" si="586"/>
        <v>6.78939</v>
      </c>
      <c r="DY262" s="1">
        <f t="shared" si="587"/>
        <v>7.1725099999999999</v>
      </c>
      <c r="DZ262" s="1">
        <f t="shared" si="588"/>
        <v>7.8825500000000002</v>
      </c>
      <c r="EA262" s="1">
        <f t="shared" si="589"/>
        <v>9.2045399999999997</v>
      </c>
      <c r="EB262" s="1">
        <f t="shared" si="590"/>
        <v>10.88053</v>
      </c>
      <c r="EC262" s="1">
        <f t="shared" si="591"/>
        <v>11.816460000000001</v>
      </c>
      <c r="ED262" s="1">
        <f t="shared" si="592"/>
        <v>13.550410000000001</v>
      </c>
      <c r="EE262" s="4"/>
      <c r="EF262" s="1">
        <f>DM262/CA262*1000</f>
        <v>72.78</v>
      </c>
      <c r="EG262" s="1">
        <f>DN262/CB262*1000</f>
        <v>60.93333333333333</v>
      </c>
      <c r="EH262" s="1">
        <f t="shared" si="501"/>
        <v>44.031999999999996</v>
      </c>
      <c r="EI262" s="1">
        <f t="shared" si="483"/>
        <v>23.203225806451613</v>
      </c>
      <c r="EJ262" s="1">
        <f t="shared" si="484"/>
        <v>11.247074829931972</v>
      </c>
      <c r="EK262" s="1">
        <f t="shared" si="485"/>
        <v>13.674128440366973</v>
      </c>
      <c r="EL262" s="1">
        <f t="shared" si="486"/>
        <v>13.691091811414392</v>
      </c>
      <c r="EM262" s="1">
        <f t="shared" si="487"/>
        <v>12.698551307847081</v>
      </c>
      <c r="EN262" s="1">
        <f t="shared" si="488"/>
        <v>12.491878669275927</v>
      </c>
      <c r="EO262" s="1">
        <f t="shared" si="489"/>
        <v>12.378667953667954</v>
      </c>
      <c r="EP262" s="1">
        <f t="shared" si="490"/>
        <v>12.155446096654275</v>
      </c>
      <c r="EQ262" s="1">
        <f t="shared" si="491"/>
        <v>11.410739495798319</v>
      </c>
      <c r="ER262" s="1">
        <f t="shared" si="492"/>
        <v>10.335028818443803</v>
      </c>
      <c r="ES262" s="1">
        <f t="shared" si="493"/>
        <v>9.8531875000000007</v>
      </c>
      <c r="ET262" s="1">
        <f t="shared" si="494"/>
        <v>9.6991991570073761</v>
      </c>
      <c r="EU262" s="1">
        <f t="shared" si="495"/>
        <v>8.5404474097331242</v>
      </c>
      <c r="EV262" s="1">
        <f t="shared" si="496"/>
        <v>8.3097468354430397</v>
      </c>
      <c r="EW262" s="1">
        <f t="shared" si="497"/>
        <v>7.4657906336088162</v>
      </c>
      <c r="EX262" s="4"/>
      <c r="EY262" s="18">
        <v>36956</v>
      </c>
      <c r="EZ262" s="18">
        <v>37324</v>
      </c>
      <c r="FA262" s="18">
        <v>37964</v>
      </c>
      <c r="FB262" s="18">
        <v>38557</v>
      </c>
      <c r="FC262" s="18">
        <v>39097</v>
      </c>
      <c r="FD262" s="18">
        <v>39628</v>
      </c>
      <c r="FE262" s="18">
        <v>40493</v>
      </c>
      <c r="FF262" s="18">
        <v>41005</v>
      </c>
      <c r="FG262" s="18">
        <v>41432</v>
      </c>
      <c r="FH262" s="18">
        <v>41843</v>
      </c>
      <c r="FI262" s="18">
        <v>42418</v>
      </c>
      <c r="FJ262" s="18">
        <v>43017</v>
      </c>
      <c r="FK262" s="18">
        <v>43653</v>
      </c>
      <c r="FL262" s="1">
        <v>44015</v>
      </c>
      <c r="FM262" s="1">
        <v>44727</v>
      </c>
      <c r="FN262" s="1">
        <v>45495</v>
      </c>
      <c r="FO262" s="1">
        <v>45715</v>
      </c>
      <c r="FP262" s="4">
        <v>46354</v>
      </c>
      <c r="FQ262" s="4">
        <v>257065</v>
      </c>
      <c r="FR262" s="1">
        <f t="shared" si="593"/>
        <v>13550.410000000002</v>
      </c>
      <c r="FS262" s="4">
        <f t="shared" si="594"/>
        <v>270615.40999999997</v>
      </c>
      <c r="FT262" s="18">
        <f t="shared" si="595"/>
        <v>5.545691849678561</v>
      </c>
      <c r="FU262" s="18">
        <f t="shared" si="596"/>
        <v>0.29232450273978516</v>
      </c>
      <c r="FV262" s="10">
        <f t="shared" si="597"/>
        <v>5.0072573472441956E-2</v>
      </c>
      <c r="FW262" s="10">
        <f t="shared" si="598"/>
        <v>0.94992742652755802</v>
      </c>
      <c r="FX262" s="4"/>
    </row>
    <row r="263" spans="1:180" x14ac:dyDescent="0.2">
      <c r="A263" s="3">
        <v>33041</v>
      </c>
      <c r="B263" s="4" t="s">
        <v>278</v>
      </c>
      <c r="C263" s="1"/>
      <c r="D263" s="1"/>
      <c r="E263" s="1">
        <v>1.132E-2</v>
      </c>
      <c r="F263" s="1">
        <v>3.32E-2</v>
      </c>
      <c r="G263" s="1">
        <v>1.00641</v>
      </c>
      <c r="H263" s="1">
        <v>0.19009999999999999</v>
      </c>
      <c r="I263" s="1">
        <v>0.74173999999999984</v>
      </c>
      <c r="J263" s="1">
        <v>0.26012000000000002</v>
      </c>
      <c r="K263" s="1">
        <v>1.231E-2</v>
      </c>
      <c r="L263" s="1">
        <v>4.3300000000000005E-2</v>
      </c>
      <c r="M263" s="1">
        <v>3.7599999999999995E-2</v>
      </c>
      <c r="N263" s="1">
        <v>0.12386</v>
      </c>
      <c r="O263" s="1">
        <v>0.19167999999999999</v>
      </c>
      <c r="P263" s="1">
        <v>0.14876</v>
      </c>
      <c r="Q263" s="1">
        <v>0.42196</v>
      </c>
      <c r="R263" s="1">
        <v>0.6028</v>
      </c>
      <c r="S263" s="1">
        <v>0.10119999999999998</v>
      </c>
      <c r="T263" s="1">
        <v>0.40461999999999998</v>
      </c>
      <c r="U263" s="4"/>
      <c r="V263" s="1">
        <f t="shared" si="503"/>
        <v>0</v>
      </c>
      <c r="W263" s="1">
        <f t="shared" si="504"/>
        <v>0</v>
      </c>
      <c r="X263" s="1">
        <f t="shared" si="505"/>
        <v>3.1098901098901099</v>
      </c>
      <c r="Y263" s="1">
        <f t="shared" si="506"/>
        <v>9.0389327525183774</v>
      </c>
      <c r="Z263" s="1">
        <f t="shared" si="507"/>
        <v>274.75020475020477</v>
      </c>
      <c r="AA263" s="1">
        <f t="shared" si="508"/>
        <v>51.713819368879214</v>
      </c>
      <c r="AB263" s="1">
        <f t="shared" si="509"/>
        <v>199.71459343026385</v>
      </c>
      <c r="AC263" s="1">
        <f t="shared" si="510"/>
        <v>70.075431034482762</v>
      </c>
      <c r="AD263" s="1">
        <f t="shared" si="511"/>
        <v>3.3505715841045185</v>
      </c>
      <c r="AE263" s="1">
        <f t="shared" si="512"/>
        <v>11.804798255179936</v>
      </c>
      <c r="AF263" s="1">
        <f t="shared" si="513"/>
        <v>10.378139663262488</v>
      </c>
      <c r="AG263" s="1">
        <f t="shared" si="514"/>
        <v>33.721753335148378</v>
      </c>
      <c r="AH263" s="1">
        <f t="shared" si="515"/>
        <v>52.428884026258203</v>
      </c>
      <c r="AI263" s="1">
        <f t="shared" si="516"/>
        <v>40.655916917190495</v>
      </c>
      <c r="AJ263" s="1">
        <f t="shared" si="517"/>
        <v>114.32132213492278</v>
      </c>
      <c r="AK263" s="1">
        <f t="shared" si="518"/>
        <v>165.01505611825897</v>
      </c>
      <c r="AL263" s="1">
        <f t="shared" si="519"/>
        <v>27.733625650863246</v>
      </c>
      <c r="AM263" s="1">
        <f t="shared" si="520"/>
        <v>110.97641250685683</v>
      </c>
      <c r="AN263" s="4"/>
      <c r="AO263" s="1">
        <f t="shared" si="521"/>
        <v>0</v>
      </c>
      <c r="AP263" s="1">
        <f t="shared" si="522"/>
        <v>0</v>
      </c>
      <c r="AQ263" s="1">
        <f t="shared" si="523"/>
        <v>3.1098901098901099</v>
      </c>
      <c r="AR263" s="1">
        <f t="shared" si="524"/>
        <v>12.148822862408487</v>
      </c>
      <c r="AS263" s="1">
        <f t="shared" si="525"/>
        <v>286.89902761261328</v>
      </c>
      <c r="AT263" s="1">
        <f t="shared" si="526"/>
        <v>338.61284698149251</v>
      </c>
      <c r="AU263" s="1">
        <f t="shared" si="527"/>
        <v>538.32744041175636</v>
      </c>
      <c r="AV263" s="1">
        <f t="shared" si="528"/>
        <v>608.40287144623915</v>
      </c>
      <c r="AW263" s="1">
        <f t="shared" si="529"/>
        <v>611.75344303034365</v>
      </c>
      <c r="AX263" s="1">
        <f t="shared" si="530"/>
        <v>623.55824128552354</v>
      </c>
      <c r="AY263" s="1">
        <f t="shared" si="531"/>
        <v>633.936380948786</v>
      </c>
      <c r="AZ263" s="1">
        <f t="shared" si="532"/>
        <v>667.65813428393437</v>
      </c>
      <c r="BA263" s="1">
        <f t="shared" si="533"/>
        <v>720.08701831019255</v>
      </c>
      <c r="BB263" s="1">
        <f t="shared" si="534"/>
        <v>760.74293522738299</v>
      </c>
      <c r="BC263" s="1">
        <f t="shared" si="535"/>
        <v>875.06425736230574</v>
      </c>
      <c r="BD263" s="1">
        <f t="shared" si="536"/>
        <v>1040.0793134805647</v>
      </c>
      <c r="BE263" s="1">
        <f t="shared" si="537"/>
        <v>1067.8129391314278</v>
      </c>
      <c r="BF263" s="1">
        <f t="shared" si="538"/>
        <v>1178.7893516382846</v>
      </c>
      <c r="BG263" s="4"/>
      <c r="BH263" s="1"/>
      <c r="BI263" s="1"/>
      <c r="BJ263" s="1">
        <v>5</v>
      </c>
      <c r="BK263" s="1">
        <v>7</v>
      </c>
      <c r="BL263" s="1">
        <v>47</v>
      </c>
      <c r="BM263" s="1">
        <v>26</v>
      </c>
      <c r="BN263" s="1">
        <v>110</v>
      </c>
      <c r="BO263" s="1">
        <v>42</v>
      </c>
      <c r="BP263" s="1">
        <v>2</v>
      </c>
      <c r="BQ263" s="1">
        <v>7</v>
      </c>
      <c r="BR263" s="1">
        <v>6</v>
      </c>
      <c r="BS263" s="1">
        <v>26</v>
      </c>
      <c r="BT263" s="1">
        <v>35</v>
      </c>
      <c r="BU263" s="1">
        <v>28</v>
      </c>
      <c r="BV263" s="1">
        <v>73</v>
      </c>
      <c r="BW263" s="1">
        <v>124</v>
      </c>
      <c r="BX263" s="1">
        <v>15</v>
      </c>
      <c r="BY263" s="1">
        <v>58</v>
      </c>
      <c r="BZ263" s="4"/>
      <c r="CA263" s="1">
        <f t="shared" si="539"/>
        <v>0</v>
      </c>
      <c r="CB263" s="1">
        <f t="shared" si="540"/>
        <v>0</v>
      </c>
      <c r="CC263" s="1">
        <f t="shared" si="541"/>
        <v>5</v>
      </c>
      <c r="CD263" s="1">
        <f t="shared" si="542"/>
        <v>12</v>
      </c>
      <c r="CE263" s="1">
        <f t="shared" si="543"/>
        <v>59</v>
      </c>
      <c r="CF263" s="1">
        <f t="shared" si="544"/>
        <v>85</v>
      </c>
      <c r="CG263" s="1">
        <f t="shared" si="545"/>
        <v>195</v>
      </c>
      <c r="CH263" s="1">
        <f t="shared" si="546"/>
        <v>237</v>
      </c>
      <c r="CI263" s="1">
        <f t="shared" si="547"/>
        <v>239</v>
      </c>
      <c r="CJ263" s="1">
        <f t="shared" si="548"/>
        <v>246</v>
      </c>
      <c r="CK263" s="1">
        <f t="shared" si="549"/>
        <v>252</v>
      </c>
      <c r="CL263" s="1">
        <f t="shared" si="550"/>
        <v>278</v>
      </c>
      <c r="CM263" s="1">
        <f t="shared" si="551"/>
        <v>313</v>
      </c>
      <c r="CN263" s="1">
        <f t="shared" si="552"/>
        <v>341</v>
      </c>
      <c r="CO263" s="1">
        <f t="shared" si="553"/>
        <v>414</v>
      </c>
      <c r="CP263" s="1">
        <f t="shared" si="554"/>
        <v>538</v>
      </c>
      <c r="CQ263" s="1">
        <f t="shared" si="555"/>
        <v>553</v>
      </c>
      <c r="CR263" s="1">
        <f t="shared" si="556"/>
        <v>611</v>
      </c>
      <c r="CS263" s="4"/>
      <c r="CT263" s="1">
        <f t="shared" si="557"/>
        <v>0</v>
      </c>
      <c r="CU263" s="1">
        <f t="shared" si="558"/>
        <v>0</v>
      </c>
      <c r="CV263" s="1">
        <f t="shared" si="559"/>
        <v>1.3736263736263736</v>
      </c>
      <c r="CW263" s="1">
        <f t="shared" si="560"/>
        <v>3.2670841274162812</v>
      </c>
      <c r="CX263" s="1">
        <f t="shared" si="561"/>
        <v>16.107016107016108</v>
      </c>
      <c r="CY263" s="1">
        <f t="shared" si="562"/>
        <v>23.122959738846571</v>
      </c>
      <c r="CZ263" s="1">
        <f t="shared" si="563"/>
        <v>52.504038772213249</v>
      </c>
      <c r="DA263" s="1">
        <f t="shared" si="564"/>
        <v>63.84698275862069</v>
      </c>
      <c r="DB263" s="1">
        <f t="shared" si="565"/>
        <v>65.051714752313558</v>
      </c>
      <c r="DC263" s="1">
        <f t="shared" si="566"/>
        <v>67.066521264994549</v>
      </c>
      <c r="DD263" s="1">
        <f t="shared" si="567"/>
        <v>69.55561689207839</v>
      </c>
      <c r="DE263" s="1">
        <f t="shared" si="568"/>
        <v>75.687448951810509</v>
      </c>
      <c r="DF263" s="1">
        <f t="shared" si="569"/>
        <v>85.612691466083149</v>
      </c>
      <c r="DG263" s="1">
        <f t="shared" si="570"/>
        <v>93.194861984148673</v>
      </c>
      <c r="DH263" s="1">
        <f t="shared" si="571"/>
        <v>112.16472500677322</v>
      </c>
      <c r="DI263" s="1">
        <f t="shared" si="572"/>
        <v>147.27621133315083</v>
      </c>
      <c r="DJ263" s="1">
        <f t="shared" si="573"/>
        <v>151.54836941627843</v>
      </c>
      <c r="DK263" s="1">
        <f t="shared" si="574"/>
        <v>167.58091058694461</v>
      </c>
      <c r="DL263" s="4"/>
      <c r="DM263" s="1">
        <f t="shared" si="575"/>
        <v>0</v>
      </c>
      <c r="DN263" s="1">
        <f t="shared" si="576"/>
        <v>0</v>
      </c>
      <c r="DO263" s="1">
        <f t="shared" si="577"/>
        <v>1.132E-2</v>
      </c>
      <c r="DP263" s="1">
        <f t="shared" si="578"/>
        <v>4.4520000000000004E-2</v>
      </c>
      <c r="DQ263" s="1">
        <f t="shared" si="579"/>
        <v>1.0509300000000001</v>
      </c>
      <c r="DR263" s="1">
        <f t="shared" si="580"/>
        <v>1.2410300000000001</v>
      </c>
      <c r="DS263" s="1">
        <f t="shared" si="581"/>
        <v>1.9827699999999999</v>
      </c>
      <c r="DT263" s="1">
        <f t="shared" si="582"/>
        <v>2.2428900000000001</v>
      </c>
      <c r="DU263" s="1">
        <f t="shared" si="583"/>
        <v>2.2551999999999999</v>
      </c>
      <c r="DV263" s="1">
        <f t="shared" si="584"/>
        <v>2.2984999999999998</v>
      </c>
      <c r="DW263" s="1">
        <f t="shared" si="585"/>
        <v>2.3360999999999996</v>
      </c>
      <c r="DX263" s="1">
        <f t="shared" si="586"/>
        <v>2.4599599999999997</v>
      </c>
      <c r="DY263" s="1">
        <f t="shared" si="587"/>
        <v>2.6516399999999996</v>
      </c>
      <c r="DZ263" s="1">
        <f t="shared" si="588"/>
        <v>2.8003999999999998</v>
      </c>
      <c r="EA263" s="1">
        <f t="shared" si="589"/>
        <v>3.2223599999999997</v>
      </c>
      <c r="EB263" s="1">
        <f t="shared" si="590"/>
        <v>3.8251599999999994</v>
      </c>
      <c r="EC263" s="1">
        <f t="shared" si="591"/>
        <v>3.9263599999999994</v>
      </c>
      <c r="ED263" s="1">
        <f t="shared" si="592"/>
        <v>4.3309799999999994</v>
      </c>
      <c r="EE263" s="4"/>
      <c r="EF263" s="1"/>
      <c r="EG263" s="1"/>
      <c r="EH263" s="1">
        <f t="shared" si="501"/>
        <v>2.2639999999999998</v>
      </c>
      <c r="EI263" s="1">
        <f t="shared" si="483"/>
        <v>3.7100000000000004</v>
      </c>
      <c r="EJ263" s="1">
        <f t="shared" si="484"/>
        <v>17.812372881355937</v>
      </c>
      <c r="EK263" s="1">
        <f t="shared" si="485"/>
        <v>14.600352941176473</v>
      </c>
      <c r="EL263" s="1">
        <f t="shared" si="486"/>
        <v>10.168051282051282</v>
      </c>
      <c r="EM263" s="1">
        <f t="shared" si="487"/>
        <v>9.4636708860759491</v>
      </c>
      <c r="EN263" s="1">
        <f t="shared" si="488"/>
        <v>9.4359832635983256</v>
      </c>
      <c r="EO263" s="1">
        <f t="shared" si="489"/>
        <v>9.343495934959348</v>
      </c>
      <c r="EP263" s="1">
        <f t="shared" si="490"/>
        <v>9.2702380952380938</v>
      </c>
      <c r="EQ263" s="1">
        <f t="shared" si="491"/>
        <v>8.8487769784172645</v>
      </c>
      <c r="ER263" s="1">
        <f t="shared" si="492"/>
        <v>8.471693290734823</v>
      </c>
      <c r="ES263" s="1">
        <f t="shared" si="493"/>
        <v>8.2123167155425225</v>
      </c>
      <c r="ET263" s="1">
        <f t="shared" si="494"/>
        <v>7.7834782608695647</v>
      </c>
      <c r="EU263" s="1">
        <f t="shared" si="495"/>
        <v>7.1099628252788101</v>
      </c>
      <c r="EV263" s="1">
        <f t="shared" si="496"/>
        <v>7.1001084990958399</v>
      </c>
      <c r="EW263" s="1">
        <f t="shared" si="497"/>
        <v>7.0883469721767582</v>
      </c>
      <c r="EX263" s="4"/>
      <c r="EY263" s="18">
        <v>3621</v>
      </c>
      <c r="EZ263" s="18">
        <v>3636</v>
      </c>
      <c r="FA263" s="18">
        <v>3640</v>
      </c>
      <c r="FB263" s="18">
        <v>3673</v>
      </c>
      <c r="FC263" s="18">
        <v>3663</v>
      </c>
      <c r="FD263" s="18">
        <v>3676</v>
      </c>
      <c r="FE263" s="18">
        <v>3714</v>
      </c>
      <c r="FF263" s="18">
        <v>3712</v>
      </c>
      <c r="FG263" s="18">
        <v>3674</v>
      </c>
      <c r="FH263" s="18">
        <v>3668</v>
      </c>
      <c r="FI263" s="18">
        <v>3623</v>
      </c>
      <c r="FJ263" s="18">
        <v>3673</v>
      </c>
      <c r="FK263" s="18">
        <v>3656</v>
      </c>
      <c r="FL263" s="1">
        <v>3659</v>
      </c>
      <c r="FM263" s="1">
        <v>3691</v>
      </c>
      <c r="FN263" s="1">
        <v>3653</v>
      </c>
      <c r="FO263" s="1">
        <v>3649</v>
      </c>
      <c r="FP263" s="4">
        <v>3646</v>
      </c>
      <c r="FQ263" s="4">
        <v>82145</v>
      </c>
      <c r="FR263" s="1">
        <f t="shared" si="593"/>
        <v>4330.9799999999996</v>
      </c>
      <c r="FS263" s="4">
        <f t="shared" si="594"/>
        <v>86475.98</v>
      </c>
      <c r="FT263" s="18">
        <f t="shared" si="595"/>
        <v>22.530170049369172</v>
      </c>
      <c r="FU263" s="18">
        <f t="shared" si="596"/>
        <v>1.1878716401535929</v>
      </c>
      <c r="FV263" s="10">
        <f t="shared" si="597"/>
        <v>5.0083040400351629E-2</v>
      </c>
      <c r="FW263" s="10">
        <f t="shared" si="598"/>
        <v>0.94991695959964839</v>
      </c>
      <c r="FX263" s="4"/>
    </row>
    <row r="264" spans="1:180" x14ac:dyDescent="0.2">
      <c r="A264" s="3">
        <v>73109</v>
      </c>
      <c r="B264" s="4" t="s">
        <v>279</v>
      </c>
      <c r="C264" s="1"/>
      <c r="D264" s="1"/>
      <c r="E264" s="1"/>
      <c r="F264" s="1">
        <v>2.4899999999999999E-2</v>
      </c>
      <c r="G264" s="1">
        <v>0.29371999999999998</v>
      </c>
      <c r="H264" s="1">
        <v>0.23176000000000002</v>
      </c>
      <c r="I264" s="1">
        <v>0.81093999999999999</v>
      </c>
      <c r="J264" s="1">
        <v>0.43371999999999999</v>
      </c>
      <c r="K264" s="1">
        <v>5.1299999999999998E-2</v>
      </c>
      <c r="L264" s="1">
        <v>4.0500000000000001E-2</v>
      </c>
      <c r="M264" s="1">
        <v>8.7599999999999983E-2</v>
      </c>
      <c r="N264" s="1">
        <v>0.10400000000000001</v>
      </c>
      <c r="O264" s="1">
        <v>0.15286000000000002</v>
      </c>
      <c r="P264" s="1">
        <v>0.11713999999999999</v>
      </c>
      <c r="Q264" s="1">
        <v>0.19226000000000001</v>
      </c>
      <c r="R264" s="1">
        <v>0.59202999999999995</v>
      </c>
      <c r="S264" s="1">
        <v>0.13645000000000002</v>
      </c>
      <c r="T264" s="1">
        <v>0.32393</v>
      </c>
      <c r="U264" s="4"/>
      <c r="V264" s="1">
        <f t="shared" si="503"/>
        <v>0</v>
      </c>
      <c r="W264" s="1">
        <f t="shared" si="504"/>
        <v>0</v>
      </c>
      <c r="X264" s="1">
        <f t="shared" si="505"/>
        <v>0</v>
      </c>
      <c r="Y264" s="1">
        <f t="shared" si="506"/>
        <v>5.9229305423406275</v>
      </c>
      <c r="Z264" s="1">
        <f t="shared" si="507"/>
        <v>69.601895734597164</v>
      </c>
      <c r="AA264" s="1">
        <f t="shared" si="508"/>
        <v>55.259895088221278</v>
      </c>
      <c r="AB264" s="1">
        <f t="shared" si="509"/>
        <v>193.958383161923</v>
      </c>
      <c r="AC264" s="1">
        <f t="shared" si="510"/>
        <v>104.33485686793361</v>
      </c>
      <c r="AD264" s="1">
        <f t="shared" si="511"/>
        <v>12.448434845911187</v>
      </c>
      <c r="AE264" s="1">
        <f t="shared" si="512"/>
        <v>9.8300970873786415</v>
      </c>
      <c r="AF264" s="1">
        <f t="shared" si="513"/>
        <v>21.470588235294112</v>
      </c>
      <c r="AG264" s="1">
        <f t="shared" si="514"/>
        <v>25.372041961454016</v>
      </c>
      <c r="AH264" s="1">
        <f t="shared" si="515"/>
        <v>37.021070477113106</v>
      </c>
      <c r="AI264" s="1">
        <f t="shared" si="516"/>
        <v>28.158653846153847</v>
      </c>
      <c r="AJ264" s="1">
        <f t="shared" si="517"/>
        <v>46.372407139411479</v>
      </c>
      <c r="AK264" s="1">
        <f t="shared" si="518"/>
        <v>141.80359281437123</v>
      </c>
      <c r="AL264" s="1">
        <f t="shared" si="519"/>
        <v>32.54233245886001</v>
      </c>
      <c r="AM264" s="1">
        <f t="shared" si="520"/>
        <v>75.560998367156515</v>
      </c>
      <c r="AN264" s="4"/>
      <c r="AO264" s="1">
        <f t="shared" si="521"/>
        <v>0</v>
      </c>
      <c r="AP264" s="1">
        <f t="shared" si="522"/>
        <v>0</v>
      </c>
      <c r="AQ264" s="1">
        <f t="shared" si="523"/>
        <v>0</v>
      </c>
      <c r="AR264" s="1">
        <f t="shared" si="524"/>
        <v>5.9229305423406275</v>
      </c>
      <c r="AS264" s="1">
        <f t="shared" si="525"/>
        <v>75.524826276937787</v>
      </c>
      <c r="AT264" s="1">
        <f t="shared" si="526"/>
        <v>130.78472136515907</v>
      </c>
      <c r="AU264" s="1">
        <f t="shared" si="527"/>
        <v>324.7431045270821</v>
      </c>
      <c r="AV264" s="1">
        <f t="shared" si="528"/>
        <v>429.07796139501568</v>
      </c>
      <c r="AW264" s="1">
        <f t="shared" si="529"/>
        <v>441.52639624092689</v>
      </c>
      <c r="AX264" s="1">
        <f t="shared" si="530"/>
        <v>451.35649332830553</v>
      </c>
      <c r="AY264" s="1">
        <f t="shared" si="531"/>
        <v>472.82708156359962</v>
      </c>
      <c r="AZ264" s="1">
        <f t="shared" si="532"/>
        <v>498.19912352505366</v>
      </c>
      <c r="BA264" s="1">
        <f t="shared" si="533"/>
        <v>535.22019400216675</v>
      </c>
      <c r="BB264" s="1">
        <f t="shared" si="534"/>
        <v>563.37884784832056</v>
      </c>
      <c r="BC264" s="1">
        <f t="shared" si="535"/>
        <v>609.75125498773207</v>
      </c>
      <c r="BD264" s="1">
        <f t="shared" si="536"/>
        <v>751.55484780210327</v>
      </c>
      <c r="BE264" s="1">
        <f t="shared" si="537"/>
        <v>784.09718026096323</v>
      </c>
      <c r="BF264" s="1">
        <f t="shared" si="538"/>
        <v>859.65817862811969</v>
      </c>
      <c r="BG264" s="4"/>
      <c r="BH264" s="1"/>
      <c r="BI264" s="1"/>
      <c r="BJ264" s="1"/>
      <c r="BK264" s="1">
        <v>6</v>
      </c>
      <c r="BL264" s="1">
        <v>19</v>
      </c>
      <c r="BM264" s="1">
        <v>20</v>
      </c>
      <c r="BN264" s="1">
        <v>88</v>
      </c>
      <c r="BO264" s="1">
        <v>75</v>
      </c>
      <c r="BP264" s="1">
        <v>9</v>
      </c>
      <c r="BQ264" s="1">
        <v>6</v>
      </c>
      <c r="BR264" s="1">
        <v>15</v>
      </c>
      <c r="BS264" s="1">
        <v>18</v>
      </c>
      <c r="BT264" s="1">
        <v>30</v>
      </c>
      <c r="BU264" s="1">
        <v>34</v>
      </c>
      <c r="BV264" s="1">
        <v>36</v>
      </c>
      <c r="BW264" s="1">
        <v>119</v>
      </c>
      <c r="BX264" s="1">
        <v>29</v>
      </c>
      <c r="BY264" s="1">
        <v>62</v>
      </c>
      <c r="BZ264" s="4"/>
      <c r="CA264" s="1">
        <f t="shared" si="539"/>
        <v>0</v>
      </c>
      <c r="CB264" s="1">
        <f t="shared" si="540"/>
        <v>0</v>
      </c>
      <c r="CC264" s="1">
        <f t="shared" si="541"/>
        <v>0</v>
      </c>
      <c r="CD264" s="1">
        <f t="shared" si="542"/>
        <v>6</v>
      </c>
      <c r="CE264" s="1">
        <f t="shared" si="543"/>
        <v>25</v>
      </c>
      <c r="CF264" s="1">
        <f t="shared" si="544"/>
        <v>45</v>
      </c>
      <c r="CG264" s="1">
        <f t="shared" si="545"/>
        <v>133</v>
      </c>
      <c r="CH264" s="1">
        <f t="shared" si="546"/>
        <v>208</v>
      </c>
      <c r="CI264" s="1">
        <f t="shared" si="547"/>
        <v>217</v>
      </c>
      <c r="CJ264" s="1">
        <f t="shared" si="548"/>
        <v>223</v>
      </c>
      <c r="CK264" s="1">
        <f t="shared" si="549"/>
        <v>238</v>
      </c>
      <c r="CL264" s="1">
        <f t="shared" si="550"/>
        <v>256</v>
      </c>
      <c r="CM264" s="1">
        <f t="shared" si="551"/>
        <v>286</v>
      </c>
      <c r="CN264" s="1">
        <f t="shared" si="552"/>
        <v>320</v>
      </c>
      <c r="CO264" s="1">
        <f t="shared" si="553"/>
        <v>356</v>
      </c>
      <c r="CP264" s="1">
        <f t="shared" si="554"/>
        <v>475</v>
      </c>
      <c r="CQ264" s="1">
        <f t="shared" si="555"/>
        <v>504</v>
      </c>
      <c r="CR264" s="1">
        <f t="shared" si="556"/>
        <v>566</v>
      </c>
      <c r="CS264" s="4"/>
      <c r="CT264" s="1">
        <f t="shared" si="557"/>
        <v>0</v>
      </c>
      <c r="CU264" s="1">
        <f t="shared" si="558"/>
        <v>0</v>
      </c>
      <c r="CV264" s="1">
        <f t="shared" si="559"/>
        <v>0</v>
      </c>
      <c r="CW264" s="1">
        <f t="shared" si="560"/>
        <v>1.4272121788772598</v>
      </c>
      <c r="CX264" s="1">
        <f t="shared" si="561"/>
        <v>5.9241706161137433</v>
      </c>
      <c r="CY264" s="1">
        <f t="shared" si="562"/>
        <v>10.729613733905579</v>
      </c>
      <c r="CZ264" s="1">
        <f t="shared" si="563"/>
        <v>31.810571633580484</v>
      </c>
      <c r="DA264" s="1">
        <f t="shared" si="564"/>
        <v>50.036083714216986</v>
      </c>
      <c r="DB264" s="1">
        <f t="shared" si="565"/>
        <v>52.657122057752972</v>
      </c>
      <c r="DC264" s="1">
        <f t="shared" si="566"/>
        <v>54.126213592233015</v>
      </c>
      <c r="DD264" s="1">
        <f t="shared" si="567"/>
        <v>58.333333333333336</v>
      </c>
      <c r="DE264" s="1">
        <f t="shared" si="568"/>
        <v>62.454257135886799</v>
      </c>
      <c r="DF264" s="1">
        <f t="shared" si="569"/>
        <v>69.26616614192298</v>
      </c>
      <c r="DG264" s="1">
        <f t="shared" si="570"/>
        <v>76.923076923076934</v>
      </c>
      <c r="DH264" s="1">
        <f t="shared" si="571"/>
        <v>85.865894838398461</v>
      </c>
      <c r="DI264" s="1">
        <f t="shared" si="572"/>
        <v>113.77245508982035</v>
      </c>
      <c r="DJ264" s="1">
        <f t="shared" si="573"/>
        <v>120.20033388981636</v>
      </c>
      <c r="DK264" s="1">
        <f t="shared" si="574"/>
        <v>132.02705854910192</v>
      </c>
      <c r="DL264" s="4"/>
      <c r="DM264" s="1">
        <f t="shared" si="575"/>
        <v>0</v>
      </c>
      <c r="DN264" s="1">
        <f t="shared" si="576"/>
        <v>0</v>
      </c>
      <c r="DO264" s="1">
        <f t="shared" si="577"/>
        <v>0</v>
      </c>
      <c r="DP264" s="1">
        <f t="shared" si="578"/>
        <v>2.4899999999999999E-2</v>
      </c>
      <c r="DQ264" s="1">
        <f t="shared" si="579"/>
        <v>0.31861999999999996</v>
      </c>
      <c r="DR264" s="1">
        <f t="shared" si="580"/>
        <v>0.55037999999999998</v>
      </c>
      <c r="DS264" s="1">
        <f t="shared" si="581"/>
        <v>1.3613200000000001</v>
      </c>
      <c r="DT264" s="1">
        <f t="shared" si="582"/>
        <v>1.7950400000000002</v>
      </c>
      <c r="DU264" s="1">
        <f t="shared" si="583"/>
        <v>1.8463400000000001</v>
      </c>
      <c r="DV264" s="1">
        <f t="shared" si="584"/>
        <v>1.8868400000000001</v>
      </c>
      <c r="DW264" s="1">
        <f t="shared" si="585"/>
        <v>1.97444</v>
      </c>
      <c r="DX264" s="1">
        <f t="shared" si="586"/>
        <v>2.0784400000000001</v>
      </c>
      <c r="DY264" s="1">
        <f t="shared" si="587"/>
        <v>2.2313000000000001</v>
      </c>
      <c r="DZ264" s="1">
        <f t="shared" si="588"/>
        <v>2.3484400000000001</v>
      </c>
      <c r="EA264" s="1">
        <f t="shared" si="589"/>
        <v>2.5407000000000002</v>
      </c>
      <c r="EB264" s="1">
        <f t="shared" si="590"/>
        <v>3.13273</v>
      </c>
      <c r="EC264" s="1">
        <f t="shared" si="591"/>
        <v>3.26918</v>
      </c>
      <c r="ED264" s="1">
        <f t="shared" si="592"/>
        <v>3.5931099999999998</v>
      </c>
      <c r="EE264" s="4"/>
      <c r="EF264" s="1"/>
      <c r="EG264" s="1"/>
      <c r="EH264" s="1"/>
      <c r="EI264" s="1">
        <f t="shared" si="483"/>
        <v>4.1500000000000004</v>
      </c>
      <c r="EJ264" s="1">
        <f t="shared" si="484"/>
        <v>12.7448</v>
      </c>
      <c r="EK264" s="1">
        <f t="shared" si="485"/>
        <v>12.230666666666666</v>
      </c>
      <c r="EL264" s="1">
        <f t="shared" si="486"/>
        <v>10.235488721804511</v>
      </c>
      <c r="EM264" s="1">
        <f t="shared" si="487"/>
        <v>8.6300000000000008</v>
      </c>
      <c r="EN264" s="1">
        <f t="shared" si="488"/>
        <v>8.508479262672811</v>
      </c>
      <c r="EO264" s="1">
        <f t="shared" si="489"/>
        <v>8.4611659192825108</v>
      </c>
      <c r="EP264" s="1">
        <f t="shared" si="490"/>
        <v>8.2959663865546212</v>
      </c>
      <c r="EQ264" s="1">
        <f t="shared" si="491"/>
        <v>8.1189062500000002</v>
      </c>
      <c r="ER264" s="1">
        <f t="shared" si="492"/>
        <v>7.8017482517482524</v>
      </c>
      <c r="ES264" s="1">
        <f t="shared" si="493"/>
        <v>7.3388749999999998</v>
      </c>
      <c r="ET264" s="1">
        <f t="shared" si="494"/>
        <v>7.136797752808989</v>
      </c>
      <c r="EU264" s="1">
        <f t="shared" si="495"/>
        <v>6.5952210526315787</v>
      </c>
      <c r="EV264" s="1">
        <f t="shared" si="496"/>
        <v>6.4864682539682539</v>
      </c>
      <c r="EW264" s="1">
        <f t="shared" si="497"/>
        <v>6.3482508833922253</v>
      </c>
      <c r="EX264" s="4"/>
      <c r="EY264" s="18">
        <v>4238</v>
      </c>
      <c r="EZ264" s="18">
        <v>4263</v>
      </c>
      <c r="FA264" s="18">
        <v>4261</v>
      </c>
      <c r="FB264" s="18">
        <v>4204</v>
      </c>
      <c r="FC264" s="18">
        <v>4220</v>
      </c>
      <c r="FD264" s="18">
        <v>4194</v>
      </c>
      <c r="FE264" s="18">
        <v>4181</v>
      </c>
      <c r="FF264" s="18">
        <v>4157</v>
      </c>
      <c r="FG264" s="18">
        <v>4121</v>
      </c>
      <c r="FH264" s="18">
        <v>4120</v>
      </c>
      <c r="FI264" s="18">
        <v>4080</v>
      </c>
      <c r="FJ264" s="18">
        <v>4099</v>
      </c>
      <c r="FK264" s="18">
        <v>4129</v>
      </c>
      <c r="FL264" s="1">
        <v>4160</v>
      </c>
      <c r="FM264" s="1">
        <v>4146</v>
      </c>
      <c r="FN264" s="1">
        <v>4175</v>
      </c>
      <c r="FO264" s="1">
        <v>4193</v>
      </c>
      <c r="FP264" s="4">
        <v>4287</v>
      </c>
      <c r="FQ264" s="4">
        <v>46567</v>
      </c>
      <c r="FR264" s="1">
        <f t="shared" si="593"/>
        <v>3593.1099999999997</v>
      </c>
      <c r="FS264" s="4">
        <f t="shared" si="594"/>
        <v>50160.11</v>
      </c>
      <c r="FT264" s="18">
        <f t="shared" si="595"/>
        <v>10.862374620947049</v>
      </c>
      <c r="FU264" s="18">
        <f t="shared" si="596"/>
        <v>0.83814089106601342</v>
      </c>
      <c r="FV264" s="10">
        <f t="shared" si="597"/>
        <v>7.1632817392146858E-2</v>
      </c>
      <c r="FW264" s="10">
        <f t="shared" si="598"/>
        <v>0.92836718260785311</v>
      </c>
      <c r="FX264" s="4"/>
    </row>
    <row r="265" spans="1:180" x14ac:dyDescent="0.2">
      <c r="A265" s="3">
        <v>13044</v>
      </c>
      <c r="B265" s="4" t="s">
        <v>280</v>
      </c>
      <c r="C265" s="1">
        <v>5.0000000000000001E-3</v>
      </c>
      <c r="D265" s="1"/>
      <c r="E265" s="1">
        <v>1.073E-2</v>
      </c>
      <c r="F265" s="1">
        <v>5.5879999999999999E-2</v>
      </c>
      <c r="G265" s="1">
        <v>0.42643999999999993</v>
      </c>
      <c r="H265" s="1">
        <v>0.50314000000000003</v>
      </c>
      <c r="I265" s="1">
        <v>1.08589</v>
      </c>
      <c r="J265" s="1">
        <v>0.26721999999999996</v>
      </c>
      <c r="K265" s="1">
        <v>4.7600000000000003E-2</v>
      </c>
      <c r="L265" s="1">
        <v>5.0180000000000002E-2</v>
      </c>
      <c r="M265" s="1">
        <v>0.11912</v>
      </c>
      <c r="N265" s="1">
        <v>0.11341999999999999</v>
      </c>
      <c r="O265" s="1">
        <v>0.27771000000000001</v>
      </c>
      <c r="P265" s="1">
        <v>0.31168000000000001</v>
      </c>
      <c r="Q265" s="1">
        <v>0.47159000000000001</v>
      </c>
      <c r="R265" s="1">
        <v>1.0659900000000002</v>
      </c>
      <c r="S265" s="1">
        <v>0.21578</v>
      </c>
      <c r="T265" s="1">
        <v>0.68354999999999988</v>
      </c>
      <c r="U265" s="4"/>
      <c r="V265" s="1">
        <f t="shared" si="503"/>
        <v>0.68662455369404007</v>
      </c>
      <c r="W265" s="1">
        <f t="shared" si="504"/>
        <v>0</v>
      </c>
      <c r="X265" s="1">
        <f t="shared" si="505"/>
        <v>1.4462865615312037</v>
      </c>
      <c r="Y265" s="1">
        <f t="shared" si="506"/>
        <v>7.5523719421543456</v>
      </c>
      <c r="Z265" s="1">
        <f t="shared" si="507"/>
        <v>57.117599785695148</v>
      </c>
      <c r="AA265" s="1">
        <f t="shared" si="508"/>
        <v>66.853574275843755</v>
      </c>
      <c r="AB265" s="1">
        <f t="shared" si="509"/>
        <v>143.65524540283107</v>
      </c>
      <c r="AC265" s="1">
        <f t="shared" si="510"/>
        <v>34.97643979057591</v>
      </c>
      <c r="AD265" s="1">
        <f t="shared" si="511"/>
        <v>6.180212931706051</v>
      </c>
      <c r="AE265" s="1">
        <f t="shared" si="512"/>
        <v>6.5262062686955389</v>
      </c>
      <c r="AF265" s="1">
        <f t="shared" si="513"/>
        <v>15.324842403190534</v>
      </c>
      <c r="AG265" s="1">
        <f t="shared" si="514"/>
        <v>14.584029831554583</v>
      </c>
      <c r="AH265" s="1">
        <f t="shared" si="515"/>
        <v>35.704551298534334</v>
      </c>
      <c r="AI265" s="1">
        <f t="shared" si="516"/>
        <v>39.714576962283381</v>
      </c>
      <c r="AJ265" s="1">
        <f t="shared" si="517"/>
        <v>59.991095280498662</v>
      </c>
      <c r="AK265" s="1">
        <f t="shared" si="518"/>
        <v>134.32333669354841</v>
      </c>
      <c r="AL265" s="1">
        <f t="shared" si="519"/>
        <v>26.989368355222016</v>
      </c>
      <c r="AM265" s="1">
        <f t="shared" si="520"/>
        <v>85.241301907968563</v>
      </c>
      <c r="AN265" s="4"/>
      <c r="AO265" s="1">
        <f t="shared" si="521"/>
        <v>0.68662455369404007</v>
      </c>
      <c r="AP265" s="1">
        <f t="shared" si="522"/>
        <v>0.68662455369404007</v>
      </c>
      <c r="AQ265" s="1">
        <f t="shared" si="523"/>
        <v>2.1329111152252436</v>
      </c>
      <c r="AR265" s="1">
        <f t="shared" si="524"/>
        <v>9.6852830573795892</v>
      </c>
      <c r="AS265" s="1">
        <f t="shared" si="525"/>
        <v>66.802882843074741</v>
      </c>
      <c r="AT265" s="1">
        <f t="shared" si="526"/>
        <v>133.6564571189185</v>
      </c>
      <c r="AU265" s="1">
        <f t="shared" si="527"/>
        <v>277.31170252174957</v>
      </c>
      <c r="AV265" s="1">
        <f t="shared" si="528"/>
        <v>312.28814231232548</v>
      </c>
      <c r="AW265" s="1">
        <f t="shared" si="529"/>
        <v>318.4683552440315</v>
      </c>
      <c r="AX265" s="1">
        <f t="shared" si="530"/>
        <v>324.99456151272705</v>
      </c>
      <c r="AY265" s="1">
        <f t="shared" si="531"/>
        <v>340.31940391591758</v>
      </c>
      <c r="AZ265" s="1">
        <f t="shared" si="532"/>
        <v>354.90343374747215</v>
      </c>
      <c r="BA265" s="1">
        <f t="shared" si="533"/>
        <v>390.60798504600649</v>
      </c>
      <c r="BB265" s="1">
        <f t="shared" si="534"/>
        <v>430.32256200828988</v>
      </c>
      <c r="BC265" s="1">
        <f t="shared" si="535"/>
        <v>490.31365728878853</v>
      </c>
      <c r="BD265" s="1">
        <f t="shared" si="536"/>
        <v>624.63699398233689</v>
      </c>
      <c r="BE265" s="1">
        <f t="shared" si="537"/>
        <v>651.62636233755893</v>
      </c>
      <c r="BF265" s="1">
        <f t="shared" si="538"/>
        <v>736.86766424552752</v>
      </c>
      <c r="BG265" s="4"/>
      <c r="BH265" s="1">
        <v>1</v>
      </c>
      <c r="BI265" s="1"/>
      <c r="BJ265" s="1">
        <v>4</v>
      </c>
      <c r="BK265" s="1">
        <v>16</v>
      </c>
      <c r="BL265" s="1">
        <v>92</v>
      </c>
      <c r="BM265" s="1">
        <v>48</v>
      </c>
      <c r="BN265" s="1">
        <v>144</v>
      </c>
      <c r="BO265" s="1">
        <v>58</v>
      </c>
      <c r="BP265" s="1">
        <v>10</v>
      </c>
      <c r="BQ265" s="1">
        <v>13</v>
      </c>
      <c r="BR265" s="1">
        <v>28</v>
      </c>
      <c r="BS265" s="1">
        <v>25</v>
      </c>
      <c r="BT265" s="1">
        <v>65</v>
      </c>
      <c r="BU265" s="1">
        <v>80</v>
      </c>
      <c r="BV265" s="1">
        <v>126</v>
      </c>
      <c r="BW265" s="1">
        <v>266</v>
      </c>
      <c r="BX265" s="1">
        <v>58</v>
      </c>
      <c r="BY265" s="1">
        <v>150</v>
      </c>
      <c r="BZ265" s="4"/>
      <c r="CA265" s="1">
        <f t="shared" si="539"/>
        <v>1</v>
      </c>
      <c r="CB265" s="1">
        <f t="shared" si="540"/>
        <v>1</v>
      </c>
      <c r="CC265" s="1">
        <f t="shared" si="541"/>
        <v>5</v>
      </c>
      <c r="CD265" s="1">
        <f t="shared" si="542"/>
        <v>21</v>
      </c>
      <c r="CE265" s="1">
        <f t="shared" si="543"/>
        <v>113</v>
      </c>
      <c r="CF265" s="1">
        <f t="shared" si="544"/>
        <v>161</v>
      </c>
      <c r="CG265" s="1">
        <f t="shared" si="545"/>
        <v>305</v>
      </c>
      <c r="CH265" s="1">
        <f t="shared" si="546"/>
        <v>363</v>
      </c>
      <c r="CI265" s="1">
        <f t="shared" si="547"/>
        <v>373</v>
      </c>
      <c r="CJ265" s="1">
        <f t="shared" si="548"/>
        <v>386</v>
      </c>
      <c r="CK265" s="1">
        <f t="shared" si="549"/>
        <v>414</v>
      </c>
      <c r="CL265" s="1">
        <f t="shared" si="550"/>
        <v>439</v>
      </c>
      <c r="CM265" s="1">
        <f t="shared" si="551"/>
        <v>504</v>
      </c>
      <c r="CN265" s="1">
        <f t="shared" si="552"/>
        <v>584</v>
      </c>
      <c r="CO265" s="1">
        <f t="shared" si="553"/>
        <v>710</v>
      </c>
      <c r="CP265" s="1">
        <f t="shared" si="554"/>
        <v>976</v>
      </c>
      <c r="CQ265" s="1">
        <f t="shared" si="555"/>
        <v>1034</v>
      </c>
      <c r="CR265" s="1">
        <f t="shared" si="556"/>
        <v>1184</v>
      </c>
      <c r="CS265" s="4"/>
      <c r="CT265" s="1">
        <f t="shared" si="557"/>
        <v>0.13732491073880801</v>
      </c>
      <c r="CU265" s="1">
        <f t="shared" si="558"/>
        <v>0.13588802826470989</v>
      </c>
      <c r="CV265" s="1">
        <f t="shared" si="559"/>
        <v>0.67394527564361772</v>
      </c>
      <c r="CW265" s="1">
        <f t="shared" si="560"/>
        <v>2.838221381267739</v>
      </c>
      <c r="CX265" s="1">
        <f t="shared" si="561"/>
        <v>15.135279935708546</v>
      </c>
      <c r="CY265" s="1">
        <f t="shared" si="562"/>
        <v>21.392505979271856</v>
      </c>
      <c r="CZ265" s="1">
        <f t="shared" si="563"/>
        <v>40.349252546633153</v>
      </c>
      <c r="DA265" s="1">
        <f t="shared" si="564"/>
        <v>47.513089005235607</v>
      </c>
      <c r="DB265" s="1">
        <f t="shared" si="565"/>
        <v>48.428979485847833</v>
      </c>
      <c r="DC265" s="1">
        <f t="shared" si="566"/>
        <v>50.201586682273373</v>
      </c>
      <c r="DD265" s="1">
        <f t="shared" si="567"/>
        <v>53.26128907757623</v>
      </c>
      <c r="DE265" s="1">
        <f t="shared" si="568"/>
        <v>56.448501993056446</v>
      </c>
      <c r="DF265" s="1">
        <f t="shared" si="569"/>
        <v>64.798148624325023</v>
      </c>
      <c r="DG265" s="1">
        <f t="shared" si="570"/>
        <v>74.413863404689096</v>
      </c>
      <c r="DH265" s="1">
        <f t="shared" si="571"/>
        <v>90.319297799262173</v>
      </c>
      <c r="DI265" s="1">
        <f t="shared" si="572"/>
        <v>122.98387096774194</v>
      </c>
      <c r="DJ265" s="1">
        <f t="shared" si="573"/>
        <v>129.33083176985616</v>
      </c>
      <c r="DK265" s="1">
        <f t="shared" si="574"/>
        <v>147.64933283451802</v>
      </c>
      <c r="DL265" s="4"/>
      <c r="DM265" s="1">
        <f t="shared" si="575"/>
        <v>5.0000000000000001E-3</v>
      </c>
      <c r="DN265" s="1">
        <f t="shared" si="576"/>
        <v>5.0000000000000001E-3</v>
      </c>
      <c r="DO265" s="1">
        <f t="shared" si="577"/>
        <v>1.5730000000000001E-2</v>
      </c>
      <c r="DP265" s="1">
        <f t="shared" si="578"/>
        <v>7.1610000000000007E-2</v>
      </c>
      <c r="DQ265" s="1">
        <f t="shared" si="579"/>
        <v>0.49804999999999994</v>
      </c>
      <c r="DR265" s="1">
        <f t="shared" si="580"/>
        <v>1.00119</v>
      </c>
      <c r="DS265" s="1">
        <f t="shared" si="581"/>
        <v>2.0870800000000003</v>
      </c>
      <c r="DT265" s="1">
        <f t="shared" si="582"/>
        <v>2.3543000000000003</v>
      </c>
      <c r="DU265" s="1">
        <f t="shared" si="583"/>
        <v>2.4019000000000004</v>
      </c>
      <c r="DV265" s="1">
        <f t="shared" si="584"/>
        <v>2.4520800000000005</v>
      </c>
      <c r="DW265" s="1">
        <f t="shared" si="585"/>
        <v>2.5712000000000006</v>
      </c>
      <c r="DX265" s="1">
        <f t="shared" si="586"/>
        <v>2.6846200000000007</v>
      </c>
      <c r="DY265" s="1">
        <f t="shared" si="587"/>
        <v>2.9623300000000006</v>
      </c>
      <c r="DZ265" s="1">
        <f t="shared" si="588"/>
        <v>3.2740100000000005</v>
      </c>
      <c r="EA265" s="1">
        <f t="shared" si="589"/>
        <v>3.7456000000000005</v>
      </c>
      <c r="EB265" s="1">
        <f t="shared" si="590"/>
        <v>4.8115900000000007</v>
      </c>
      <c r="EC265" s="1">
        <f t="shared" si="591"/>
        <v>5.0273700000000003</v>
      </c>
      <c r="ED265" s="1">
        <f t="shared" si="592"/>
        <v>5.7109199999999998</v>
      </c>
      <c r="EE265" s="4"/>
      <c r="EF265" s="1">
        <f>DM265/CA265*1000</f>
        <v>5</v>
      </c>
      <c r="EG265" s="1">
        <f>DN265/CB265*1000</f>
        <v>5</v>
      </c>
      <c r="EH265" s="1">
        <f>DO265/CC265*1000</f>
        <v>3.1460000000000004</v>
      </c>
      <c r="EI265" s="1">
        <f t="shared" si="483"/>
        <v>3.41</v>
      </c>
      <c r="EJ265" s="1">
        <f t="shared" si="484"/>
        <v>4.4075221238938047</v>
      </c>
      <c r="EK265" s="1">
        <f t="shared" si="485"/>
        <v>6.218571428571428</v>
      </c>
      <c r="EL265" s="1">
        <f t="shared" si="486"/>
        <v>6.8428852459016403</v>
      </c>
      <c r="EM265" s="1">
        <f t="shared" si="487"/>
        <v>6.4856749311294779</v>
      </c>
      <c r="EN265" s="1">
        <f t="shared" si="488"/>
        <v>6.439410187667562</v>
      </c>
      <c r="EO265" s="1">
        <f t="shared" si="489"/>
        <v>6.3525388601036283</v>
      </c>
      <c r="EP265" s="1">
        <f t="shared" si="490"/>
        <v>6.2106280193236731</v>
      </c>
      <c r="EQ265" s="1">
        <f t="shared" si="491"/>
        <v>6.1153075170842834</v>
      </c>
      <c r="ER265" s="1">
        <f t="shared" si="492"/>
        <v>5.8776388888888897</v>
      </c>
      <c r="ES265" s="1">
        <f t="shared" si="493"/>
        <v>5.6061815068493157</v>
      </c>
      <c r="ET265" s="1">
        <f t="shared" si="494"/>
        <v>5.2754929577464802</v>
      </c>
      <c r="EU265" s="1">
        <f t="shared" si="495"/>
        <v>4.9299077868852468</v>
      </c>
      <c r="EV265" s="1">
        <f t="shared" si="496"/>
        <v>4.8620599613152811</v>
      </c>
      <c r="EW265" s="1">
        <f t="shared" si="497"/>
        <v>4.8234121621621622</v>
      </c>
      <c r="EX265" s="4"/>
      <c r="EY265" s="18">
        <v>7282</v>
      </c>
      <c r="EZ265" s="18">
        <v>7359</v>
      </c>
      <c r="FA265" s="18">
        <v>7419</v>
      </c>
      <c r="FB265" s="18">
        <v>7399</v>
      </c>
      <c r="FC265" s="18">
        <v>7466</v>
      </c>
      <c r="FD265" s="18">
        <v>7526</v>
      </c>
      <c r="FE265" s="18">
        <v>7559</v>
      </c>
      <c r="FF265" s="18">
        <v>7640</v>
      </c>
      <c r="FG265" s="18">
        <v>7702</v>
      </c>
      <c r="FH265" s="18">
        <v>7689</v>
      </c>
      <c r="FI265" s="18">
        <v>7773</v>
      </c>
      <c r="FJ265" s="18">
        <v>7777</v>
      </c>
      <c r="FK265" s="18">
        <v>7778</v>
      </c>
      <c r="FL265" s="1">
        <v>7848</v>
      </c>
      <c r="FM265" s="1">
        <v>7861</v>
      </c>
      <c r="FN265" s="1">
        <v>7936</v>
      </c>
      <c r="FO265" s="1">
        <v>7995</v>
      </c>
      <c r="FP265" s="4">
        <v>8019</v>
      </c>
      <c r="FQ265" s="4">
        <v>53275</v>
      </c>
      <c r="FR265" s="1">
        <f t="shared" si="593"/>
        <v>5710.92</v>
      </c>
      <c r="FS265" s="4">
        <f t="shared" si="594"/>
        <v>58985.919999999998</v>
      </c>
      <c r="FT265" s="18">
        <f t="shared" si="595"/>
        <v>6.643596458411273</v>
      </c>
      <c r="FU265" s="18">
        <f t="shared" si="596"/>
        <v>0.7121735877291433</v>
      </c>
      <c r="FV265" s="10">
        <f t="shared" si="597"/>
        <v>9.681835936440425E-2</v>
      </c>
      <c r="FW265" s="10">
        <f t="shared" si="598"/>
        <v>0.90318164063559569</v>
      </c>
      <c r="FX265" s="4"/>
    </row>
    <row r="266" spans="1:180" x14ac:dyDescent="0.2">
      <c r="A266" s="3">
        <v>13046</v>
      </c>
      <c r="B266" s="4" t="s">
        <v>281</v>
      </c>
      <c r="C266" s="1"/>
      <c r="D266" s="1">
        <v>2.16E-3</v>
      </c>
      <c r="E266" s="1">
        <v>3.8960000000000002E-2</v>
      </c>
      <c r="F266" s="1">
        <v>7.8190000000000009E-2</v>
      </c>
      <c r="G266" s="1">
        <v>0.48592000000000002</v>
      </c>
      <c r="H266" s="1">
        <v>0.43473000000000001</v>
      </c>
      <c r="I266" s="1">
        <v>0.90810999999999986</v>
      </c>
      <c r="J266" s="1">
        <v>0.46426000000000001</v>
      </c>
      <c r="K266" s="1">
        <v>4.8799999999999996E-2</v>
      </c>
      <c r="L266" s="1">
        <v>8.4900000000000003E-2</v>
      </c>
      <c r="M266" s="1">
        <v>0.28136999999999995</v>
      </c>
      <c r="N266" s="1">
        <v>0.30936000000000008</v>
      </c>
      <c r="O266" s="1">
        <v>0.43281999999999998</v>
      </c>
      <c r="P266" s="1">
        <v>0.38350000000000001</v>
      </c>
      <c r="Q266" s="1">
        <v>0.74880000000000002</v>
      </c>
      <c r="R266" s="1">
        <v>1.44791</v>
      </c>
      <c r="S266" s="1">
        <v>0.63989000000000007</v>
      </c>
      <c r="T266" s="1">
        <v>1.15195</v>
      </c>
      <c r="U266" s="4"/>
      <c r="V266" s="1">
        <f t="shared" si="503"/>
        <v>0</v>
      </c>
      <c r="W266" s="1">
        <f t="shared" si="504"/>
        <v>0.21297574442910669</v>
      </c>
      <c r="X266" s="1">
        <f t="shared" si="505"/>
        <v>3.8151194672933806</v>
      </c>
      <c r="Y266" s="1">
        <f t="shared" si="506"/>
        <v>7.6290369792174859</v>
      </c>
      <c r="Z266" s="1">
        <f t="shared" si="507"/>
        <v>47.429965836993659</v>
      </c>
      <c r="AA266" s="1">
        <f t="shared" si="508"/>
        <v>42.206796116504854</v>
      </c>
      <c r="AB266" s="1">
        <f t="shared" si="509"/>
        <v>86.693078758949881</v>
      </c>
      <c r="AC266" s="1">
        <f t="shared" si="510"/>
        <v>43.38878504672897</v>
      </c>
      <c r="AD266" s="1">
        <f t="shared" si="511"/>
        <v>4.5590433482810155</v>
      </c>
      <c r="AE266" s="1">
        <f t="shared" si="512"/>
        <v>7.8998790360100504</v>
      </c>
      <c r="AF266" s="1">
        <f t="shared" si="513"/>
        <v>25.670103092783499</v>
      </c>
      <c r="AG266" s="1">
        <f t="shared" si="514"/>
        <v>28.290809327846372</v>
      </c>
      <c r="AH266" s="1">
        <f t="shared" si="515"/>
        <v>39.329395729213992</v>
      </c>
      <c r="AI266" s="1">
        <f t="shared" si="516"/>
        <v>34.366878752576397</v>
      </c>
      <c r="AJ266" s="1">
        <f t="shared" si="517"/>
        <v>66.934835076428001</v>
      </c>
      <c r="AK266" s="1">
        <f t="shared" si="518"/>
        <v>127.64788856563521</v>
      </c>
      <c r="AL266" s="1">
        <f t="shared" si="519"/>
        <v>55.919776282443422</v>
      </c>
      <c r="AM266" s="1">
        <f t="shared" si="520"/>
        <v>99.684146763586014</v>
      </c>
      <c r="AN266" s="4"/>
      <c r="AO266" s="1">
        <f t="shared" si="521"/>
        <v>0</v>
      </c>
      <c r="AP266" s="1">
        <f t="shared" si="522"/>
        <v>0.21297574442910669</v>
      </c>
      <c r="AQ266" s="1">
        <f t="shared" si="523"/>
        <v>4.0280952117224871</v>
      </c>
      <c r="AR266" s="1">
        <f t="shared" si="524"/>
        <v>11.657132190939972</v>
      </c>
      <c r="AS266" s="1">
        <f t="shared" si="525"/>
        <v>59.087098027933635</v>
      </c>
      <c r="AT266" s="1">
        <f t="shared" si="526"/>
        <v>101.2938941444385</v>
      </c>
      <c r="AU266" s="1">
        <f t="shared" si="527"/>
        <v>187.98697290338839</v>
      </c>
      <c r="AV266" s="1">
        <f t="shared" si="528"/>
        <v>231.37575795011736</v>
      </c>
      <c r="AW266" s="1">
        <f t="shared" si="529"/>
        <v>235.93480129839838</v>
      </c>
      <c r="AX266" s="1">
        <f t="shared" si="530"/>
        <v>243.83468033440843</v>
      </c>
      <c r="AY266" s="1">
        <f t="shared" si="531"/>
        <v>269.50478342719191</v>
      </c>
      <c r="AZ266" s="1">
        <f t="shared" si="532"/>
        <v>297.79559275503829</v>
      </c>
      <c r="BA266" s="1">
        <f t="shared" si="533"/>
        <v>337.1249884842523</v>
      </c>
      <c r="BB266" s="1">
        <f t="shared" si="534"/>
        <v>371.49186723682868</v>
      </c>
      <c r="BC266" s="1">
        <f t="shared" si="535"/>
        <v>438.42670231325667</v>
      </c>
      <c r="BD266" s="1">
        <f t="shared" si="536"/>
        <v>566.07459087889185</v>
      </c>
      <c r="BE266" s="1">
        <f t="shared" si="537"/>
        <v>621.99436716133528</v>
      </c>
      <c r="BF266" s="1">
        <f t="shared" si="538"/>
        <v>721.67851392492128</v>
      </c>
      <c r="BG266" s="4"/>
      <c r="BH266" s="1"/>
      <c r="BI266" s="1">
        <v>1</v>
      </c>
      <c r="BJ266" s="1">
        <v>7</v>
      </c>
      <c r="BK266" s="1">
        <v>21</v>
      </c>
      <c r="BL266" s="1">
        <v>108</v>
      </c>
      <c r="BM266" s="1">
        <v>94</v>
      </c>
      <c r="BN266" s="1">
        <v>176</v>
      </c>
      <c r="BO266" s="1">
        <v>96</v>
      </c>
      <c r="BP266" s="1">
        <v>10</v>
      </c>
      <c r="BQ266" s="1">
        <v>18</v>
      </c>
      <c r="BR266" s="1">
        <v>57</v>
      </c>
      <c r="BS266" s="1">
        <v>70</v>
      </c>
      <c r="BT266" s="1">
        <v>108</v>
      </c>
      <c r="BU266" s="1">
        <v>94</v>
      </c>
      <c r="BV266" s="1">
        <v>162</v>
      </c>
      <c r="BW266" s="1">
        <v>373</v>
      </c>
      <c r="BX266" s="1">
        <v>100</v>
      </c>
      <c r="BY266" s="1">
        <v>240</v>
      </c>
      <c r="BZ266" s="4"/>
      <c r="CA266" s="1">
        <f t="shared" si="539"/>
        <v>0</v>
      </c>
      <c r="CB266" s="1">
        <f t="shared" si="540"/>
        <v>1</v>
      </c>
      <c r="CC266" s="1">
        <f t="shared" si="541"/>
        <v>8</v>
      </c>
      <c r="CD266" s="1">
        <f t="shared" si="542"/>
        <v>29</v>
      </c>
      <c r="CE266" s="1">
        <f t="shared" si="543"/>
        <v>137</v>
      </c>
      <c r="CF266" s="1">
        <f t="shared" si="544"/>
        <v>231</v>
      </c>
      <c r="CG266" s="1">
        <f t="shared" si="545"/>
        <v>407</v>
      </c>
      <c r="CH266" s="1">
        <f t="shared" si="546"/>
        <v>503</v>
      </c>
      <c r="CI266" s="1">
        <f t="shared" si="547"/>
        <v>513</v>
      </c>
      <c r="CJ266" s="1">
        <f t="shared" si="548"/>
        <v>531</v>
      </c>
      <c r="CK266" s="1">
        <f t="shared" si="549"/>
        <v>588</v>
      </c>
      <c r="CL266" s="1">
        <f t="shared" si="550"/>
        <v>658</v>
      </c>
      <c r="CM266" s="1">
        <f t="shared" si="551"/>
        <v>766</v>
      </c>
      <c r="CN266" s="1">
        <f t="shared" si="552"/>
        <v>860</v>
      </c>
      <c r="CO266" s="1">
        <f t="shared" si="553"/>
        <v>1022</v>
      </c>
      <c r="CP266" s="1">
        <f t="shared" si="554"/>
        <v>1395</v>
      </c>
      <c r="CQ266" s="1">
        <f t="shared" si="555"/>
        <v>1495</v>
      </c>
      <c r="CR266" s="1">
        <f t="shared" si="556"/>
        <v>1735</v>
      </c>
      <c r="CS266" s="4"/>
      <c r="CT266" s="1">
        <f t="shared" si="557"/>
        <v>0</v>
      </c>
      <c r="CU266" s="1">
        <f t="shared" si="558"/>
        <v>9.8599881680141985E-2</v>
      </c>
      <c r="CV266" s="1">
        <f t="shared" si="559"/>
        <v>0.78339208773991376</v>
      </c>
      <c r="CW266" s="1">
        <f t="shared" si="560"/>
        <v>2.829544345789833</v>
      </c>
      <c r="CX266" s="1">
        <f t="shared" si="561"/>
        <v>13.372376769155686</v>
      </c>
      <c r="CY266" s="1">
        <f t="shared" si="562"/>
        <v>22.427184466019416</v>
      </c>
      <c r="CZ266" s="1">
        <f t="shared" si="563"/>
        <v>38.854415274463001</v>
      </c>
      <c r="DA266" s="1">
        <f t="shared" si="564"/>
        <v>47.009345794392523</v>
      </c>
      <c r="DB266" s="1">
        <f t="shared" si="565"/>
        <v>47.926008968609864</v>
      </c>
      <c r="DC266" s="1">
        <f t="shared" si="566"/>
        <v>49.409137433702426</v>
      </c>
      <c r="DD266" s="1">
        <f t="shared" si="567"/>
        <v>53.644740443390205</v>
      </c>
      <c r="DE266" s="1">
        <f t="shared" si="568"/>
        <v>60.173754000914492</v>
      </c>
      <c r="DF266" s="1">
        <f t="shared" si="569"/>
        <v>69.604725124943201</v>
      </c>
      <c r="DG266" s="1">
        <f t="shared" si="570"/>
        <v>77.067837619858409</v>
      </c>
      <c r="DH266" s="1">
        <f t="shared" si="571"/>
        <v>91.356038258693118</v>
      </c>
      <c r="DI266" s="1">
        <f t="shared" si="572"/>
        <v>122.98333774133826</v>
      </c>
      <c r="DJ266" s="1">
        <f t="shared" si="573"/>
        <v>130.64755745870838</v>
      </c>
      <c r="DK266" s="1">
        <f t="shared" si="574"/>
        <v>150.13845621322258</v>
      </c>
      <c r="DL266" s="4"/>
      <c r="DM266" s="1">
        <f t="shared" si="575"/>
        <v>0</v>
      </c>
      <c r="DN266" s="1">
        <f t="shared" si="576"/>
        <v>2.16E-3</v>
      </c>
      <c r="DO266" s="1">
        <f t="shared" si="577"/>
        <v>4.1120000000000004E-2</v>
      </c>
      <c r="DP266" s="1">
        <f t="shared" si="578"/>
        <v>0.11931000000000001</v>
      </c>
      <c r="DQ266" s="1">
        <f t="shared" si="579"/>
        <v>0.60523000000000005</v>
      </c>
      <c r="DR266" s="1">
        <f t="shared" si="580"/>
        <v>1.03996</v>
      </c>
      <c r="DS266" s="1">
        <f t="shared" si="581"/>
        <v>1.94807</v>
      </c>
      <c r="DT266" s="1">
        <f t="shared" si="582"/>
        <v>2.4123299999999999</v>
      </c>
      <c r="DU266" s="1">
        <f t="shared" si="583"/>
        <v>2.4611299999999998</v>
      </c>
      <c r="DV266" s="1">
        <f t="shared" si="584"/>
        <v>2.54603</v>
      </c>
      <c r="DW266" s="1">
        <f t="shared" si="585"/>
        <v>2.8273999999999999</v>
      </c>
      <c r="DX266" s="1">
        <f t="shared" si="586"/>
        <v>3.1367599999999998</v>
      </c>
      <c r="DY266" s="1">
        <f t="shared" si="587"/>
        <v>3.5695799999999998</v>
      </c>
      <c r="DZ266" s="1">
        <f t="shared" si="588"/>
        <v>3.9530799999999999</v>
      </c>
      <c r="EA266" s="1">
        <f t="shared" si="589"/>
        <v>4.7018800000000001</v>
      </c>
      <c r="EB266" s="1">
        <f t="shared" si="590"/>
        <v>6.1497900000000003</v>
      </c>
      <c r="EC266" s="1">
        <f t="shared" si="591"/>
        <v>6.7896800000000006</v>
      </c>
      <c r="ED266" s="1">
        <f t="shared" si="592"/>
        <v>7.9416300000000009</v>
      </c>
      <c r="EE266" s="4"/>
      <c r="EF266" s="1"/>
      <c r="EG266" s="1">
        <f t="shared" ref="EG266:EG288" si="599">DN266/CB266*1000</f>
        <v>2.16</v>
      </c>
      <c r="EH266" s="1">
        <f t="shared" ref="EH266:EH288" si="600">DO266/CC266*1000</f>
        <v>5.1400000000000006</v>
      </c>
      <c r="EI266" s="1">
        <f t="shared" si="483"/>
        <v>4.1141379310344837</v>
      </c>
      <c r="EJ266" s="1">
        <f t="shared" si="484"/>
        <v>4.4177372262773726</v>
      </c>
      <c r="EK266" s="1">
        <f t="shared" si="485"/>
        <v>4.5019913419913422</v>
      </c>
      <c r="EL266" s="1">
        <f t="shared" si="486"/>
        <v>4.7864127764127762</v>
      </c>
      <c r="EM266" s="1">
        <f t="shared" si="487"/>
        <v>4.7958846918489062</v>
      </c>
      <c r="EN266" s="1">
        <f t="shared" si="488"/>
        <v>4.7975243664717349</v>
      </c>
      <c r="EO266" s="1">
        <f t="shared" si="489"/>
        <v>4.7947834274952923</v>
      </c>
      <c r="EP266" s="1">
        <f t="shared" si="490"/>
        <v>4.8085034013605439</v>
      </c>
      <c r="EQ266" s="1">
        <f t="shared" si="491"/>
        <v>4.7671124620060787</v>
      </c>
      <c r="ER266" s="1">
        <f t="shared" si="492"/>
        <v>4.6600261096605742</v>
      </c>
      <c r="ES266" s="1">
        <f t="shared" si="493"/>
        <v>4.5966046511627914</v>
      </c>
      <c r="ET266" s="1">
        <f t="shared" si="494"/>
        <v>4.6006653620352251</v>
      </c>
      <c r="EU266" s="1">
        <f t="shared" si="495"/>
        <v>4.4084516129032263</v>
      </c>
      <c r="EV266" s="1">
        <f t="shared" si="496"/>
        <v>4.5415919732441479</v>
      </c>
      <c r="EW266" s="1">
        <f t="shared" si="497"/>
        <v>4.5773083573487039</v>
      </c>
      <c r="EX266" s="4"/>
      <c r="EY266" s="18">
        <v>10158</v>
      </c>
      <c r="EZ266" s="18">
        <v>10142</v>
      </c>
      <c r="FA266" s="18">
        <v>10212</v>
      </c>
      <c r="FB266" s="18">
        <v>10249</v>
      </c>
      <c r="FC266" s="18">
        <v>10245</v>
      </c>
      <c r="FD266" s="18">
        <v>10300</v>
      </c>
      <c r="FE266" s="18">
        <v>10475</v>
      </c>
      <c r="FF266" s="18">
        <v>10700</v>
      </c>
      <c r="FG266" s="18">
        <v>10704</v>
      </c>
      <c r="FH266" s="18">
        <v>10747</v>
      </c>
      <c r="FI266" s="18">
        <v>10961</v>
      </c>
      <c r="FJ266" s="18">
        <v>10935</v>
      </c>
      <c r="FK266" s="18">
        <v>11005</v>
      </c>
      <c r="FL266" s="1">
        <v>11159</v>
      </c>
      <c r="FM266" s="1">
        <v>11187</v>
      </c>
      <c r="FN266" s="1">
        <v>11343</v>
      </c>
      <c r="FO266" s="1">
        <v>11443</v>
      </c>
      <c r="FP266" s="4">
        <v>11556</v>
      </c>
      <c r="FQ266" s="4">
        <v>54212</v>
      </c>
      <c r="FR266" s="1">
        <f t="shared" si="593"/>
        <v>7941.630000000001</v>
      </c>
      <c r="FS266" s="4">
        <f t="shared" si="594"/>
        <v>62153.630000000005</v>
      </c>
      <c r="FT266" s="18">
        <f t="shared" si="595"/>
        <v>4.6912426445136726</v>
      </c>
      <c r="FU266" s="18">
        <f t="shared" si="596"/>
        <v>0.68723001038421605</v>
      </c>
      <c r="FV266" s="10">
        <f t="shared" si="597"/>
        <v>0.12777419436322546</v>
      </c>
      <c r="FW266" s="10">
        <f t="shared" si="598"/>
        <v>0.87222580563677454</v>
      </c>
      <c r="FX266" s="4"/>
    </row>
    <row r="267" spans="1:180" x14ac:dyDescent="0.2">
      <c r="A267" s="3">
        <v>42023</v>
      </c>
      <c r="B267" s="4" t="s">
        <v>282</v>
      </c>
      <c r="C267" s="1">
        <v>2.8000000000000001E-2</v>
      </c>
      <c r="D267" s="1">
        <v>2.8E-3</v>
      </c>
      <c r="E267" s="1">
        <v>3.4880000000000001E-2</v>
      </c>
      <c r="F267" s="1">
        <v>7.3140000000000011E-2</v>
      </c>
      <c r="G267" s="1">
        <v>0.56253000000000009</v>
      </c>
      <c r="H267" s="1">
        <v>0.28625</v>
      </c>
      <c r="I267" s="1">
        <v>0.8610000000000001</v>
      </c>
      <c r="J267" s="1">
        <v>0.73637000000000008</v>
      </c>
      <c r="K267" s="1">
        <v>8.0079999999999998E-2</v>
      </c>
      <c r="L267" s="1">
        <v>6.411E-2</v>
      </c>
      <c r="M267" s="1">
        <v>0.11985000000000001</v>
      </c>
      <c r="N267" s="1">
        <v>0.31952999999999998</v>
      </c>
      <c r="O267" s="1">
        <v>0.33702000000000004</v>
      </c>
      <c r="P267" s="1">
        <v>0.47796999999999995</v>
      </c>
      <c r="Q267" s="1">
        <v>0.68575000000000008</v>
      </c>
      <c r="R267" s="1">
        <v>1.2334599999999998</v>
      </c>
      <c r="S267" s="1">
        <v>0.57362000000000002</v>
      </c>
      <c r="T267" s="1">
        <v>1.57562</v>
      </c>
      <c r="U267" s="4"/>
      <c r="V267" s="1">
        <f t="shared" si="503"/>
        <v>2.700096432015429</v>
      </c>
      <c r="W267" s="1">
        <f t="shared" si="504"/>
        <v>0.27179188507086</v>
      </c>
      <c r="X267" s="1">
        <f t="shared" si="505"/>
        <v>3.3768999903185208</v>
      </c>
      <c r="Y267" s="1">
        <f t="shared" si="506"/>
        <v>7.0913321698662024</v>
      </c>
      <c r="Z267" s="1">
        <f t="shared" si="507"/>
        <v>54.598660584295843</v>
      </c>
      <c r="AA267" s="1">
        <f t="shared" si="508"/>
        <v>27.484397503600576</v>
      </c>
      <c r="AB267" s="1">
        <f t="shared" si="509"/>
        <v>82.007810267644544</v>
      </c>
      <c r="AC267" s="1">
        <f t="shared" si="510"/>
        <v>69.745216897139613</v>
      </c>
      <c r="AD267" s="1">
        <f t="shared" si="511"/>
        <v>7.5618508026440034</v>
      </c>
      <c r="AE267" s="1">
        <f t="shared" si="512"/>
        <v>6.0248096983366226</v>
      </c>
      <c r="AF267" s="1">
        <f t="shared" si="513"/>
        <v>11.227166276346605</v>
      </c>
      <c r="AG267" s="1">
        <f t="shared" si="514"/>
        <v>29.762481371087926</v>
      </c>
      <c r="AH267" s="1">
        <f t="shared" si="515"/>
        <v>31.353614289701373</v>
      </c>
      <c r="AI267" s="1">
        <f t="shared" si="516"/>
        <v>44.388001485884097</v>
      </c>
      <c r="AJ267" s="1">
        <f t="shared" si="517"/>
        <v>63.48949171373021</v>
      </c>
      <c r="AK267" s="1">
        <f t="shared" si="518"/>
        <v>112.81990304582455</v>
      </c>
      <c r="AL267" s="1">
        <f t="shared" si="519"/>
        <v>52.567815249266864</v>
      </c>
      <c r="AM267" s="1">
        <f t="shared" si="520"/>
        <v>142.95227726365451</v>
      </c>
      <c r="AN267" s="4"/>
      <c r="AO267" s="1">
        <f t="shared" si="521"/>
        <v>2.700096432015429</v>
      </c>
      <c r="AP267" s="1">
        <f t="shared" si="522"/>
        <v>2.9718883170862891</v>
      </c>
      <c r="AQ267" s="1">
        <f t="shared" si="523"/>
        <v>6.3487883074048099</v>
      </c>
      <c r="AR267" s="1">
        <f t="shared" si="524"/>
        <v>13.440120477271012</v>
      </c>
      <c r="AS267" s="1">
        <f t="shared" si="525"/>
        <v>68.038781061566851</v>
      </c>
      <c r="AT267" s="1">
        <f t="shared" si="526"/>
        <v>95.523178565167427</v>
      </c>
      <c r="AU267" s="1">
        <f t="shared" si="527"/>
        <v>177.53098883281197</v>
      </c>
      <c r="AV267" s="1">
        <f t="shared" si="528"/>
        <v>247.27620572995158</v>
      </c>
      <c r="AW267" s="1">
        <f t="shared" si="529"/>
        <v>254.8380565325956</v>
      </c>
      <c r="AX267" s="1">
        <f t="shared" si="530"/>
        <v>260.86286623093224</v>
      </c>
      <c r="AY267" s="1">
        <f t="shared" si="531"/>
        <v>272.09003250727886</v>
      </c>
      <c r="AZ267" s="1">
        <f t="shared" si="532"/>
        <v>301.85251387836678</v>
      </c>
      <c r="BA267" s="1">
        <f t="shared" si="533"/>
        <v>333.20612816806818</v>
      </c>
      <c r="BB267" s="1">
        <f t="shared" si="534"/>
        <v>377.59412965395228</v>
      </c>
      <c r="BC267" s="1">
        <f t="shared" si="535"/>
        <v>441.0836213676825</v>
      </c>
      <c r="BD267" s="1">
        <f t="shared" si="536"/>
        <v>553.90352441350706</v>
      </c>
      <c r="BE267" s="1">
        <f t="shared" si="537"/>
        <v>606.47133966277397</v>
      </c>
      <c r="BF267" s="1">
        <f t="shared" si="538"/>
        <v>749.42361692642851</v>
      </c>
      <c r="BG267" s="4"/>
      <c r="BH267" s="1">
        <v>1</v>
      </c>
      <c r="BI267" s="1">
        <v>1</v>
      </c>
      <c r="BJ267" s="1">
        <v>8</v>
      </c>
      <c r="BK267" s="1">
        <v>22</v>
      </c>
      <c r="BL267" s="1">
        <v>117</v>
      </c>
      <c r="BM267" s="1">
        <v>51</v>
      </c>
      <c r="BN267" s="1">
        <v>148</v>
      </c>
      <c r="BO267" s="1">
        <v>82</v>
      </c>
      <c r="BP267" s="1">
        <v>12</v>
      </c>
      <c r="BQ267" s="1">
        <v>12</v>
      </c>
      <c r="BR267" s="1">
        <v>22</v>
      </c>
      <c r="BS267" s="1">
        <v>54</v>
      </c>
      <c r="BT267" s="1">
        <v>83</v>
      </c>
      <c r="BU267" s="1">
        <v>111</v>
      </c>
      <c r="BV267" s="1">
        <v>134</v>
      </c>
      <c r="BW267" s="1">
        <v>268</v>
      </c>
      <c r="BX267" s="1">
        <v>112</v>
      </c>
      <c r="BY267" s="1">
        <v>281</v>
      </c>
      <c r="BZ267" s="4"/>
      <c r="CA267" s="1">
        <f t="shared" si="539"/>
        <v>1</v>
      </c>
      <c r="CB267" s="1">
        <f t="shared" si="540"/>
        <v>2</v>
      </c>
      <c r="CC267" s="1">
        <f t="shared" si="541"/>
        <v>10</v>
      </c>
      <c r="CD267" s="1">
        <f t="shared" si="542"/>
        <v>32</v>
      </c>
      <c r="CE267" s="1">
        <f t="shared" si="543"/>
        <v>149</v>
      </c>
      <c r="CF267" s="1">
        <f t="shared" si="544"/>
        <v>200</v>
      </c>
      <c r="CG267" s="1">
        <f t="shared" si="545"/>
        <v>348</v>
      </c>
      <c r="CH267" s="1">
        <f t="shared" si="546"/>
        <v>430</v>
      </c>
      <c r="CI267" s="1">
        <f t="shared" si="547"/>
        <v>442</v>
      </c>
      <c r="CJ267" s="1">
        <f t="shared" si="548"/>
        <v>454</v>
      </c>
      <c r="CK267" s="1">
        <f t="shared" si="549"/>
        <v>476</v>
      </c>
      <c r="CL267" s="1">
        <f t="shared" si="550"/>
        <v>530</v>
      </c>
      <c r="CM267" s="1">
        <f t="shared" si="551"/>
        <v>613</v>
      </c>
      <c r="CN267" s="1">
        <f t="shared" si="552"/>
        <v>724</v>
      </c>
      <c r="CO267" s="1">
        <f t="shared" si="553"/>
        <v>858</v>
      </c>
      <c r="CP267" s="1">
        <f t="shared" si="554"/>
        <v>1126</v>
      </c>
      <c r="CQ267" s="1">
        <f t="shared" si="555"/>
        <v>1238</v>
      </c>
      <c r="CR267" s="1">
        <f t="shared" si="556"/>
        <v>1519</v>
      </c>
      <c r="CS267" s="4"/>
      <c r="CT267" s="1">
        <f t="shared" si="557"/>
        <v>9.643201542912247E-2</v>
      </c>
      <c r="CU267" s="1">
        <f t="shared" si="558"/>
        <v>0.1941370607649</v>
      </c>
      <c r="CV267" s="1">
        <f t="shared" si="559"/>
        <v>0.96814793300416302</v>
      </c>
      <c r="CW267" s="1">
        <f t="shared" si="560"/>
        <v>3.1025790188093851</v>
      </c>
      <c r="CX267" s="1">
        <f t="shared" si="561"/>
        <v>14.461807240609531</v>
      </c>
      <c r="CY267" s="1">
        <f t="shared" si="562"/>
        <v>19.203072491598657</v>
      </c>
      <c r="CZ267" s="1">
        <f t="shared" si="563"/>
        <v>33.146013906086289</v>
      </c>
      <c r="DA267" s="1">
        <f t="shared" si="564"/>
        <v>40.727410494411821</v>
      </c>
      <c r="DB267" s="1">
        <f t="shared" si="565"/>
        <v>41.737488196411711</v>
      </c>
      <c r="DC267" s="1">
        <f t="shared" si="566"/>
        <v>42.665163048585661</v>
      </c>
      <c r="DD267" s="1">
        <f t="shared" si="567"/>
        <v>44.590163934426236</v>
      </c>
      <c r="DE267" s="1">
        <f t="shared" si="568"/>
        <v>49.36661698956781</v>
      </c>
      <c r="DF267" s="1">
        <f t="shared" si="569"/>
        <v>57.028560796353148</v>
      </c>
      <c r="DG267" s="1">
        <f t="shared" si="570"/>
        <v>67.236255572065375</v>
      </c>
      <c r="DH267" s="1">
        <f t="shared" si="571"/>
        <v>79.437089158411254</v>
      </c>
      <c r="DI267" s="1">
        <f t="shared" si="572"/>
        <v>102.99094484587945</v>
      </c>
      <c r="DJ267" s="1">
        <f t="shared" si="573"/>
        <v>113.45307917888563</v>
      </c>
      <c r="DK267" s="1">
        <f t="shared" si="574"/>
        <v>137.81527853384139</v>
      </c>
      <c r="DL267" s="4"/>
      <c r="DM267" s="1">
        <f t="shared" si="575"/>
        <v>2.8000000000000001E-2</v>
      </c>
      <c r="DN267" s="1">
        <f t="shared" si="576"/>
        <v>3.0800000000000001E-2</v>
      </c>
      <c r="DO267" s="1">
        <f t="shared" si="577"/>
        <v>6.5680000000000002E-2</v>
      </c>
      <c r="DP267" s="1">
        <f t="shared" si="578"/>
        <v>0.13882</v>
      </c>
      <c r="DQ267" s="1">
        <f t="shared" si="579"/>
        <v>0.70135000000000014</v>
      </c>
      <c r="DR267" s="1">
        <f t="shared" si="580"/>
        <v>0.98760000000000014</v>
      </c>
      <c r="DS267" s="1">
        <f t="shared" si="581"/>
        <v>1.8486000000000002</v>
      </c>
      <c r="DT267" s="1">
        <f t="shared" si="582"/>
        <v>2.5849700000000002</v>
      </c>
      <c r="DU267" s="1">
        <f t="shared" si="583"/>
        <v>2.6650500000000004</v>
      </c>
      <c r="DV267" s="1">
        <f t="shared" si="584"/>
        <v>2.7291600000000003</v>
      </c>
      <c r="DW267" s="1">
        <f t="shared" si="585"/>
        <v>2.8490100000000003</v>
      </c>
      <c r="DX267" s="1">
        <f t="shared" si="586"/>
        <v>3.1685400000000001</v>
      </c>
      <c r="DY267" s="1">
        <f t="shared" si="587"/>
        <v>3.50556</v>
      </c>
      <c r="DZ267" s="1">
        <f t="shared" si="588"/>
        <v>3.98353</v>
      </c>
      <c r="EA267" s="1">
        <f t="shared" si="589"/>
        <v>4.6692800000000005</v>
      </c>
      <c r="EB267" s="1">
        <f t="shared" si="590"/>
        <v>5.9027400000000005</v>
      </c>
      <c r="EC267" s="1">
        <f t="shared" si="591"/>
        <v>6.4763600000000006</v>
      </c>
      <c r="ED267" s="1">
        <f t="shared" si="592"/>
        <v>8.0519800000000004</v>
      </c>
      <c r="EE267" s="4"/>
      <c r="EF267" s="1">
        <f t="shared" ref="EF267:EF274" si="601">DM267/CA267*1000</f>
        <v>28</v>
      </c>
      <c r="EG267" s="1">
        <f t="shared" si="599"/>
        <v>15.4</v>
      </c>
      <c r="EH267" s="1">
        <f t="shared" si="600"/>
        <v>6.5679999999999996</v>
      </c>
      <c r="EI267" s="1">
        <f t="shared" si="483"/>
        <v>4.3381249999999998</v>
      </c>
      <c r="EJ267" s="1">
        <f t="shared" si="484"/>
        <v>4.7070469798657735</v>
      </c>
      <c r="EK267" s="1">
        <f t="shared" si="485"/>
        <v>4.9380000000000006</v>
      </c>
      <c r="EL267" s="1">
        <f t="shared" si="486"/>
        <v>5.3120689655172422</v>
      </c>
      <c r="EM267" s="1">
        <f t="shared" si="487"/>
        <v>6.011558139534884</v>
      </c>
      <c r="EN267" s="1">
        <f t="shared" si="488"/>
        <v>6.0295248868778284</v>
      </c>
      <c r="EO267" s="1">
        <f t="shared" si="489"/>
        <v>6.0113656387665202</v>
      </c>
      <c r="EP267" s="1">
        <f t="shared" si="490"/>
        <v>5.9853151260504207</v>
      </c>
      <c r="EQ267" s="1">
        <f t="shared" si="491"/>
        <v>5.9783773584905662</v>
      </c>
      <c r="ER267" s="1">
        <f t="shared" si="492"/>
        <v>5.7186949429037526</v>
      </c>
      <c r="ES267" s="1">
        <f t="shared" si="493"/>
        <v>5.5021132596685085</v>
      </c>
      <c r="ET267" s="1">
        <f t="shared" si="494"/>
        <v>5.4420512820512821</v>
      </c>
      <c r="EU267" s="1">
        <f t="shared" si="495"/>
        <v>5.2422202486678513</v>
      </c>
      <c r="EV267" s="1">
        <f t="shared" si="496"/>
        <v>5.2313085621970927</v>
      </c>
      <c r="EW267" s="1">
        <f t="shared" si="497"/>
        <v>5.3008426596445029</v>
      </c>
      <c r="EX267" s="4"/>
      <c r="EY267" s="18">
        <v>10370</v>
      </c>
      <c r="EZ267" s="18">
        <v>10302</v>
      </c>
      <c r="FA267" s="18">
        <v>10329</v>
      </c>
      <c r="FB267" s="18">
        <v>10314</v>
      </c>
      <c r="FC267" s="18">
        <v>10303</v>
      </c>
      <c r="FD267" s="18">
        <v>10415</v>
      </c>
      <c r="FE267" s="18">
        <v>10499</v>
      </c>
      <c r="FF267" s="18">
        <v>10558</v>
      </c>
      <c r="FG267" s="18">
        <v>10590</v>
      </c>
      <c r="FH267" s="18">
        <v>10641</v>
      </c>
      <c r="FI267" s="18">
        <v>10675</v>
      </c>
      <c r="FJ267" s="18">
        <v>10736</v>
      </c>
      <c r="FK267" s="18">
        <v>10749</v>
      </c>
      <c r="FL267" s="1">
        <v>10768</v>
      </c>
      <c r="FM267" s="1">
        <v>10801</v>
      </c>
      <c r="FN267" s="1">
        <v>10933</v>
      </c>
      <c r="FO267" s="1">
        <v>10912</v>
      </c>
      <c r="FP267" s="4">
        <v>11022</v>
      </c>
      <c r="FQ267" s="4">
        <v>75588</v>
      </c>
      <c r="FR267" s="1">
        <f t="shared" si="593"/>
        <v>8051.9800000000005</v>
      </c>
      <c r="FS267" s="4">
        <f t="shared" si="594"/>
        <v>83639.98</v>
      </c>
      <c r="FT267" s="18">
        <f t="shared" si="595"/>
        <v>6.857920522591181</v>
      </c>
      <c r="FU267" s="18">
        <f t="shared" si="596"/>
        <v>0.73053710760297585</v>
      </c>
      <c r="FV267" s="10">
        <f t="shared" si="597"/>
        <v>9.6269511303087363E-2</v>
      </c>
      <c r="FW267" s="10">
        <f t="shared" si="598"/>
        <v>0.90373048869691264</v>
      </c>
      <c r="FX267" s="4"/>
    </row>
    <row r="268" spans="1:180" x14ac:dyDescent="0.2">
      <c r="A268" s="3">
        <v>44073</v>
      </c>
      <c r="B268" s="4" t="s">
        <v>283</v>
      </c>
      <c r="C268" s="1">
        <v>6.3200000000000006E-2</v>
      </c>
      <c r="D268" s="1">
        <v>2.65E-3</v>
      </c>
      <c r="E268" s="1">
        <v>3.2399999999999998E-3</v>
      </c>
      <c r="F268" s="1">
        <v>8.8059999999999986E-2</v>
      </c>
      <c r="G268" s="1">
        <v>0.30362</v>
      </c>
      <c r="H268" s="1">
        <v>0.2273</v>
      </c>
      <c r="I268" s="1">
        <v>0.81137000000000004</v>
      </c>
      <c r="J268" s="1">
        <v>0.33659999999999995</v>
      </c>
      <c r="K268" s="1">
        <v>4.4499999999999998E-2</v>
      </c>
      <c r="L268" s="1">
        <v>6.6339999999999996E-2</v>
      </c>
      <c r="M268" s="1">
        <v>8.2529999999999992E-2</v>
      </c>
      <c r="N268" s="1">
        <v>0.14495999999999998</v>
      </c>
      <c r="O268" s="1">
        <v>0.25791000000000003</v>
      </c>
      <c r="P268" s="1">
        <v>0.37602000000000008</v>
      </c>
      <c r="Q268" s="1">
        <v>0.41053999999999996</v>
      </c>
      <c r="R268" s="1">
        <v>0.80169999999999986</v>
      </c>
      <c r="S268" s="1">
        <v>0.24338000000000004</v>
      </c>
      <c r="T268" s="1">
        <v>0.56403999999999999</v>
      </c>
      <c r="U268" s="4"/>
      <c r="V268" s="1">
        <f t="shared" si="503"/>
        <v>9.2235843549328678</v>
      </c>
      <c r="W268" s="1">
        <f t="shared" si="504"/>
        <v>0.38511844208690599</v>
      </c>
      <c r="X268" s="1">
        <f t="shared" si="505"/>
        <v>0.47127272727272723</v>
      </c>
      <c r="Y268" s="1">
        <f t="shared" si="506"/>
        <v>12.524534205660643</v>
      </c>
      <c r="Z268" s="1">
        <f t="shared" si="507"/>
        <v>43.213777398235131</v>
      </c>
      <c r="AA268" s="1">
        <f t="shared" si="508"/>
        <v>32.159026598754949</v>
      </c>
      <c r="AB268" s="1">
        <f t="shared" si="509"/>
        <v>112.50277315585137</v>
      </c>
      <c r="AC268" s="1">
        <f t="shared" si="510"/>
        <v>46.223564954682772</v>
      </c>
      <c r="AD268" s="1">
        <f t="shared" si="511"/>
        <v>6.1000685400959558</v>
      </c>
      <c r="AE268" s="1">
        <f t="shared" si="512"/>
        <v>9.0381471389645771</v>
      </c>
      <c r="AF268" s="1">
        <f t="shared" si="513"/>
        <v>11.077852348993288</v>
      </c>
      <c r="AG268" s="1">
        <f t="shared" si="514"/>
        <v>19.103848181338954</v>
      </c>
      <c r="AH268" s="1">
        <f t="shared" si="515"/>
        <v>33.966811536941925</v>
      </c>
      <c r="AI268" s="1">
        <f t="shared" si="516"/>
        <v>48.941819601718088</v>
      </c>
      <c r="AJ268" s="1">
        <f t="shared" si="517"/>
        <v>52.829751640715472</v>
      </c>
      <c r="AK268" s="1">
        <f t="shared" si="518"/>
        <v>102.66359328979381</v>
      </c>
      <c r="AL268" s="1">
        <f t="shared" si="519"/>
        <v>31.327069120864984</v>
      </c>
      <c r="AM268" s="1">
        <f t="shared" si="520"/>
        <v>71.879699248120303</v>
      </c>
      <c r="AN268" s="4"/>
      <c r="AO268" s="1">
        <f t="shared" si="521"/>
        <v>9.2235843549328678</v>
      </c>
      <c r="AP268" s="1">
        <f t="shared" si="522"/>
        <v>9.6087027970197738</v>
      </c>
      <c r="AQ268" s="1">
        <f t="shared" si="523"/>
        <v>10.0799755242925</v>
      </c>
      <c r="AR268" s="1">
        <f t="shared" si="524"/>
        <v>22.604509729953143</v>
      </c>
      <c r="AS268" s="1">
        <f t="shared" si="525"/>
        <v>65.818287128188274</v>
      </c>
      <c r="AT268" s="1">
        <f t="shared" si="526"/>
        <v>97.977313726943223</v>
      </c>
      <c r="AU268" s="1">
        <f t="shared" si="527"/>
        <v>210.48008688279458</v>
      </c>
      <c r="AV268" s="1">
        <f t="shared" si="528"/>
        <v>256.70365183747737</v>
      </c>
      <c r="AW268" s="1">
        <f t="shared" si="529"/>
        <v>262.80372037757331</v>
      </c>
      <c r="AX268" s="1">
        <f t="shared" si="530"/>
        <v>271.84186751653789</v>
      </c>
      <c r="AY268" s="1">
        <f t="shared" si="531"/>
        <v>282.91971986553119</v>
      </c>
      <c r="AZ268" s="1">
        <f t="shared" si="532"/>
        <v>302.02356804687014</v>
      </c>
      <c r="BA268" s="1">
        <f t="shared" si="533"/>
        <v>335.99037958381206</v>
      </c>
      <c r="BB268" s="1">
        <f t="shared" si="534"/>
        <v>384.93219918553012</v>
      </c>
      <c r="BC268" s="1">
        <f t="shared" si="535"/>
        <v>437.7619508262456</v>
      </c>
      <c r="BD268" s="1">
        <f t="shared" si="536"/>
        <v>540.42554411603942</v>
      </c>
      <c r="BE268" s="1">
        <f t="shared" si="537"/>
        <v>571.75261323690438</v>
      </c>
      <c r="BF268" s="1">
        <f t="shared" si="538"/>
        <v>643.63231248502473</v>
      </c>
      <c r="BG268" s="4"/>
      <c r="BH268" s="1">
        <v>2</v>
      </c>
      <c r="BI268" s="1">
        <v>1</v>
      </c>
      <c r="BJ268" s="1">
        <v>1</v>
      </c>
      <c r="BK268" s="1">
        <v>24</v>
      </c>
      <c r="BL268" s="1">
        <v>66</v>
      </c>
      <c r="BM268" s="1">
        <v>44</v>
      </c>
      <c r="BN268" s="1">
        <v>106</v>
      </c>
      <c r="BO268" s="1">
        <v>76</v>
      </c>
      <c r="BP268" s="1">
        <v>9</v>
      </c>
      <c r="BQ268" s="1">
        <v>12</v>
      </c>
      <c r="BR268" s="1">
        <v>17</v>
      </c>
      <c r="BS268" s="1">
        <v>35</v>
      </c>
      <c r="BT268" s="1">
        <v>69</v>
      </c>
      <c r="BU268" s="1">
        <v>87</v>
      </c>
      <c r="BV268" s="1">
        <v>102</v>
      </c>
      <c r="BW268" s="1">
        <v>184</v>
      </c>
      <c r="BX268" s="1">
        <v>61</v>
      </c>
      <c r="BY268" s="1">
        <v>110</v>
      </c>
      <c r="BZ268" s="4"/>
      <c r="CA268" s="1">
        <f t="shared" si="539"/>
        <v>2</v>
      </c>
      <c r="CB268" s="1">
        <f t="shared" si="540"/>
        <v>3</v>
      </c>
      <c r="CC268" s="1">
        <f t="shared" si="541"/>
        <v>4</v>
      </c>
      <c r="CD268" s="1">
        <f t="shared" si="542"/>
        <v>28</v>
      </c>
      <c r="CE268" s="1">
        <f t="shared" si="543"/>
        <v>94</v>
      </c>
      <c r="CF268" s="1">
        <f t="shared" si="544"/>
        <v>138</v>
      </c>
      <c r="CG268" s="1">
        <f t="shared" si="545"/>
        <v>244</v>
      </c>
      <c r="CH268" s="1">
        <f t="shared" si="546"/>
        <v>320</v>
      </c>
      <c r="CI268" s="1">
        <f t="shared" si="547"/>
        <v>329</v>
      </c>
      <c r="CJ268" s="1">
        <f t="shared" si="548"/>
        <v>341</v>
      </c>
      <c r="CK268" s="1">
        <f t="shared" si="549"/>
        <v>358</v>
      </c>
      <c r="CL268" s="1">
        <f t="shared" si="550"/>
        <v>393</v>
      </c>
      <c r="CM268" s="1">
        <f t="shared" si="551"/>
        <v>462</v>
      </c>
      <c r="CN268" s="1">
        <f t="shared" si="552"/>
        <v>549</v>
      </c>
      <c r="CO268" s="1">
        <f t="shared" si="553"/>
        <v>651</v>
      </c>
      <c r="CP268" s="1">
        <f t="shared" si="554"/>
        <v>835</v>
      </c>
      <c r="CQ268" s="1">
        <f t="shared" si="555"/>
        <v>896</v>
      </c>
      <c r="CR268" s="1">
        <f t="shared" si="556"/>
        <v>1006</v>
      </c>
      <c r="CS268" s="4"/>
      <c r="CT268" s="1">
        <f t="shared" si="557"/>
        <v>0.29188558085230587</v>
      </c>
      <c r="CU268" s="1">
        <f t="shared" si="558"/>
        <v>0.43598314198517657</v>
      </c>
      <c r="CV268" s="1">
        <f t="shared" si="559"/>
        <v>0.58181818181818179</v>
      </c>
      <c r="CW268" s="1">
        <f t="shared" si="560"/>
        <v>3.9823638173801732</v>
      </c>
      <c r="CX268" s="1">
        <f t="shared" si="561"/>
        <v>13.378878451465983</v>
      </c>
      <c r="CY268" s="1">
        <f t="shared" si="562"/>
        <v>19.524617996604416</v>
      </c>
      <c r="CZ268" s="1">
        <f t="shared" si="563"/>
        <v>33.832501386577924</v>
      </c>
      <c r="DA268" s="1">
        <f t="shared" si="564"/>
        <v>43.943971436418565</v>
      </c>
      <c r="DB268" s="1">
        <f t="shared" si="565"/>
        <v>45.0993831391364</v>
      </c>
      <c r="DC268" s="1">
        <f t="shared" si="566"/>
        <v>46.457765667574932</v>
      </c>
      <c r="DD268" s="1">
        <f t="shared" si="567"/>
        <v>48.053691275167786</v>
      </c>
      <c r="DE268" s="1">
        <f t="shared" si="568"/>
        <v>51.792303637322085</v>
      </c>
      <c r="DF268" s="1">
        <f t="shared" si="569"/>
        <v>60.845515606479651</v>
      </c>
      <c r="DG268" s="1">
        <f t="shared" si="570"/>
        <v>71.456462319406484</v>
      </c>
      <c r="DH268" s="1">
        <f t="shared" si="571"/>
        <v>83.773002187620634</v>
      </c>
      <c r="DI268" s="1">
        <f t="shared" si="572"/>
        <v>106.92790370085798</v>
      </c>
      <c r="DJ268" s="1">
        <f t="shared" si="573"/>
        <v>115.3301583215343</v>
      </c>
      <c r="DK268" s="1">
        <f t="shared" si="574"/>
        <v>128.20186058366252</v>
      </c>
      <c r="DL268" s="4"/>
      <c r="DM268" s="1">
        <f t="shared" si="575"/>
        <v>6.3200000000000006E-2</v>
      </c>
      <c r="DN268" s="1">
        <f t="shared" si="576"/>
        <v>6.5850000000000006E-2</v>
      </c>
      <c r="DO268" s="1">
        <f t="shared" si="577"/>
        <v>6.9090000000000013E-2</v>
      </c>
      <c r="DP268" s="1">
        <f t="shared" si="578"/>
        <v>0.15715000000000001</v>
      </c>
      <c r="DQ268" s="1">
        <f t="shared" si="579"/>
        <v>0.46077000000000001</v>
      </c>
      <c r="DR268" s="1">
        <f t="shared" si="580"/>
        <v>0.68806999999999996</v>
      </c>
      <c r="DS268" s="1">
        <f t="shared" si="581"/>
        <v>1.4994399999999999</v>
      </c>
      <c r="DT268" s="1">
        <f t="shared" si="582"/>
        <v>1.8360399999999999</v>
      </c>
      <c r="DU268" s="1">
        <f t="shared" si="583"/>
        <v>1.8805399999999999</v>
      </c>
      <c r="DV268" s="1">
        <f t="shared" si="584"/>
        <v>1.9468799999999999</v>
      </c>
      <c r="DW268" s="1">
        <f t="shared" si="585"/>
        <v>2.0294099999999999</v>
      </c>
      <c r="DX268" s="1">
        <f t="shared" si="586"/>
        <v>2.1743699999999997</v>
      </c>
      <c r="DY268" s="1">
        <f t="shared" si="587"/>
        <v>2.4322799999999996</v>
      </c>
      <c r="DZ268" s="1">
        <f t="shared" si="588"/>
        <v>2.8082999999999996</v>
      </c>
      <c r="EA268" s="1">
        <f t="shared" si="589"/>
        <v>3.2188399999999997</v>
      </c>
      <c r="EB268" s="1">
        <f t="shared" si="590"/>
        <v>4.0205399999999996</v>
      </c>
      <c r="EC268" s="1">
        <f t="shared" si="591"/>
        <v>4.2639199999999997</v>
      </c>
      <c r="ED268" s="1">
        <f t="shared" si="592"/>
        <v>4.82796</v>
      </c>
      <c r="EE268" s="4"/>
      <c r="EF268" s="1">
        <f t="shared" si="601"/>
        <v>31.6</v>
      </c>
      <c r="EG268" s="1">
        <f t="shared" si="599"/>
        <v>21.95</v>
      </c>
      <c r="EH268" s="1">
        <f t="shared" si="600"/>
        <v>17.272500000000004</v>
      </c>
      <c r="EI268" s="1">
        <f t="shared" si="483"/>
        <v>5.6125000000000007</v>
      </c>
      <c r="EJ268" s="1">
        <f t="shared" si="484"/>
        <v>4.9018085106382978</v>
      </c>
      <c r="EK268" s="1">
        <f t="shared" si="485"/>
        <v>4.9860144927536227</v>
      </c>
      <c r="EL268" s="1">
        <f t="shared" si="486"/>
        <v>6.1452459016393437</v>
      </c>
      <c r="EM268" s="1">
        <f t="shared" si="487"/>
        <v>5.7376249999999995</v>
      </c>
      <c r="EN268" s="1">
        <f t="shared" si="488"/>
        <v>5.7159270516717324</v>
      </c>
      <c r="EO268" s="1">
        <f t="shared" si="489"/>
        <v>5.7093255131964806</v>
      </c>
      <c r="EP268" s="1">
        <f t="shared" si="490"/>
        <v>5.6687430167597759</v>
      </c>
      <c r="EQ268" s="1">
        <f t="shared" si="491"/>
        <v>5.5327480916030529</v>
      </c>
      <c r="ER268" s="1">
        <f t="shared" si="492"/>
        <v>5.2646753246753235</v>
      </c>
      <c r="ES268" s="1">
        <f t="shared" si="493"/>
        <v>5.1153005464480872</v>
      </c>
      <c r="ET268" s="1">
        <f t="shared" si="494"/>
        <v>4.9444546850998456</v>
      </c>
      <c r="EU268" s="1">
        <f t="shared" si="495"/>
        <v>4.8150179640718553</v>
      </c>
      <c r="EV268" s="1">
        <f t="shared" si="496"/>
        <v>4.7588392857142852</v>
      </c>
      <c r="EW268" s="1">
        <f t="shared" si="497"/>
        <v>4.7991650099403573</v>
      </c>
      <c r="EX268" s="4"/>
      <c r="EY268" s="18">
        <v>6852</v>
      </c>
      <c r="EZ268" s="18">
        <v>6881</v>
      </c>
      <c r="FA268" s="18">
        <v>6875</v>
      </c>
      <c r="FB268" s="18">
        <v>7031</v>
      </c>
      <c r="FC268" s="18">
        <v>7026</v>
      </c>
      <c r="FD268" s="18">
        <v>7068</v>
      </c>
      <c r="FE268" s="18">
        <v>7212</v>
      </c>
      <c r="FF268" s="18">
        <v>7282</v>
      </c>
      <c r="FG268" s="18">
        <v>7295</v>
      </c>
      <c r="FH268" s="18">
        <v>7340</v>
      </c>
      <c r="FI268" s="18">
        <v>7450</v>
      </c>
      <c r="FJ268" s="18">
        <v>7588</v>
      </c>
      <c r="FK268" s="18">
        <v>7593</v>
      </c>
      <c r="FL268" s="1">
        <v>7683</v>
      </c>
      <c r="FM268" s="1">
        <v>7771</v>
      </c>
      <c r="FN268" s="1">
        <v>7809</v>
      </c>
      <c r="FO268" s="1">
        <v>7769</v>
      </c>
      <c r="FP268" s="4">
        <v>7847</v>
      </c>
      <c r="FQ268" s="4">
        <v>70188</v>
      </c>
      <c r="FR268" s="1">
        <f t="shared" si="593"/>
        <v>4827.96</v>
      </c>
      <c r="FS268" s="4">
        <f t="shared" si="594"/>
        <v>75015.960000000006</v>
      </c>
      <c r="FT268" s="18">
        <f t="shared" si="595"/>
        <v>8.9445648018350958</v>
      </c>
      <c r="FU268" s="18">
        <f t="shared" si="596"/>
        <v>0.61526188352236522</v>
      </c>
      <c r="FV268" s="10">
        <f t="shared" si="597"/>
        <v>6.4359104382587379E-2</v>
      </c>
      <c r="FW268" s="10">
        <f t="shared" si="598"/>
        <v>0.93564089561741259</v>
      </c>
      <c r="FX268" s="4"/>
    </row>
    <row r="269" spans="1:180" x14ac:dyDescent="0.2">
      <c r="A269" s="3">
        <v>34040</v>
      </c>
      <c r="B269" s="4" t="s">
        <v>284</v>
      </c>
      <c r="C269" s="1">
        <v>0.37692999999999999</v>
      </c>
      <c r="D269" s="1">
        <v>1.274E-2</v>
      </c>
      <c r="E269" s="1">
        <v>0.11384</v>
      </c>
      <c r="F269" s="1">
        <v>0.21700999999999998</v>
      </c>
      <c r="G269" s="1">
        <v>9.562660000000001</v>
      </c>
      <c r="H269" s="1">
        <v>11.453340000000003</v>
      </c>
      <c r="I269" s="1">
        <v>9.5771999999999995</v>
      </c>
      <c r="J269" s="1">
        <v>3.9424199999999998</v>
      </c>
      <c r="K269" s="1">
        <v>0.11664999999999999</v>
      </c>
      <c r="L269" s="1">
        <v>0.37814000000000003</v>
      </c>
      <c r="M269" s="1">
        <v>0.48698000000000008</v>
      </c>
      <c r="N269" s="1">
        <v>1.1270099999999998</v>
      </c>
      <c r="O269" s="1">
        <v>1.30905</v>
      </c>
      <c r="P269" s="1">
        <v>1.73339</v>
      </c>
      <c r="Q269" s="1">
        <v>3.4305200000000005</v>
      </c>
      <c r="R269" s="1">
        <v>7.6039600000000007</v>
      </c>
      <c r="S269" s="1">
        <v>2.4781300000000002</v>
      </c>
      <c r="T269" s="1">
        <v>4.27712</v>
      </c>
      <c r="U269" s="4"/>
      <c r="V269" s="1">
        <f t="shared" si="503"/>
        <v>10.493889028090981</v>
      </c>
      <c r="W269" s="1">
        <f t="shared" si="504"/>
        <v>0.35534977128193684</v>
      </c>
      <c r="X269" s="1">
        <f t="shared" si="505"/>
        <v>3.1771371159052215</v>
      </c>
      <c r="Y269" s="1">
        <f t="shared" si="506"/>
        <v>6.0329154040755046</v>
      </c>
      <c r="Z269" s="1">
        <f t="shared" si="507"/>
        <v>264.2348715114673</v>
      </c>
      <c r="AA269" s="1">
        <f t="shared" si="508"/>
        <v>315.46686498099496</v>
      </c>
      <c r="AB269" s="1">
        <f t="shared" si="509"/>
        <v>261.72218730358264</v>
      </c>
      <c r="AC269" s="1">
        <f t="shared" si="510"/>
        <v>107.27381567848494</v>
      </c>
      <c r="AD269" s="1">
        <f t="shared" si="511"/>
        <v>3.1561147186147185</v>
      </c>
      <c r="AE269" s="1">
        <f t="shared" si="512"/>
        <v>10.177365092181402</v>
      </c>
      <c r="AF269" s="1">
        <f t="shared" si="513"/>
        <v>13.041428992260521</v>
      </c>
      <c r="AG269" s="1">
        <f t="shared" si="514"/>
        <v>29.968887943413279</v>
      </c>
      <c r="AH269" s="1">
        <f t="shared" si="515"/>
        <v>34.566026775104959</v>
      </c>
      <c r="AI269" s="1">
        <f t="shared" si="516"/>
        <v>45.465967213114752</v>
      </c>
      <c r="AJ269" s="1">
        <f t="shared" si="517"/>
        <v>89.649297026080603</v>
      </c>
      <c r="AK269" s="1">
        <f t="shared" si="518"/>
        <v>198.27796610169494</v>
      </c>
      <c r="AL269" s="1">
        <f t="shared" si="519"/>
        <v>64.308550668223702</v>
      </c>
      <c r="AM269" s="1">
        <f t="shared" si="520"/>
        <v>109.81616514326795</v>
      </c>
      <c r="AN269" s="4"/>
      <c r="AO269" s="1">
        <f t="shared" si="521"/>
        <v>10.493889028090981</v>
      </c>
      <c r="AP269" s="1">
        <f t="shared" si="522"/>
        <v>10.849238799372918</v>
      </c>
      <c r="AQ269" s="1">
        <f t="shared" si="523"/>
        <v>14.026375915278139</v>
      </c>
      <c r="AR269" s="1">
        <f t="shared" si="524"/>
        <v>20.059291319353644</v>
      </c>
      <c r="AS269" s="1">
        <f t="shared" si="525"/>
        <v>284.29416283082094</v>
      </c>
      <c r="AT269" s="1">
        <f t="shared" si="526"/>
        <v>599.76102781181589</v>
      </c>
      <c r="AU269" s="1">
        <f t="shared" si="527"/>
        <v>861.48321511539848</v>
      </c>
      <c r="AV269" s="1">
        <f t="shared" si="528"/>
        <v>968.75703079388336</v>
      </c>
      <c r="AW269" s="1">
        <f t="shared" si="529"/>
        <v>971.91314551249809</v>
      </c>
      <c r="AX269" s="1">
        <f t="shared" si="530"/>
        <v>982.09051060467948</v>
      </c>
      <c r="AY269" s="1">
        <f t="shared" si="531"/>
        <v>995.13193959694001</v>
      </c>
      <c r="AZ269" s="1">
        <f t="shared" si="532"/>
        <v>1025.1008275403533</v>
      </c>
      <c r="BA269" s="1">
        <f t="shared" si="533"/>
        <v>1059.6668543154583</v>
      </c>
      <c r="BB269" s="1">
        <f t="shared" si="534"/>
        <v>1105.132821528573</v>
      </c>
      <c r="BC269" s="1">
        <f t="shared" si="535"/>
        <v>1194.7821185546536</v>
      </c>
      <c r="BD269" s="1">
        <f t="shared" si="536"/>
        <v>1393.0600846563486</v>
      </c>
      <c r="BE269" s="1">
        <f t="shared" si="537"/>
        <v>1457.3686353245723</v>
      </c>
      <c r="BF269" s="1">
        <f t="shared" si="538"/>
        <v>1567.1848004678402</v>
      </c>
      <c r="BG269" s="4"/>
      <c r="BH269" s="1">
        <v>7</v>
      </c>
      <c r="BI269" s="1">
        <v>4</v>
      </c>
      <c r="BJ269" s="1">
        <v>19</v>
      </c>
      <c r="BK269" s="1">
        <v>63</v>
      </c>
      <c r="BL269" s="1">
        <v>356</v>
      </c>
      <c r="BM269" s="1">
        <v>211</v>
      </c>
      <c r="BN269" s="1">
        <v>562</v>
      </c>
      <c r="BO269" s="1">
        <v>289</v>
      </c>
      <c r="BP269" s="1">
        <v>24</v>
      </c>
      <c r="BQ269" s="1">
        <v>56</v>
      </c>
      <c r="BR269" s="1">
        <v>94</v>
      </c>
      <c r="BS269" s="1">
        <v>211</v>
      </c>
      <c r="BT269" s="1">
        <v>317</v>
      </c>
      <c r="BU269" s="1">
        <v>420</v>
      </c>
      <c r="BV269" s="1">
        <v>432</v>
      </c>
      <c r="BW269" s="1">
        <v>1297</v>
      </c>
      <c r="BX269" s="1">
        <v>241</v>
      </c>
      <c r="BY269" s="1">
        <v>835</v>
      </c>
      <c r="BZ269" s="4"/>
      <c r="CA269" s="1">
        <f t="shared" si="539"/>
        <v>7</v>
      </c>
      <c r="CB269" s="1">
        <f t="shared" si="540"/>
        <v>11</v>
      </c>
      <c r="CC269" s="1">
        <f t="shared" si="541"/>
        <v>30</v>
      </c>
      <c r="CD269" s="1">
        <f t="shared" si="542"/>
        <v>93</v>
      </c>
      <c r="CE269" s="1">
        <f t="shared" si="543"/>
        <v>449</v>
      </c>
      <c r="CF269" s="1">
        <f t="shared" si="544"/>
        <v>660</v>
      </c>
      <c r="CG269" s="1">
        <f t="shared" si="545"/>
        <v>1222</v>
      </c>
      <c r="CH269" s="1">
        <f t="shared" si="546"/>
        <v>1511</v>
      </c>
      <c r="CI269" s="1">
        <f t="shared" si="547"/>
        <v>1535</v>
      </c>
      <c r="CJ269" s="1">
        <f t="shared" si="548"/>
        <v>1591</v>
      </c>
      <c r="CK269" s="1">
        <f t="shared" si="549"/>
        <v>1685</v>
      </c>
      <c r="CL269" s="1">
        <f t="shared" si="550"/>
        <v>1896</v>
      </c>
      <c r="CM269" s="1">
        <f t="shared" si="551"/>
        <v>2213</v>
      </c>
      <c r="CN269" s="1">
        <f t="shared" si="552"/>
        <v>2633</v>
      </c>
      <c r="CO269" s="1">
        <f t="shared" si="553"/>
        <v>3065</v>
      </c>
      <c r="CP269" s="1">
        <f t="shared" si="554"/>
        <v>4362</v>
      </c>
      <c r="CQ269" s="1">
        <f t="shared" si="555"/>
        <v>4603</v>
      </c>
      <c r="CR269" s="1">
        <f t="shared" si="556"/>
        <v>5438</v>
      </c>
      <c r="CS269" s="4"/>
      <c r="CT269" s="1">
        <f t="shared" si="557"/>
        <v>0.19488293103928284</v>
      </c>
      <c r="CU269" s="1">
        <f t="shared" si="558"/>
        <v>0.30681691397969429</v>
      </c>
      <c r="CV269" s="1">
        <f t="shared" si="559"/>
        <v>0.83726382183025871</v>
      </c>
      <c r="CW269" s="1">
        <f t="shared" si="560"/>
        <v>2.5854160295793833</v>
      </c>
      <c r="CX269" s="1">
        <f t="shared" si="561"/>
        <v>12.406742193976235</v>
      </c>
      <c r="CY269" s="1">
        <f t="shared" si="562"/>
        <v>18.178813419269542</v>
      </c>
      <c r="CZ269" s="1">
        <f t="shared" si="563"/>
        <v>33.394365042494471</v>
      </c>
      <c r="DA269" s="1">
        <f t="shared" si="564"/>
        <v>41.114527495850453</v>
      </c>
      <c r="DB269" s="1">
        <f t="shared" si="565"/>
        <v>41.531385281385283</v>
      </c>
      <c r="DC269" s="1">
        <f t="shared" si="566"/>
        <v>42.820616336966758</v>
      </c>
      <c r="DD269" s="1">
        <f t="shared" si="567"/>
        <v>45.124661899788435</v>
      </c>
      <c r="DE269" s="1">
        <f t="shared" si="568"/>
        <v>50.417486571291818</v>
      </c>
      <c r="DF269" s="1">
        <f t="shared" si="569"/>
        <v>58.43521428005598</v>
      </c>
      <c r="DG269" s="1">
        <f t="shared" si="570"/>
        <v>69.062295081967207</v>
      </c>
      <c r="DH269" s="1">
        <f t="shared" si="571"/>
        <v>80.097214237181831</v>
      </c>
      <c r="DI269" s="1">
        <f t="shared" si="572"/>
        <v>113.74185136897002</v>
      </c>
      <c r="DJ269" s="1">
        <f t="shared" si="573"/>
        <v>119.44985078500065</v>
      </c>
      <c r="DK269" s="1">
        <f t="shared" si="574"/>
        <v>139.62206018280784</v>
      </c>
      <c r="DL269" s="4"/>
      <c r="DM269" s="1">
        <f t="shared" si="575"/>
        <v>0.37692999999999999</v>
      </c>
      <c r="DN269" s="1">
        <f t="shared" si="576"/>
        <v>0.38966999999999996</v>
      </c>
      <c r="DO269" s="1">
        <f t="shared" si="577"/>
        <v>0.5035099999999999</v>
      </c>
      <c r="DP269" s="1">
        <f t="shared" si="578"/>
        <v>0.72051999999999983</v>
      </c>
      <c r="DQ269" s="1">
        <f t="shared" si="579"/>
        <v>10.283180000000002</v>
      </c>
      <c r="DR269" s="1">
        <f t="shared" si="580"/>
        <v>21.736520000000006</v>
      </c>
      <c r="DS269" s="1">
        <f t="shared" si="581"/>
        <v>31.313720000000004</v>
      </c>
      <c r="DT269" s="1">
        <f t="shared" si="582"/>
        <v>35.256140000000002</v>
      </c>
      <c r="DU269" s="1">
        <f t="shared" si="583"/>
        <v>35.372790000000002</v>
      </c>
      <c r="DV269" s="1">
        <f t="shared" si="584"/>
        <v>35.750930000000004</v>
      </c>
      <c r="DW269" s="1">
        <f t="shared" si="585"/>
        <v>36.237910000000007</v>
      </c>
      <c r="DX269" s="1">
        <f t="shared" si="586"/>
        <v>37.364920000000005</v>
      </c>
      <c r="DY269" s="1">
        <f t="shared" si="587"/>
        <v>38.673970000000004</v>
      </c>
      <c r="DZ269" s="1">
        <f t="shared" si="588"/>
        <v>40.407360000000004</v>
      </c>
      <c r="EA269" s="1">
        <f t="shared" si="589"/>
        <v>43.837880000000006</v>
      </c>
      <c r="EB269" s="1">
        <f t="shared" si="590"/>
        <v>51.441840000000006</v>
      </c>
      <c r="EC269" s="1">
        <f t="shared" si="591"/>
        <v>53.919970000000006</v>
      </c>
      <c r="ED269" s="1">
        <f t="shared" si="592"/>
        <v>58.197090000000003</v>
      </c>
      <c r="EE269" s="4"/>
      <c r="EF269" s="1">
        <f t="shared" si="601"/>
        <v>53.847142857142856</v>
      </c>
      <c r="EG269" s="1">
        <f t="shared" si="599"/>
        <v>35.424545454545452</v>
      </c>
      <c r="EH269" s="1">
        <f t="shared" si="600"/>
        <v>16.783666666666662</v>
      </c>
      <c r="EI269" s="1">
        <f t="shared" si="483"/>
        <v>7.7475268817204288</v>
      </c>
      <c r="EJ269" s="1">
        <f t="shared" si="484"/>
        <v>22.902405345211587</v>
      </c>
      <c r="EK269" s="1">
        <f t="shared" si="485"/>
        <v>32.934121212121219</v>
      </c>
      <c r="EL269" s="1">
        <f t="shared" si="486"/>
        <v>25.624975450081838</v>
      </c>
      <c r="EM269" s="1">
        <f t="shared" si="487"/>
        <v>23.332984778292523</v>
      </c>
      <c r="EN269" s="1">
        <f t="shared" si="488"/>
        <v>23.044162866449511</v>
      </c>
      <c r="EO269" s="1">
        <f t="shared" si="489"/>
        <v>22.470729101194223</v>
      </c>
      <c r="EP269" s="1">
        <f t="shared" si="490"/>
        <v>21.506178041543031</v>
      </c>
      <c r="EQ269" s="1">
        <f t="shared" si="491"/>
        <v>19.707236286919834</v>
      </c>
      <c r="ER269" s="1">
        <f t="shared" si="492"/>
        <v>17.475811116131947</v>
      </c>
      <c r="ES269" s="1">
        <f t="shared" si="493"/>
        <v>15.346509684770226</v>
      </c>
      <c r="ET269" s="1">
        <f t="shared" si="494"/>
        <v>14.302734094616643</v>
      </c>
      <c r="EU269" s="1">
        <f t="shared" si="495"/>
        <v>11.793177441540578</v>
      </c>
      <c r="EV269" s="1">
        <f t="shared" si="496"/>
        <v>11.714092982837281</v>
      </c>
      <c r="EW269" s="1">
        <f t="shared" si="497"/>
        <v>10.701929018021332</v>
      </c>
      <c r="EX269" s="4"/>
      <c r="EY269" s="18">
        <v>35919</v>
      </c>
      <c r="EZ269" s="18">
        <v>35852</v>
      </c>
      <c r="FA269" s="18">
        <v>35831</v>
      </c>
      <c r="FB269" s="18">
        <v>35971</v>
      </c>
      <c r="FC269" s="18">
        <v>36190</v>
      </c>
      <c r="FD269" s="18">
        <v>36306</v>
      </c>
      <c r="FE269" s="18">
        <v>36593</v>
      </c>
      <c r="FF269" s="18">
        <v>36751</v>
      </c>
      <c r="FG269" s="18">
        <v>36960</v>
      </c>
      <c r="FH269" s="18">
        <v>37155</v>
      </c>
      <c r="FI269" s="18">
        <v>37341</v>
      </c>
      <c r="FJ269" s="18">
        <v>37606</v>
      </c>
      <c r="FK269" s="18">
        <v>37871</v>
      </c>
      <c r="FL269" s="1">
        <v>38125</v>
      </c>
      <c r="FM269" s="1">
        <v>38266</v>
      </c>
      <c r="FN269" s="1">
        <v>38350</v>
      </c>
      <c r="FO269" s="1">
        <v>38535</v>
      </c>
      <c r="FP269" s="4">
        <v>38948</v>
      </c>
      <c r="FQ269" s="4">
        <v>564119</v>
      </c>
      <c r="FR269" s="1">
        <f t="shared" si="593"/>
        <v>58197.090000000004</v>
      </c>
      <c r="FS269" s="4">
        <f t="shared" si="594"/>
        <v>622316.09</v>
      </c>
      <c r="FT269" s="18">
        <f t="shared" si="595"/>
        <v>14.483901612406285</v>
      </c>
      <c r="FU269" s="18">
        <f t="shared" si="596"/>
        <v>1.4942253774263121</v>
      </c>
      <c r="FV269" s="10">
        <f t="shared" si="597"/>
        <v>9.3516929636191806E-2</v>
      </c>
      <c r="FW269" s="10">
        <f t="shared" si="598"/>
        <v>0.90648307036380815</v>
      </c>
      <c r="FX269" s="4"/>
    </row>
    <row r="270" spans="1:180" x14ac:dyDescent="0.2">
      <c r="A270" s="3">
        <v>73098</v>
      </c>
      <c r="B270" s="4" t="s">
        <v>285</v>
      </c>
      <c r="C270" s="1">
        <v>3.7000000000000002E-3</v>
      </c>
      <c r="D270" s="1"/>
      <c r="E270" s="1">
        <v>1.3680000000000001E-2</v>
      </c>
      <c r="F270" s="1">
        <v>4.929E-2</v>
      </c>
      <c r="G270" s="1">
        <v>0.33516000000000001</v>
      </c>
      <c r="H270" s="1">
        <v>0.91605999999999999</v>
      </c>
      <c r="I270" s="1">
        <v>2.3431100000000002</v>
      </c>
      <c r="J270" s="1">
        <v>0.94501000000000013</v>
      </c>
      <c r="K270" s="1">
        <v>2.4E-2</v>
      </c>
      <c r="L270" s="1">
        <v>6.4600000000000005E-2</v>
      </c>
      <c r="M270" s="1">
        <v>8.3959999999999993E-2</v>
      </c>
      <c r="N270" s="1">
        <v>0.16406999999999999</v>
      </c>
      <c r="O270" s="1">
        <v>0.22831000000000001</v>
      </c>
      <c r="P270" s="1">
        <v>0.25513999999999998</v>
      </c>
      <c r="Q270" s="1">
        <v>0.84170999999999996</v>
      </c>
      <c r="R270" s="1">
        <v>1.0436299999999998</v>
      </c>
      <c r="S270" s="1">
        <v>0.29479</v>
      </c>
      <c r="T270" s="1">
        <v>0.76251999999999998</v>
      </c>
      <c r="U270" s="4"/>
      <c r="V270" s="1">
        <f t="shared" si="503"/>
        <v>0.54133138258961233</v>
      </c>
      <c r="W270" s="1">
        <f t="shared" si="504"/>
        <v>0</v>
      </c>
      <c r="X270" s="1">
        <f t="shared" si="505"/>
        <v>1.954844241211775</v>
      </c>
      <c r="Y270" s="1">
        <f t="shared" si="506"/>
        <v>6.9393214134872592</v>
      </c>
      <c r="Z270" s="1">
        <f t="shared" si="507"/>
        <v>46.13351686166552</v>
      </c>
      <c r="AA270" s="1">
        <f t="shared" si="508"/>
        <v>124.53235454051114</v>
      </c>
      <c r="AB270" s="1">
        <f t="shared" si="509"/>
        <v>317.36556955167282</v>
      </c>
      <c r="AC270" s="1">
        <f t="shared" si="510"/>
        <v>127.61782579338288</v>
      </c>
      <c r="AD270" s="1">
        <f t="shared" si="511"/>
        <v>3.2560032560032561</v>
      </c>
      <c r="AE270" s="1">
        <f t="shared" si="512"/>
        <v>8.712070128118679</v>
      </c>
      <c r="AF270" s="1">
        <f t="shared" si="513"/>
        <v>11.310790785396739</v>
      </c>
      <c r="AG270" s="1">
        <f t="shared" si="514"/>
        <v>22.249796582587468</v>
      </c>
      <c r="AH270" s="1">
        <f t="shared" si="515"/>
        <v>30.827707264380237</v>
      </c>
      <c r="AI270" s="1">
        <f t="shared" si="516"/>
        <v>34.469062415563357</v>
      </c>
      <c r="AJ270" s="1">
        <f t="shared" si="517"/>
        <v>114.17661421595224</v>
      </c>
      <c r="AK270" s="1">
        <f t="shared" si="518"/>
        <v>141.91324449279301</v>
      </c>
      <c r="AL270" s="1">
        <f t="shared" si="519"/>
        <v>39.766626197221093</v>
      </c>
      <c r="AM270" s="1">
        <f t="shared" si="520"/>
        <v>102.2281807212763</v>
      </c>
      <c r="AN270" s="4"/>
      <c r="AO270" s="1">
        <f t="shared" si="521"/>
        <v>0.54133138258961233</v>
      </c>
      <c r="AP270" s="1">
        <f t="shared" si="522"/>
        <v>0.54133138258961233</v>
      </c>
      <c r="AQ270" s="1">
        <f t="shared" si="523"/>
        <v>2.4961756238013875</v>
      </c>
      <c r="AR270" s="1">
        <f t="shared" si="524"/>
        <v>9.4354970372886466</v>
      </c>
      <c r="AS270" s="1">
        <f t="shared" si="525"/>
        <v>55.569013898954168</v>
      </c>
      <c r="AT270" s="1">
        <f t="shared" si="526"/>
        <v>180.10136843946532</v>
      </c>
      <c r="AU270" s="1">
        <f t="shared" si="527"/>
        <v>497.46693799113814</v>
      </c>
      <c r="AV270" s="1">
        <f t="shared" si="528"/>
        <v>625.08476378452099</v>
      </c>
      <c r="AW270" s="1">
        <f t="shared" si="529"/>
        <v>628.34076704052427</v>
      </c>
      <c r="AX270" s="1">
        <f t="shared" si="530"/>
        <v>637.0528371686429</v>
      </c>
      <c r="AY270" s="1">
        <f t="shared" si="531"/>
        <v>648.36362795403966</v>
      </c>
      <c r="AZ270" s="1">
        <f t="shared" si="532"/>
        <v>670.61342453662712</v>
      </c>
      <c r="BA270" s="1">
        <f t="shared" si="533"/>
        <v>701.44113180100737</v>
      </c>
      <c r="BB270" s="1">
        <f t="shared" si="534"/>
        <v>735.91019421657074</v>
      </c>
      <c r="BC270" s="1">
        <f t="shared" si="535"/>
        <v>850.08680843252296</v>
      </c>
      <c r="BD270" s="1">
        <f t="shared" si="536"/>
        <v>992.00005292531591</v>
      </c>
      <c r="BE270" s="1">
        <f t="shared" si="537"/>
        <v>1031.766679122537</v>
      </c>
      <c r="BF270" s="1">
        <f t="shared" si="538"/>
        <v>1133.9948598438132</v>
      </c>
      <c r="BG270" s="4"/>
      <c r="BH270" s="1">
        <v>2</v>
      </c>
      <c r="BI270" s="1"/>
      <c r="BJ270" s="1">
        <v>5</v>
      </c>
      <c r="BK270" s="1">
        <v>10</v>
      </c>
      <c r="BL270" s="1">
        <v>61</v>
      </c>
      <c r="BM270" s="1">
        <v>82</v>
      </c>
      <c r="BN270" s="1">
        <v>240</v>
      </c>
      <c r="BO270" s="1">
        <v>106</v>
      </c>
      <c r="BP270" s="1">
        <v>3</v>
      </c>
      <c r="BQ270" s="1">
        <v>13</v>
      </c>
      <c r="BR270" s="1">
        <v>19</v>
      </c>
      <c r="BS270" s="1">
        <v>38</v>
      </c>
      <c r="BT270" s="1">
        <v>49</v>
      </c>
      <c r="BU270" s="1">
        <v>51</v>
      </c>
      <c r="BV270" s="1">
        <v>84</v>
      </c>
      <c r="BW270" s="1">
        <v>233</v>
      </c>
      <c r="BX270" s="1">
        <v>60</v>
      </c>
      <c r="BY270" s="1">
        <v>149</v>
      </c>
      <c r="BZ270" s="4"/>
      <c r="CA270" s="1">
        <f t="shared" si="539"/>
        <v>2</v>
      </c>
      <c r="CB270" s="1">
        <f t="shared" si="540"/>
        <v>2</v>
      </c>
      <c r="CC270" s="1">
        <f t="shared" si="541"/>
        <v>7</v>
      </c>
      <c r="CD270" s="1">
        <f t="shared" si="542"/>
        <v>17</v>
      </c>
      <c r="CE270" s="1">
        <f t="shared" si="543"/>
        <v>78</v>
      </c>
      <c r="CF270" s="1">
        <f t="shared" si="544"/>
        <v>160</v>
      </c>
      <c r="CG270" s="1">
        <f t="shared" si="545"/>
        <v>400</v>
      </c>
      <c r="CH270" s="1">
        <f t="shared" si="546"/>
        <v>506</v>
      </c>
      <c r="CI270" s="1">
        <f t="shared" si="547"/>
        <v>509</v>
      </c>
      <c r="CJ270" s="1">
        <f t="shared" si="548"/>
        <v>522</v>
      </c>
      <c r="CK270" s="1">
        <f t="shared" si="549"/>
        <v>541</v>
      </c>
      <c r="CL270" s="1">
        <f t="shared" si="550"/>
        <v>579</v>
      </c>
      <c r="CM270" s="1">
        <f t="shared" si="551"/>
        <v>628</v>
      </c>
      <c r="CN270" s="1">
        <f t="shared" si="552"/>
        <v>679</v>
      </c>
      <c r="CO270" s="1">
        <f t="shared" si="553"/>
        <v>763</v>
      </c>
      <c r="CP270" s="1">
        <f t="shared" si="554"/>
        <v>996</v>
      </c>
      <c r="CQ270" s="1">
        <f t="shared" si="555"/>
        <v>1056</v>
      </c>
      <c r="CR270" s="1">
        <f t="shared" si="556"/>
        <v>1205</v>
      </c>
      <c r="CS270" s="4"/>
      <c r="CT270" s="1">
        <f t="shared" si="557"/>
        <v>0.29261155815654721</v>
      </c>
      <c r="CU270" s="1">
        <f t="shared" si="558"/>
        <v>0.28860028860028858</v>
      </c>
      <c r="CV270" s="1">
        <f t="shared" si="559"/>
        <v>1.0002857959416975</v>
      </c>
      <c r="CW270" s="1">
        <f t="shared" si="560"/>
        <v>2.3933549204561451</v>
      </c>
      <c r="CX270" s="1">
        <f t="shared" si="561"/>
        <v>10.736407432897455</v>
      </c>
      <c r="CY270" s="1">
        <f t="shared" si="562"/>
        <v>21.750951604132684</v>
      </c>
      <c r="CZ270" s="1">
        <f t="shared" si="563"/>
        <v>54.178518217526751</v>
      </c>
      <c r="DA270" s="1">
        <f t="shared" si="564"/>
        <v>68.332207967589468</v>
      </c>
      <c r="DB270" s="1">
        <f t="shared" si="565"/>
        <v>69.05440238773572</v>
      </c>
      <c r="DC270" s="1">
        <f t="shared" si="566"/>
        <v>70.397842211732979</v>
      </c>
      <c r="DD270" s="1">
        <f t="shared" si="567"/>
        <v>72.88158426512193</v>
      </c>
      <c r="DE270" s="1">
        <f t="shared" si="568"/>
        <v>78.519121236777877</v>
      </c>
      <c r="DF270" s="1">
        <f t="shared" si="569"/>
        <v>84.796111261139615</v>
      </c>
      <c r="DG270" s="1">
        <f t="shared" si="570"/>
        <v>91.731964333963802</v>
      </c>
      <c r="DH270" s="1">
        <f t="shared" si="571"/>
        <v>103.4997287032013</v>
      </c>
      <c r="DI270" s="1">
        <f t="shared" si="572"/>
        <v>135.43649714441119</v>
      </c>
      <c r="DJ270" s="1">
        <f t="shared" si="573"/>
        <v>142.45244840145691</v>
      </c>
      <c r="DK270" s="1">
        <f t="shared" si="574"/>
        <v>161.54980560396837</v>
      </c>
      <c r="DL270" s="4"/>
      <c r="DM270" s="1">
        <f t="shared" si="575"/>
        <v>3.7000000000000002E-3</v>
      </c>
      <c r="DN270" s="1">
        <f t="shared" si="576"/>
        <v>3.7000000000000002E-3</v>
      </c>
      <c r="DO270" s="1">
        <f t="shared" si="577"/>
        <v>1.738E-2</v>
      </c>
      <c r="DP270" s="1">
        <f t="shared" si="578"/>
        <v>6.6670000000000007E-2</v>
      </c>
      <c r="DQ270" s="1">
        <f t="shared" si="579"/>
        <v>0.40183000000000002</v>
      </c>
      <c r="DR270" s="1">
        <f t="shared" si="580"/>
        <v>1.31789</v>
      </c>
      <c r="DS270" s="1">
        <f t="shared" si="581"/>
        <v>3.6610000000000005</v>
      </c>
      <c r="DT270" s="1">
        <f t="shared" si="582"/>
        <v>4.6060100000000004</v>
      </c>
      <c r="DU270" s="1">
        <f t="shared" si="583"/>
        <v>4.6300100000000004</v>
      </c>
      <c r="DV270" s="1">
        <f t="shared" si="584"/>
        <v>4.6946100000000008</v>
      </c>
      <c r="DW270" s="1">
        <f t="shared" si="585"/>
        <v>4.7785700000000011</v>
      </c>
      <c r="DX270" s="1">
        <f t="shared" si="586"/>
        <v>4.9426400000000008</v>
      </c>
      <c r="DY270" s="1">
        <f t="shared" si="587"/>
        <v>5.1709500000000013</v>
      </c>
      <c r="DZ270" s="1">
        <f t="shared" si="588"/>
        <v>5.4260900000000012</v>
      </c>
      <c r="EA270" s="1">
        <f t="shared" si="589"/>
        <v>6.2678000000000011</v>
      </c>
      <c r="EB270" s="1">
        <f t="shared" si="590"/>
        <v>7.3114300000000014</v>
      </c>
      <c r="EC270" s="1">
        <f t="shared" si="591"/>
        <v>7.6062200000000013</v>
      </c>
      <c r="ED270" s="1">
        <f t="shared" si="592"/>
        <v>8.3687400000000007</v>
      </c>
      <c r="EE270" s="4"/>
      <c r="EF270" s="1">
        <f t="shared" si="601"/>
        <v>1.85</v>
      </c>
      <c r="EG270" s="1">
        <f t="shared" si="599"/>
        <v>1.85</v>
      </c>
      <c r="EH270" s="1">
        <f t="shared" si="600"/>
        <v>2.4828571428571431</v>
      </c>
      <c r="EI270" s="1">
        <f t="shared" si="483"/>
        <v>3.9217647058823539</v>
      </c>
      <c r="EJ270" s="1">
        <f t="shared" si="484"/>
        <v>5.1516666666666673</v>
      </c>
      <c r="EK270" s="1">
        <f t="shared" si="485"/>
        <v>8.2368124999999992</v>
      </c>
      <c r="EL270" s="1">
        <f t="shared" si="486"/>
        <v>9.1525000000000016</v>
      </c>
      <c r="EM270" s="1">
        <f t="shared" si="487"/>
        <v>9.1027865612648231</v>
      </c>
      <c r="EN270" s="1">
        <f t="shared" si="488"/>
        <v>9.0962868369351675</v>
      </c>
      <c r="EO270" s="1">
        <f t="shared" si="489"/>
        <v>8.9935057471264379</v>
      </c>
      <c r="EP270" s="1">
        <f t="shared" si="490"/>
        <v>8.832846580406656</v>
      </c>
      <c r="EQ270" s="1">
        <f t="shared" si="491"/>
        <v>8.5365112262521592</v>
      </c>
      <c r="ER270" s="1">
        <f t="shared" si="492"/>
        <v>8.233996815286627</v>
      </c>
      <c r="ES270" s="1">
        <f t="shared" si="493"/>
        <v>7.9912960235640655</v>
      </c>
      <c r="ET270" s="1">
        <f t="shared" si="494"/>
        <v>8.2146788990825694</v>
      </c>
      <c r="EU270" s="1">
        <f t="shared" si="495"/>
        <v>7.3407931726907645</v>
      </c>
      <c r="EV270" s="1">
        <f t="shared" si="496"/>
        <v>7.2028598484848496</v>
      </c>
      <c r="EW270" s="1">
        <f t="shared" si="497"/>
        <v>6.9450124481327808</v>
      </c>
      <c r="EX270" s="4"/>
      <c r="EY270" s="18">
        <v>6835</v>
      </c>
      <c r="EZ270" s="18">
        <v>6930</v>
      </c>
      <c r="FA270" s="18">
        <v>6998</v>
      </c>
      <c r="FB270" s="18">
        <v>7103</v>
      </c>
      <c r="FC270" s="18">
        <v>7265</v>
      </c>
      <c r="FD270" s="18">
        <v>7356</v>
      </c>
      <c r="FE270" s="18">
        <v>7383</v>
      </c>
      <c r="FF270" s="18">
        <v>7405</v>
      </c>
      <c r="FG270" s="18">
        <v>7371</v>
      </c>
      <c r="FH270" s="18">
        <v>7415</v>
      </c>
      <c r="FI270" s="18">
        <v>7423</v>
      </c>
      <c r="FJ270" s="18">
        <v>7374</v>
      </c>
      <c r="FK270" s="18">
        <v>7406</v>
      </c>
      <c r="FL270" s="1">
        <v>7402</v>
      </c>
      <c r="FM270" s="1">
        <v>7372</v>
      </c>
      <c r="FN270" s="1">
        <v>7354</v>
      </c>
      <c r="FO270" s="1">
        <v>7413</v>
      </c>
      <c r="FP270" s="4">
        <v>7459</v>
      </c>
      <c r="FQ270" s="4">
        <v>83544</v>
      </c>
      <c r="FR270" s="1">
        <f t="shared" si="593"/>
        <v>8368.7400000000016</v>
      </c>
      <c r="FS270" s="4">
        <f t="shared" si="594"/>
        <v>91912.74</v>
      </c>
      <c r="FT270" s="18">
        <f t="shared" si="595"/>
        <v>11.200429011931895</v>
      </c>
      <c r="FU270" s="18">
        <f t="shared" si="596"/>
        <v>1.1219654109129913</v>
      </c>
      <c r="FV270" s="10">
        <f t="shared" si="597"/>
        <v>9.1050925040424224E-2</v>
      </c>
      <c r="FW270" s="10">
        <f t="shared" si="598"/>
        <v>0.90894907495957578</v>
      </c>
      <c r="FX270" s="4"/>
    </row>
    <row r="271" spans="1:180" x14ac:dyDescent="0.2">
      <c r="A271" s="3">
        <v>23102</v>
      </c>
      <c r="B271" s="4" t="s">
        <v>286</v>
      </c>
      <c r="C271" s="1">
        <v>0.1084</v>
      </c>
      <c r="D271" s="1"/>
      <c r="E271" s="1">
        <v>8.5000000000000006E-3</v>
      </c>
      <c r="F271" s="1">
        <v>3.1600000000000003E-2</v>
      </c>
      <c r="G271" s="1">
        <v>0.12354000000000001</v>
      </c>
      <c r="H271" s="1">
        <v>0.12128</v>
      </c>
      <c r="I271" s="1">
        <v>0.19158000000000003</v>
      </c>
      <c r="J271" s="1">
        <v>0.10752</v>
      </c>
      <c r="K271" s="1">
        <v>3.8269999999999998E-2</v>
      </c>
      <c r="L271" s="1">
        <v>3.0499999999999999E-2</v>
      </c>
      <c r="M271" s="1">
        <v>2.9899999999999996E-2</v>
      </c>
      <c r="N271" s="1">
        <v>0.12824999999999998</v>
      </c>
      <c r="O271" s="1">
        <v>0.12563000000000002</v>
      </c>
      <c r="P271" s="1">
        <v>0.25892999999999999</v>
      </c>
      <c r="Q271" s="1">
        <v>0.34919</v>
      </c>
      <c r="R271" s="1">
        <v>0.65637999999999996</v>
      </c>
      <c r="S271" s="1">
        <v>0.48261000000000004</v>
      </c>
      <c r="T271" s="1">
        <v>0.89450000000000007</v>
      </c>
      <c r="U271" s="4"/>
      <c r="V271" s="1">
        <f t="shared" si="503"/>
        <v>7.4018436326391264</v>
      </c>
      <c r="W271" s="1">
        <f t="shared" si="504"/>
        <v>0</v>
      </c>
      <c r="X271" s="1">
        <f t="shared" si="505"/>
        <v>0.56681781808482268</v>
      </c>
      <c r="Y271" s="1">
        <f t="shared" si="506"/>
        <v>2.1202361782071928</v>
      </c>
      <c r="Z271" s="1">
        <f t="shared" si="507"/>
        <v>8.2217489684546798</v>
      </c>
      <c r="AA271" s="1">
        <f t="shared" si="508"/>
        <v>8.0021113750329889</v>
      </c>
      <c r="AB271" s="1">
        <f t="shared" si="509"/>
        <v>12.531397174254318</v>
      </c>
      <c r="AC271" s="1">
        <f t="shared" si="510"/>
        <v>7.0086695782543513</v>
      </c>
      <c r="AD271" s="1">
        <f t="shared" si="511"/>
        <v>2.467917714580512</v>
      </c>
      <c r="AE271" s="1">
        <f t="shared" si="512"/>
        <v>1.9568843834210186</v>
      </c>
      <c r="AF271" s="1">
        <f t="shared" si="513"/>
        <v>1.9019146364735064</v>
      </c>
      <c r="AG271" s="1">
        <f t="shared" si="514"/>
        <v>7.9861759760881723</v>
      </c>
      <c r="AH271" s="1">
        <f t="shared" si="515"/>
        <v>7.7885926844389353</v>
      </c>
      <c r="AI271" s="1">
        <f t="shared" si="516"/>
        <v>15.839603596990273</v>
      </c>
      <c r="AJ271" s="1">
        <f t="shared" si="517"/>
        <v>21.174580073979747</v>
      </c>
      <c r="AK271" s="1">
        <f t="shared" si="518"/>
        <v>39.037706673010582</v>
      </c>
      <c r="AL271" s="1">
        <f t="shared" si="519"/>
        <v>28.36713101745724</v>
      </c>
      <c r="AM271" s="1">
        <f t="shared" si="520"/>
        <v>52.060295658247007</v>
      </c>
      <c r="AN271" s="4"/>
      <c r="AO271" s="1">
        <f t="shared" si="521"/>
        <v>7.4018436326391264</v>
      </c>
      <c r="AP271" s="1">
        <f t="shared" si="522"/>
        <v>7.4018436326391264</v>
      </c>
      <c r="AQ271" s="1">
        <f t="shared" si="523"/>
        <v>7.9686614507239488</v>
      </c>
      <c r="AR271" s="1">
        <f t="shared" si="524"/>
        <v>10.088897628931141</v>
      </c>
      <c r="AS271" s="1">
        <f t="shared" si="525"/>
        <v>18.310646597385819</v>
      </c>
      <c r="AT271" s="1">
        <f t="shared" si="526"/>
        <v>26.312757972418808</v>
      </c>
      <c r="AU271" s="1">
        <f t="shared" si="527"/>
        <v>38.844155146673124</v>
      </c>
      <c r="AV271" s="1">
        <f t="shared" si="528"/>
        <v>45.852824724927473</v>
      </c>
      <c r="AW271" s="1">
        <f t="shared" si="529"/>
        <v>48.320742439507981</v>
      </c>
      <c r="AX271" s="1">
        <f t="shared" si="530"/>
        <v>50.277626822929001</v>
      </c>
      <c r="AY271" s="1">
        <f t="shared" si="531"/>
        <v>52.179541459402508</v>
      </c>
      <c r="AZ271" s="1">
        <f t="shared" si="532"/>
        <v>60.165717435490677</v>
      </c>
      <c r="BA271" s="1">
        <f t="shared" si="533"/>
        <v>67.954310119929616</v>
      </c>
      <c r="BB271" s="1">
        <f t="shared" si="534"/>
        <v>83.793913716919889</v>
      </c>
      <c r="BC271" s="1">
        <f t="shared" si="535"/>
        <v>104.96849379089963</v>
      </c>
      <c r="BD271" s="1">
        <f t="shared" si="536"/>
        <v>144.0062004639102</v>
      </c>
      <c r="BE271" s="1">
        <f t="shared" si="537"/>
        <v>172.37333148136744</v>
      </c>
      <c r="BF271" s="1">
        <f t="shared" si="538"/>
        <v>224.43362713961446</v>
      </c>
      <c r="BG271" s="4"/>
      <c r="BH271" s="1">
        <v>2</v>
      </c>
      <c r="BI271" s="1"/>
      <c r="BJ271" s="1">
        <v>2</v>
      </c>
      <c r="BK271" s="1">
        <v>6</v>
      </c>
      <c r="BL271" s="1">
        <v>35</v>
      </c>
      <c r="BM271" s="1">
        <v>26</v>
      </c>
      <c r="BN271" s="1">
        <v>42</v>
      </c>
      <c r="BO271" s="1">
        <v>21</v>
      </c>
      <c r="BP271" s="1">
        <v>7</v>
      </c>
      <c r="BQ271" s="1">
        <v>6</v>
      </c>
      <c r="BR271" s="1">
        <v>8</v>
      </c>
      <c r="BS271" s="1">
        <v>39</v>
      </c>
      <c r="BT271" s="1">
        <v>29</v>
      </c>
      <c r="BU271" s="1">
        <v>64</v>
      </c>
      <c r="BV271" s="1">
        <v>70</v>
      </c>
      <c r="BW271" s="1">
        <v>145</v>
      </c>
      <c r="BX271" s="1">
        <v>82</v>
      </c>
      <c r="BY271" s="1">
        <v>195</v>
      </c>
      <c r="BZ271" s="4"/>
      <c r="CA271" s="1">
        <f t="shared" si="539"/>
        <v>2</v>
      </c>
      <c r="CB271" s="1">
        <f t="shared" si="540"/>
        <v>2</v>
      </c>
      <c r="CC271" s="1">
        <f t="shared" si="541"/>
        <v>4</v>
      </c>
      <c r="CD271" s="1">
        <f t="shared" si="542"/>
        <v>10</v>
      </c>
      <c r="CE271" s="1">
        <f t="shared" si="543"/>
        <v>45</v>
      </c>
      <c r="CF271" s="1">
        <f t="shared" si="544"/>
        <v>71</v>
      </c>
      <c r="CG271" s="1">
        <f t="shared" si="545"/>
        <v>113</v>
      </c>
      <c r="CH271" s="1">
        <f t="shared" si="546"/>
        <v>134</v>
      </c>
      <c r="CI271" s="1">
        <f t="shared" si="547"/>
        <v>141</v>
      </c>
      <c r="CJ271" s="1">
        <f t="shared" si="548"/>
        <v>147</v>
      </c>
      <c r="CK271" s="1">
        <f t="shared" si="549"/>
        <v>155</v>
      </c>
      <c r="CL271" s="1">
        <f t="shared" si="550"/>
        <v>194</v>
      </c>
      <c r="CM271" s="1">
        <f t="shared" si="551"/>
        <v>223</v>
      </c>
      <c r="CN271" s="1">
        <f t="shared" si="552"/>
        <v>287</v>
      </c>
      <c r="CO271" s="1">
        <f t="shared" si="553"/>
        <v>357</v>
      </c>
      <c r="CP271" s="1">
        <f t="shared" si="554"/>
        <v>502</v>
      </c>
      <c r="CQ271" s="1">
        <f t="shared" si="555"/>
        <v>584</v>
      </c>
      <c r="CR271" s="1">
        <f t="shared" si="556"/>
        <v>779</v>
      </c>
      <c r="CS271" s="4"/>
      <c r="CT271" s="1">
        <f t="shared" si="557"/>
        <v>0.13656538067599863</v>
      </c>
      <c r="CU271" s="1">
        <f t="shared" si="558"/>
        <v>0.1353729524840937</v>
      </c>
      <c r="CV271" s="1">
        <f t="shared" si="559"/>
        <v>0.26673779674579884</v>
      </c>
      <c r="CW271" s="1">
        <f t="shared" si="560"/>
        <v>0.67096081588835221</v>
      </c>
      <c r="CX271" s="1">
        <f t="shared" si="561"/>
        <v>2.9948089977372554</v>
      </c>
      <c r="CY271" s="1">
        <f t="shared" si="562"/>
        <v>4.6846133544470838</v>
      </c>
      <c r="CZ271" s="1">
        <f t="shared" si="563"/>
        <v>7.3914181057038197</v>
      </c>
      <c r="DA271" s="1">
        <f t="shared" si="564"/>
        <v>8.7347630532559801</v>
      </c>
      <c r="DB271" s="1">
        <f t="shared" si="565"/>
        <v>9.0926678274327717</v>
      </c>
      <c r="DC271" s="1">
        <f t="shared" si="566"/>
        <v>9.4315411266521245</v>
      </c>
      <c r="DD271" s="1">
        <f t="shared" si="567"/>
        <v>9.8594237007823935</v>
      </c>
      <c r="DE271" s="1">
        <f t="shared" si="568"/>
        <v>12.080453328351703</v>
      </c>
      <c r="DF271" s="1">
        <f t="shared" si="569"/>
        <v>13.825170489770613</v>
      </c>
      <c r="DG271" s="1">
        <f t="shared" si="570"/>
        <v>17.556738239432313</v>
      </c>
      <c r="DH271" s="1">
        <f t="shared" si="571"/>
        <v>21.648171730034566</v>
      </c>
      <c r="DI271" s="1">
        <f t="shared" si="572"/>
        <v>29.856072320685143</v>
      </c>
      <c r="DJ271" s="1">
        <f t="shared" si="573"/>
        <v>34.326691353670725</v>
      </c>
      <c r="DK271" s="1">
        <f t="shared" si="574"/>
        <v>45.338144569898731</v>
      </c>
      <c r="DL271" s="4"/>
      <c r="DM271" s="1">
        <f t="shared" si="575"/>
        <v>0.1084</v>
      </c>
      <c r="DN271" s="1">
        <f t="shared" si="576"/>
        <v>0.1084</v>
      </c>
      <c r="DO271" s="1">
        <f t="shared" si="577"/>
        <v>0.1169</v>
      </c>
      <c r="DP271" s="1">
        <f t="shared" si="578"/>
        <v>0.14850000000000002</v>
      </c>
      <c r="DQ271" s="1">
        <f t="shared" si="579"/>
        <v>0.27204000000000006</v>
      </c>
      <c r="DR271" s="1">
        <f t="shared" si="580"/>
        <v>0.39332000000000006</v>
      </c>
      <c r="DS271" s="1">
        <f t="shared" si="581"/>
        <v>0.58490000000000009</v>
      </c>
      <c r="DT271" s="1">
        <f t="shared" si="582"/>
        <v>0.69242000000000004</v>
      </c>
      <c r="DU271" s="1">
        <f t="shared" si="583"/>
        <v>0.73069000000000006</v>
      </c>
      <c r="DV271" s="1">
        <f t="shared" si="584"/>
        <v>0.76119000000000003</v>
      </c>
      <c r="DW271" s="1">
        <f t="shared" si="585"/>
        <v>0.79109000000000007</v>
      </c>
      <c r="DX271" s="1">
        <f t="shared" si="586"/>
        <v>0.91934000000000005</v>
      </c>
      <c r="DY271" s="1">
        <f t="shared" si="587"/>
        <v>1.0449700000000002</v>
      </c>
      <c r="DZ271" s="1">
        <f t="shared" si="588"/>
        <v>1.3039000000000001</v>
      </c>
      <c r="EA271" s="1">
        <f t="shared" si="589"/>
        <v>1.6530900000000002</v>
      </c>
      <c r="EB271" s="1">
        <f t="shared" si="590"/>
        <v>2.3094700000000001</v>
      </c>
      <c r="EC271" s="1">
        <f t="shared" si="591"/>
        <v>2.7920800000000003</v>
      </c>
      <c r="ED271" s="1">
        <f t="shared" si="592"/>
        <v>3.6865800000000002</v>
      </c>
      <c r="EE271" s="4"/>
      <c r="EF271" s="1">
        <f t="shared" si="601"/>
        <v>54.199999999999996</v>
      </c>
      <c r="EG271" s="1">
        <f t="shared" si="599"/>
        <v>54.199999999999996</v>
      </c>
      <c r="EH271" s="1">
        <f t="shared" si="600"/>
        <v>29.225000000000001</v>
      </c>
      <c r="EI271" s="1">
        <f t="shared" si="483"/>
        <v>14.850000000000001</v>
      </c>
      <c r="EJ271" s="1">
        <f t="shared" si="484"/>
        <v>6.0453333333333346</v>
      </c>
      <c r="EK271" s="1">
        <f t="shared" si="485"/>
        <v>5.5397183098591558</v>
      </c>
      <c r="EL271" s="1">
        <f t="shared" si="486"/>
        <v>5.1761061946902664</v>
      </c>
      <c r="EM271" s="1">
        <f t="shared" si="487"/>
        <v>5.1673134328358206</v>
      </c>
      <c r="EN271" s="1">
        <f t="shared" si="488"/>
        <v>5.182198581560284</v>
      </c>
      <c r="EO271" s="1">
        <f t="shared" si="489"/>
        <v>5.1781632653061234</v>
      </c>
      <c r="EP271" s="1">
        <f t="shared" si="490"/>
        <v>5.103806451612904</v>
      </c>
      <c r="EQ271" s="1">
        <f t="shared" si="491"/>
        <v>4.7388659793814432</v>
      </c>
      <c r="ER271" s="1">
        <f t="shared" si="492"/>
        <v>4.6859641255605391</v>
      </c>
      <c r="ES271" s="1">
        <f t="shared" si="493"/>
        <v>4.5432055749128919</v>
      </c>
      <c r="ET271" s="1">
        <f t="shared" si="494"/>
        <v>4.6305042016806723</v>
      </c>
      <c r="EU271" s="1">
        <f t="shared" si="495"/>
        <v>4.6005378486055779</v>
      </c>
      <c r="EV271" s="1">
        <f t="shared" si="496"/>
        <v>4.780958904109589</v>
      </c>
      <c r="EW271" s="1">
        <f t="shared" si="497"/>
        <v>4.7324518613607189</v>
      </c>
      <c r="EX271" s="4"/>
      <c r="EY271" s="18">
        <v>14645</v>
      </c>
      <c r="EZ271" s="18">
        <v>14774</v>
      </c>
      <c r="FA271" s="18">
        <v>14996</v>
      </c>
      <c r="FB271" s="18">
        <v>14904</v>
      </c>
      <c r="FC271" s="18">
        <v>15026</v>
      </c>
      <c r="FD271" s="18">
        <v>15156</v>
      </c>
      <c r="FE271" s="18">
        <v>15288</v>
      </c>
      <c r="FF271" s="18">
        <v>15341</v>
      </c>
      <c r="FG271" s="18">
        <v>15507</v>
      </c>
      <c r="FH271" s="18">
        <v>15586</v>
      </c>
      <c r="FI271" s="18">
        <v>15721</v>
      </c>
      <c r="FJ271" s="18">
        <v>16059</v>
      </c>
      <c r="FK271" s="18">
        <v>16130</v>
      </c>
      <c r="FL271" s="1">
        <v>16347</v>
      </c>
      <c r="FM271" s="1">
        <v>16491</v>
      </c>
      <c r="FN271" s="1">
        <v>16814</v>
      </c>
      <c r="FO271" s="1">
        <v>17013</v>
      </c>
      <c r="FP271" s="4">
        <v>17182</v>
      </c>
      <c r="FQ271" s="4">
        <v>64448</v>
      </c>
      <c r="FR271" s="1">
        <f t="shared" si="593"/>
        <v>3686.5800000000004</v>
      </c>
      <c r="FS271" s="4">
        <f t="shared" si="594"/>
        <v>68134.58</v>
      </c>
      <c r="FT271" s="18">
        <f t="shared" si="595"/>
        <v>3.750902106856012</v>
      </c>
      <c r="FU271" s="18">
        <f t="shared" si="596"/>
        <v>0.21456058666045863</v>
      </c>
      <c r="FV271" s="10">
        <f t="shared" si="597"/>
        <v>5.4107326999006972E-2</v>
      </c>
      <c r="FW271" s="10">
        <f t="shared" si="598"/>
        <v>0.945892673000993</v>
      </c>
      <c r="FX271" s="4"/>
    </row>
    <row r="272" spans="1:180" x14ac:dyDescent="0.2">
      <c r="A272" s="3">
        <v>33029</v>
      </c>
      <c r="B272" s="4" t="s">
        <v>287</v>
      </c>
      <c r="C272" s="1">
        <v>6.3700000000000007E-2</v>
      </c>
      <c r="D272" s="1"/>
      <c r="E272" s="1">
        <v>2.4120000000000003E-2</v>
      </c>
      <c r="F272" s="1">
        <v>0.37775999999999998</v>
      </c>
      <c r="G272" s="1">
        <v>2.0246599999999999</v>
      </c>
      <c r="H272" s="1">
        <v>0.65305999999999997</v>
      </c>
      <c r="I272" s="1">
        <v>2.7936200000000002</v>
      </c>
      <c r="J272" s="1">
        <v>0.94552999999999998</v>
      </c>
      <c r="K272" s="1">
        <v>3.4640000000000004E-2</v>
      </c>
      <c r="L272" s="1">
        <v>8.0099999999999991E-2</v>
      </c>
      <c r="M272" s="1">
        <v>0.10359000000000002</v>
      </c>
      <c r="N272" s="1">
        <v>0.59340000000000004</v>
      </c>
      <c r="O272" s="1">
        <v>0.87012999999999996</v>
      </c>
      <c r="P272" s="1">
        <v>0.85904999999999998</v>
      </c>
      <c r="Q272" s="1">
        <v>0.95165999999999995</v>
      </c>
      <c r="R272" s="1">
        <v>2.4958100000000005</v>
      </c>
      <c r="S272" s="1">
        <v>0.54918</v>
      </c>
      <c r="T272" s="1">
        <v>1.6289400000000001</v>
      </c>
      <c r="U272" s="4"/>
      <c r="V272" s="1">
        <f t="shared" si="503"/>
        <v>3.617468340053382</v>
      </c>
      <c r="W272" s="1">
        <f t="shared" si="504"/>
        <v>0</v>
      </c>
      <c r="X272" s="1">
        <f t="shared" si="505"/>
        <v>1.3634821933295649</v>
      </c>
      <c r="Y272" s="1">
        <f t="shared" si="506"/>
        <v>21.233207801697485</v>
      </c>
      <c r="Z272" s="1">
        <f t="shared" si="507"/>
        <v>112.34380201975364</v>
      </c>
      <c r="AA272" s="1">
        <f t="shared" si="508"/>
        <v>36.013014227418111</v>
      </c>
      <c r="AB272" s="1">
        <f t="shared" si="509"/>
        <v>152.95773105562859</v>
      </c>
      <c r="AC272" s="1">
        <f t="shared" si="510"/>
        <v>51.460215521933165</v>
      </c>
      <c r="AD272" s="1">
        <f t="shared" si="511"/>
        <v>1.8828133492770955</v>
      </c>
      <c r="AE272" s="1">
        <f t="shared" si="512"/>
        <v>4.3449959316517495</v>
      </c>
      <c r="AF272" s="1">
        <f t="shared" si="513"/>
        <v>5.6219472484532735</v>
      </c>
      <c r="AG272" s="1">
        <f t="shared" si="514"/>
        <v>32.025473581952618</v>
      </c>
      <c r="AH272" s="1">
        <f t="shared" si="515"/>
        <v>46.558403338862426</v>
      </c>
      <c r="AI272" s="1">
        <f t="shared" si="516"/>
        <v>46.078957249369736</v>
      </c>
      <c r="AJ272" s="1">
        <f t="shared" si="517"/>
        <v>50.709223637235574</v>
      </c>
      <c r="AK272" s="1">
        <f t="shared" si="518"/>
        <v>131.99058649320432</v>
      </c>
      <c r="AL272" s="1">
        <f t="shared" si="519"/>
        <v>29.112595419847331</v>
      </c>
      <c r="AM272" s="1">
        <f t="shared" si="520"/>
        <v>85.643533123028391</v>
      </c>
      <c r="AN272" s="4"/>
      <c r="AO272" s="1">
        <f t="shared" si="521"/>
        <v>3.617468340053382</v>
      </c>
      <c r="AP272" s="1">
        <f t="shared" si="522"/>
        <v>3.617468340053382</v>
      </c>
      <c r="AQ272" s="1">
        <f t="shared" si="523"/>
        <v>4.9809505333829467</v>
      </c>
      <c r="AR272" s="1">
        <f t="shared" si="524"/>
        <v>26.214158335080434</v>
      </c>
      <c r="AS272" s="1">
        <f t="shared" si="525"/>
        <v>138.55796035483408</v>
      </c>
      <c r="AT272" s="1">
        <f t="shared" si="526"/>
        <v>174.57097458225218</v>
      </c>
      <c r="AU272" s="1">
        <f t="shared" si="527"/>
        <v>327.52870563788076</v>
      </c>
      <c r="AV272" s="1">
        <f t="shared" si="528"/>
        <v>378.98892115981391</v>
      </c>
      <c r="AW272" s="1">
        <f t="shared" si="529"/>
        <v>380.87173450909103</v>
      </c>
      <c r="AX272" s="1">
        <f t="shared" si="530"/>
        <v>385.21673044074277</v>
      </c>
      <c r="AY272" s="1">
        <f t="shared" si="531"/>
        <v>390.83867768919606</v>
      </c>
      <c r="AZ272" s="1">
        <f t="shared" si="532"/>
        <v>422.86415127114867</v>
      </c>
      <c r="BA272" s="1">
        <f t="shared" si="533"/>
        <v>469.4225546100111</v>
      </c>
      <c r="BB272" s="1">
        <f t="shared" si="534"/>
        <v>515.5015118593808</v>
      </c>
      <c r="BC272" s="1">
        <f t="shared" si="535"/>
        <v>566.21073549661639</v>
      </c>
      <c r="BD272" s="1">
        <f t="shared" si="536"/>
        <v>698.20132198982071</v>
      </c>
      <c r="BE272" s="1">
        <f t="shared" si="537"/>
        <v>727.31391740966808</v>
      </c>
      <c r="BF272" s="1">
        <f t="shared" si="538"/>
        <v>812.9574505326965</v>
      </c>
      <c r="BG272" s="4"/>
      <c r="BH272" s="1">
        <v>7</v>
      </c>
      <c r="BI272" s="1"/>
      <c r="BJ272" s="1">
        <v>8</v>
      </c>
      <c r="BK272" s="1">
        <v>43</v>
      </c>
      <c r="BL272" s="1">
        <v>147</v>
      </c>
      <c r="BM272" s="1">
        <v>65</v>
      </c>
      <c r="BN272" s="1">
        <v>305</v>
      </c>
      <c r="BO272" s="1">
        <v>126</v>
      </c>
      <c r="BP272" s="1">
        <v>8</v>
      </c>
      <c r="BQ272" s="1">
        <v>19</v>
      </c>
      <c r="BR272" s="1">
        <v>25</v>
      </c>
      <c r="BS272" s="1">
        <v>130</v>
      </c>
      <c r="BT272" s="1">
        <v>190</v>
      </c>
      <c r="BU272" s="1">
        <v>213</v>
      </c>
      <c r="BV272" s="1">
        <v>208</v>
      </c>
      <c r="BW272" s="1">
        <v>557</v>
      </c>
      <c r="BX272" s="1">
        <v>85</v>
      </c>
      <c r="BY272" s="1">
        <v>339</v>
      </c>
      <c r="BZ272" s="4"/>
      <c r="CA272" s="1">
        <f t="shared" si="539"/>
        <v>7</v>
      </c>
      <c r="CB272" s="1">
        <f t="shared" si="540"/>
        <v>7</v>
      </c>
      <c r="CC272" s="1">
        <f t="shared" si="541"/>
        <v>15</v>
      </c>
      <c r="CD272" s="1">
        <f t="shared" si="542"/>
        <v>58</v>
      </c>
      <c r="CE272" s="1">
        <f t="shared" si="543"/>
        <v>205</v>
      </c>
      <c r="CF272" s="1">
        <f t="shared" si="544"/>
        <v>270</v>
      </c>
      <c r="CG272" s="1">
        <f t="shared" si="545"/>
        <v>575</v>
      </c>
      <c r="CH272" s="1">
        <f t="shared" si="546"/>
        <v>701</v>
      </c>
      <c r="CI272" s="1">
        <f t="shared" si="547"/>
        <v>709</v>
      </c>
      <c r="CJ272" s="1">
        <f t="shared" si="548"/>
        <v>728</v>
      </c>
      <c r="CK272" s="1">
        <f t="shared" si="549"/>
        <v>753</v>
      </c>
      <c r="CL272" s="1">
        <f t="shared" si="550"/>
        <v>883</v>
      </c>
      <c r="CM272" s="1">
        <f t="shared" si="551"/>
        <v>1073</v>
      </c>
      <c r="CN272" s="1">
        <f t="shared" si="552"/>
        <v>1286</v>
      </c>
      <c r="CO272" s="1">
        <f t="shared" si="553"/>
        <v>1494</v>
      </c>
      <c r="CP272" s="1">
        <f t="shared" si="554"/>
        <v>2051</v>
      </c>
      <c r="CQ272" s="1">
        <f t="shared" si="555"/>
        <v>2136</v>
      </c>
      <c r="CR272" s="1">
        <f t="shared" si="556"/>
        <v>2475</v>
      </c>
      <c r="CS272" s="4"/>
      <c r="CT272" s="1">
        <f t="shared" si="557"/>
        <v>0.39752399341245953</v>
      </c>
      <c r="CU272" s="1">
        <f t="shared" si="558"/>
        <v>0.39756914863406601</v>
      </c>
      <c r="CV272" s="1">
        <f t="shared" si="559"/>
        <v>0.84793668739400796</v>
      </c>
      <c r="CW272" s="1">
        <f t="shared" si="560"/>
        <v>3.2600753189815075</v>
      </c>
      <c r="CX272" s="1">
        <f t="shared" si="561"/>
        <v>11.374986128065697</v>
      </c>
      <c r="CY272" s="1">
        <f t="shared" si="562"/>
        <v>14.889158486820337</v>
      </c>
      <c r="CZ272" s="1">
        <f t="shared" si="563"/>
        <v>31.482698204117387</v>
      </c>
      <c r="DA272" s="1">
        <f t="shared" si="564"/>
        <v>38.15173614890606</v>
      </c>
      <c r="DB272" s="1">
        <f t="shared" si="565"/>
        <v>38.536797477986738</v>
      </c>
      <c r="DC272" s="1">
        <f t="shared" si="566"/>
        <v>39.490100352590183</v>
      </c>
      <c r="DD272" s="1">
        <f t="shared" si="567"/>
        <v>40.86616737219147</v>
      </c>
      <c r="DE272" s="1">
        <f t="shared" si="568"/>
        <v>47.655027254573916</v>
      </c>
      <c r="DF272" s="1">
        <f t="shared" si="569"/>
        <v>57.41345176306919</v>
      </c>
      <c r="DG272" s="1">
        <f t="shared" si="570"/>
        <v>68.980314327093282</v>
      </c>
      <c r="DH272" s="1">
        <f t="shared" si="571"/>
        <v>79.607822241168009</v>
      </c>
      <c r="DI272" s="1">
        <f t="shared" si="572"/>
        <v>108.46686762917129</v>
      </c>
      <c r="DJ272" s="1">
        <f t="shared" si="573"/>
        <v>113.23155216284987</v>
      </c>
      <c r="DK272" s="1">
        <f t="shared" si="574"/>
        <v>130.12618296529968</v>
      </c>
      <c r="DL272" s="4"/>
      <c r="DM272" s="1">
        <f t="shared" si="575"/>
        <v>6.3700000000000007E-2</v>
      </c>
      <c r="DN272" s="1">
        <f t="shared" si="576"/>
        <v>6.3700000000000007E-2</v>
      </c>
      <c r="DO272" s="1">
        <f t="shared" si="577"/>
        <v>8.7820000000000009E-2</v>
      </c>
      <c r="DP272" s="1">
        <f t="shared" si="578"/>
        <v>0.46557999999999999</v>
      </c>
      <c r="DQ272" s="1">
        <f t="shared" si="579"/>
        <v>2.49024</v>
      </c>
      <c r="DR272" s="1">
        <f t="shared" si="580"/>
        <v>3.1433</v>
      </c>
      <c r="DS272" s="1">
        <f t="shared" si="581"/>
        <v>5.9369200000000006</v>
      </c>
      <c r="DT272" s="1">
        <f t="shared" si="582"/>
        <v>6.8824500000000004</v>
      </c>
      <c r="DU272" s="1">
        <f t="shared" si="583"/>
        <v>6.91709</v>
      </c>
      <c r="DV272" s="1">
        <f t="shared" si="584"/>
        <v>6.9971899999999998</v>
      </c>
      <c r="DW272" s="1">
        <f t="shared" si="585"/>
        <v>7.1007799999999994</v>
      </c>
      <c r="DX272" s="1">
        <f t="shared" si="586"/>
        <v>7.6941799999999994</v>
      </c>
      <c r="DY272" s="1">
        <f t="shared" si="587"/>
        <v>8.564309999999999</v>
      </c>
      <c r="DZ272" s="1">
        <f t="shared" si="588"/>
        <v>9.4233599999999988</v>
      </c>
      <c r="EA272" s="1">
        <f t="shared" si="589"/>
        <v>10.375019999999999</v>
      </c>
      <c r="EB272" s="1">
        <f t="shared" si="590"/>
        <v>12.87083</v>
      </c>
      <c r="EC272" s="1">
        <f t="shared" si="591"/>
        <v>13.42001</v>
      </c>
      <c r="ED272" s="1">
        <f t="shared" si="592"/>
        <v>15.04895</v>
      </c>
      <c r="EE272" s="4"/>
      <c r="EF272" s="1">
        <f t="shared" si="601"/>
        <v>9.1</v>
      </c>
      <c r="EG272" s="1">
        <f t="shared" si="599"/>
        <v>9.1</v>
      </c>
      <c r="EH272" s="1">
        <f t="shared" si="600"/>
        <v>5.8546666666666667</v>
      </c>
      <c r="EI272" s="1">
        <f t="shared" si="483"/>
        <v>8.027241379310345</v>
      </c>
      <c r="EJ272" s="1">
        <f t="shared" si="484"/>
        <v>12.147512195121951</v>
      </c>
      <c r="EK272" s="1">
        <f t="shared" si="485"/>
        <v>11.64185185185185</v>
      </c>
      <c r="EL272" s="1">
        <f t="shared" si="486"/>
        <v>10.325078260869567</v>
      </c>
      <c r="EM272" s="1">
        <f t="shared" si="487"/>
        <v>9.8180456490727526</v>
      </c>
      <c r="EN272" s="1">
        <f t="shared" si="488"/>
        <v>9.756121297602256</v>
      </c>
      <c r="EO272" s="1">
        <f t="shared" si="489"/>
        <v>9.6115247252747249</v>
      </c>
      <c r="EP272" s="1">
        <f t="shared" si="490"/>
        <v>9.4299867197875162</v>
      </c>
      <c r="EQ272" s="1">
        <f t="shared" si="491"/>
        <v>8.7136806342015856</v>
      </c>
      <c r="ER272" s="1">
        <f t="shared" si="492"/>
        <v>7.9816495806150964</v>
      </c>
      <c r="ES272" s="1">
        <f t="shared" si="493"/>
        <v>7.3276516329704506</v>
      </c>
      <c r="ET272" s="1">
        <f t="shared" si="494"/>
        <v>6.9444578313253009</v>
      </c>
      <c r="EU272" s="1">
        <f t="shared" si="495"/>
        <v>6.2753924914675769</v>
      </c>
      <c r="EV272" s="1">
        <f t="shared" si="496"/>
        <v>6.2827762172284638</v>
      </c>
      <c r="EW272" s="1">
        <f t="shared" si="497"/>
        <v>6.0803838383838382</v>
      </c>
      <c r="EX272" s="4"/>
      <c r="EY272" s="18">
        <v>17609</v>
      </c>
      <c r="EZ272" s="18">
        <v>17607</v>
      </c>
      <c r="FA272" s="18">
        <v>17690</v>
      </c>
      <c r="FB272" s="18">
        <v>17791</v>
      </c>
      <c r="FC272" s="18">
        <v>18022</v>
      </c>
      <c r="FD272" s="18">
        <v>18134</v>
      </c>
      <c r="FE272" s="18">
        <v>18264</v>
      </c>
      <c r="FF272" s="18">
        <v>18374</v>
      </c>
      <c r="FG272" s="18">
        <v>18398</v>
      </c>
      <c r="FH272" s="18">
        <v>18435</v>
      </c>
      <c r="FI272" s="18">
        <v>18426</v>
      </c>
      <c r="FJ272" s="18">
        <v>18529</v>
      </c>
      <c r="FK272" s="18">
        <v>18689</v>
      </c>
      <c r="FL272" s="1">
        <v>18643</v>
      </c>
      <c r="FM272" s="1">
        <v>18767</v>
      </c>
      <c r="FN272" s="1">
        <v>18909</v>
      </c>
      <c r="FO272" s="1">
        <v>18864</v>
      </c>
      <c r="FP272" s="4">
        <v>19020</v>
      </c>
      <c r="FQ272" s="4">
        <v>196732</v>
      </c>
      <c r="FR272" s="1">
        <f t="shared" si="593"/>
        <v>15048.949999999999</v>
      </c>
      <c r="FS272" s="4">
        <f t="shared" si="594"/>
        <v>211780.95</v>
      </c>
      <c r="FT272" s="18">
        <f t="shared" si="595"/>
        <v>10.343427970557308</v>
      </c>
      <c r="FU272" s="18">
        <f t="shared" si="596"/>
        <v>0.79121713985278652</v>
      </c>
      <c r="FV272" s="10">
        <f t="shared" si="597"/>
        <v>7.1059035290945663E-2</v>
      </c>
      <c r="FW272" s="10">
        <f t="shared" si="598"/>
        <v>0.9289409647090543</v>
      </c>
      <c r="FX272" s="4"/>
    </row>
    <row r="273" spans="1:180" x14ac:dyDescent="0.2">
      <c r="A273" s="3">
        <v>13049</v>
      </c>
      <c r="B273" s="4" t="s">
        <v>288</v>
      </c>
      <c r="C273" s="1">
        <v>1.7999999999999999E-2</v>
      </c>
      <c r="D273" s="1"/>
      <c r="E273" s="1">
        <v>1.4999999999999999E-2</v>
      </c>
      <c r="F273" s="1">
        <v>0.19802999999999996</v>
      </c>
      <c r="G273" s="1">
        <v>1.14398</v>
      </c>
      <c r="H273" s="1">
        <v>3.5531299999999999</v>
      </c>
      <c r="I273" s="1">
        <v>7.5534299999999988</v>
      </c>
      <c r="J273" s="1">
        <v>1.6825300000000001</v>
      </c>
      <c r="K273" s="1">
        <v>0.14960000000000001</v>
      </c>
      <c r="L273" s="1">
        <v>0.32051999999999997</v>
      </c>
      <c r="M273" s="1">
        <v>0.55405000000000004</v>
      </c>
      <c r="N273" s="1">
        <v>0.58569000000000004</v>
      </c>
      <c r="O273" s="1">
        <v>1.16991</v>
      </c>
      <c r="P273" s="1">
        <v>1.1694200000000001</v>
      </c>
      <c r="Q273" s="1">
        <v>1.30732</v>
      </c>
      <c r="R273" s="1">
        <v>3.13985</v>
      </c>
      <c r="S273" s="1">
        <v>0.80793000000000004</v>
      </c>
      <c r="T273" s="1">
        <v>2.4867499999999998</v>
      </c>
      <c r="U273" s="4"/>
      <c r="V273" s="1">
        <f t="shared" si="503"/>
        <v>0.79347586510910284</v>
      </c>
      <c r="W273" s="1">
        <f t="shared" si="504"/>
        <v>0</v>
      </c>
      <c r="X273" s="1">
        <f t="shared" si="505"/>
        <v>0.64571674558760217</v>
      </c>
      <c r="Y273" s="1">
        <f t="shared" si="506"/>
        <v>8.4501813526776157</v>
      </c>
      <c r="Z273" s="1">
        <f t="shared" si="507"/>
        <v>48.332417930626562</v>
      </c>
      <c r="AA273" s="1">
        <f t="shared" si="508"/>
        <v>148.69141278875125</v>
      </c>
      <c r="AB273" s="1">
        <f t="shared" si="509"/>
        <v>312.12520661157021</v>
      </c>
      <c r="AC273" s="1">
        <f t="shared" si="510"/>
        <v>69.015546166782897</v>
      </c>
      <c r="AD273" s="1">
        <f t="shared" si="511"/>
        <v>6.106870229007634</v>
      </c>
      <c r="AE273" s="1">
        <f t="shared" si="512"/>
        <v>13.085653629460275</v>
      </c>
      <c r="AF273" s="1">
        <f t="shared" si="513"/>
        <v>22.527852321704483</v>
      </c>
      <c r="AG273" s="1">
        <f t="shared" si="514"/>
        <v>23.707346690953251</v>
      </c>
      <c r="AH273" s="1">
        <f t="shared" si="515"/>
        <v>47.387799740764748</v>
      </c>
      <c r="AI273" s="1">
        <f t="shared" si="516"/>
        <v>46.994856132454593</v>
      </c>
      <c r="AJ273" s="1">
        <f t="shared" si="517"/>
        <v>52.186339866671986</v>
      </c>
      <c r="AK273" s="1">
        <f t="shared" si="518"/>
        <v>124.99900473744974</v>
      </c>
      <c r="AL273" s="1">
        <f t="shared" si="519"/>
        <v>31.949145839924075</v>
      </c>
      <c r="AM273" s="1">
        <f t="shared" si="520"/>
        <v>98.259443654180487</v>
      </c>
      <c r="AN273" s="4"/>
      <c r="AO273" s="1">
        <f t="shared" si="521"/>
        <v>0.79347586510910284</v>
      </c>
      <c r="AP273" s="1">
        <f t="shared" si="522"/>
        <v>0.79347586510910284</v>
      </c>
      <c r="AQ273" s="1">
        <f t="shared" si="523"/>
        <v>1.439192610696705</v>
      </c>
      <c r="AR273" s="1">
        <f t="shared" si="524"/>
        <v>9.8893739633743216</v>
      </c>
      <c r="AS273" s="1">
        <f t="shared" si="525"/>
        <v>58.221791894000887</v>
      </c>
      <c r="AT273" s="1">
        <f t="shared" si="526"/>
        <v>206.91320468275214</v>
      </c>
      <c r="AU273" s="1">
        <f t="shared" si="527"/>
        <v>519.03841129432237</v>
      </c>
      <c r="AV273" s="1">
        <f t="shared" si="528"/>
        <v>588.05395746110526</v>
      </c>
      <c r="AW273" s="1">
        <f t="shared" si="529"/>
        <v>594.16082769011291</v>
      </c>
      <c r="AX273" s="1">
        <f t="shared" si="530"/>
        <v>607.24648131957315</v>
      </c>
      <c r="AY273" s="1">
        <f t="shared" si="531"/>
        <v>629.77433364127762</v>
      </c>
      <c r="AZ273" s="1">
        <f t="shared" si="532"/>
        <v>653.48168033223089</v>
      </c>
      <c r="BA273" s="1">
        <f t="shared" si="533"/>
        <v>700.86948007299566</v>
      </c>
      <c r="BB273" s="1">
        <f t="shared" si="534"/>
        <v>747.86433620545029</v>
      </c>
      <c r="BC273" s="1">
        <f t="shared" si="535"/>
        <v>800.05067607212231</v>
      </c>
      <c r="BD273" s="1">
        <f t="shared" si="536"/>
        <v>925.04968080957201</v>
      </c>
      <c r="BE273" s="1">
        <f t="shared" si="537"/>
        <v>956.9988266494961</v>
      </c>
      <c r="BF273" s="1">
        <f t="shared" si="538"/>
        <v>1055.2582703036767</v>
      </c>
      <c r="BG273" s="4"/>
      <c r="BH273" s="1">
        <v>4</v>
      </c>
      <c r="BI273" s="1"/>
      <c r="BJ273" s="1">
        <v>6</v>
      </c>
      <c r="BK273" s="1">
        <v>46</v>
      </c>
      <c r="BL273" s="1">
        <v>181</v>
      </c>
      <c r="BM273" s="1">
        <v>183</v>
      </c>
      <c r="BN273" s="1">
        <v>599</v>
      </c>
      <c r="BO273" s="1">
        <v>237</v>
      </c>
      <c r="BP273" s="1">
        <v>25</v>
      </c>
      <c r="BQ273" s="1">
        <v>70</v>
      </c>
      <c r="BR273" s="1">
        <v>138</v>
      </c>
      <c r="BS273" s="1">
        <v>138</v>
      </c>
      <c r="BT273" s="1">
        <v>279</v>
      </c>
      <c r="BU273" s="1">
        <v>252</v>
      </c>
      <c r="BV273" s="1">
        <v>269</v>
      </c>
      <c r="BW273" s="1">
        <v>779</v>
      </c>
      <c r="BX273" s="1">
        <v>154</v>
      </c>
      <c r="BY273" s="1">
        <v>461</v>
      </c>
      <c r="BZ273" s="4"/>
      <c r="CA273" s="1">
        <f t="shared" si="539"/>
        <v>4</v>
      </c>
      <c r="CB273" s="1">
        <f t="shared" si="540"/>
        <v>4</v>
      </c>
      <c r="CC273" s="1">
        <f t="shared" si="541"/>
        <v>10</v>
      </c>
      <c r="CD273" s="1">
        <f t="shared" si="542"/>
        <v>56</v>
      </c>
      <c r="CE273" s="1">
        <f t="shared" si="543"/>
        <v>237</v>
      </c>
      <c r="CF273" s="1">
        <f t="shared" si="544"/>
        <v>420</v>
      </c>
      <c r="CG273" s="1">
        <f t="shared" si="545"/>
        <v>1019</v>
      </c>
      <c r="CH273" s="1">
        <f t="shared" si="546"/>
        <v>1256</v>
      </c>
      <c r="CI273" s="1">
        <f t="shared" si="547"/>
        <v>1281</v>
      </c>
      <c r="CJ273" s="1">
        <f t="shared" si="548"/>
        <v>1351</v>
      </c>
      <c r="CK273" s="1">
        <f t="shared" si="549"/>
        <v>1489</v>
      </c>
      <c r="CL273" s="1">
        <f t="shared" si="550"/>
        <v>1627</v>
      </c>
      <c r="CM273" s="1">
        <f t="shared" si="551"/>
        <v>1906</v>
      </c>
      <c r="CN273" s="1">
        <f t="shared" si="552"/>
        <v>2158</v>
      </c>
      <c r="CO273" s="1">
        <f t="shared" si="553"/>
        <v>2427</v>
      </c>
      <c r="CP273" s="1">
        <f t="shared" si="554"/>
        <v>3206</v>
      </c>
      <c r="CQ273" s="1">
        <f t="shared" si="555"/>
        <v>3360</v>
      </c>
      <c r="CR273" s="1">
        <f t="shared" si="556"/>
        <v>3821</v>
      </c>
      <c r="CS273" s="4"/>
      <c r="CT273" s="1">
        <f t="shared" si="557"/>
        <v>0.17632797002424508</v>
      </c>
      <c r="CU273" s="1">
        <f t="shared" si="558"/>
        <v>0.17470300489168414</v>
      </c>
      <c r="CV273" s="1">
        <f t="shared" si="559"/>
        <v>0.43047783039173482</v>
      </c>
      <c r="CW273" s="1">
        <f t="shared" si="560"/>
        <v>2.3895882227437593</v>
      </c>
      <c r="CX273" s="1">
        <f t="shared" si="561"/>
        <v>10.013097300266171</v>
      </c>
      <c r="CY273" s="1">
        <f t="shared" si="562"/>
        <v>17.57616337462337</v>
      </c>
      <c r="CZ273" s="1">
        <f t="shared" si="563"/>
        <v>42.107438016528931</v>
      </c>
      <c r="DA273" s="1">
        <f t="shared" si="564"/>
        <v>51.519750605028918</v>
      </c>
      <c r="DB273" s="1">
        <f t="shared" si="565"/>
        <v>52.292117402130877</v>
      </c>
      <c r="DC273" s="1">
        <f t="shared" si="566"/>
        <v>55.15636482403854</v>
      </c>
      <c r="DD273" s="1">
        <f t="shared" si="567"/>
        <v>60.543221924046513</v>
      </c>
      <c r="DE273" s="1">
        <f t="shared" si="568"/>
        <v>65.857113944545645</v>
      </c>
      <c r="DF273" s="1">
        <f t="shared" si="569"/>
        <v>77.203499675955925</v>
      </c>
      <c r="DG273" s="1">
        <f t="shared" si="570"/>
        <v>86.722391898408617</v>
      </c>
      <c r="DH273" s="1">
        <f t="shared" si="571"/>
        <v>96.882359985629321</v>
      </c>
      <c r="DI273" s="1">
        <f t="shared" si="572"/>
        <v>127.63246944543971</v>
      </c>
      <c r="DJ273" s="1">
        <f t="shared" si="573"/>
        <v>132.86934514394181</v>
      </c>
      <c r="DK273" s="1">
        <f t="shared" si="574"/>
        <v>150.97992729571678</v>
      </c>
      <c r="DL273" s="4"/>
      <c r="DM273" s="1">
        <f t="shared" si="575"/>
        <v>1.7999999999999999E-2</v>
      </c>
      <c r="DN273" s="1">
        <f t="shared" si="576"/>
        <v>1.7999999999999999E-2</v>
      </c>
      <c r="DO273" s="1">
        <f t="shared" si="577"/>
        <v>3.3000000000000002E-2</v>
      </c>
      <c r="DP273" s="1">
        <f t="shared" si="578"/>
        <v>0.23102999999999996</v>
      </c>
      <c r="DQ273" s="1">
        <f t="shared" si="579"/>
        <v>1.3750100000000001</v>
      </c>
      <c r="DR273" s="1">
        <f t="shared" si="580"/>
        <v>4.92814</v>
      </c>
      <c r="DS273" s="1">
        <f t="shared" si="581"/>
        <v>12.481569999999998</v>
      </c>
      <c r="DT273" s="1">
        <f t="shared" si="582"/>
        <v>14.164099999999998</v>
      </c>
      <c r="DU273" s="1">
        <f t="shared" si="583"/>
        <v>14.313699999999997</v>
      </c>
      <c r="DV273" s="1">
        <f t="shared" si="584"/>
        <v>14.634219999999997</v>
      </c>
      <c r="DW273" s="1">
        <f t="shared" si="585"/>
        <v>15.188269999999997</v>
      </c>
      <c r="DX273" s="1">
        <f t="shared" si="586"/>
        <v>15.773959999999997</v>
      </c>
      <c r="DY273" s="1">
        <f t="shared" si="587"/>
        <v>16.943869999999997</v>
      </c>
      <c r="DZ273" s="1">
        <f t="shared" si="588"/>
        <v>18.113289999999996</v>
      </c>
      <c r="EA273" s="1">
        <f t="shared" si="589"/>
        <v>19.420609999999996</v>
      </c>
      <c r="EB273" s="1">
        <f t="shared" si="590"/>
        <v>22.560459999999996</v>
      </c>
      <c r="EC273" s="1">
        <f t="shared" si="591"/>
        <v>23.368389999999994</v>
      </c>
      <c r="ED273" s="1">
        <f t="shared" si="592"/>
        <v>25.855139999999995</v>
      </c>
      <c r="EE273" s="4"/>
      <c r="EF273" s="1">
        <f t="shared" si="601"/>
        <v>4.5</v>
      </c>
      <c r="EG273" s="1">
        <f t="shared" si="599"/>
        <v>4.5</v>
      </c>
      <c r="EH273" s="1">
        <f t="shared" si="600"/>
        <v>3.3</v>
      </c>
      <c r="EI273" s="1">
        <f t="shared" ref="EI273:EI301" si="602">DP273/CD273*1000</f>
        <v>4.1255357142857134</v>
      </c>
      <c r="EJ273" s="1">
        <f t="shared" ref="EJ273:EJ301" si="603">DQ273/CE273*1000</f>
        <v>5.8017299578059074</v>
      </c>
      <c r="EK273" s="1">
        <f t="shared" ref="EK273:EK301" si="604">DR273/CF273*1000</f>
        <v>11.733666666666666</v>
      </c>
      <c r="EL273" s="1">
        <f t="shared" ref="EL273:EL301" si="605">DS273/CG273*1000</f>
        <v>12.248842001962707</v>
      </c>
      <c r="EM273" s="1">
        <f t="shared" ref="EM273:EM301" si="606">DT273/CH273*1000</f>
        <v>11.277149681528661</v>
      </c>
      <c r="EN273" s="1">
        <f t="shared" ref="EN273:EN301" si="607">DU273/CI273*1000</f>
        <v>11.173848555815766</v>
      </c>
      <c r="EO273" s="1">
        <f t="shared" ref="EO273:EO301" si="608">DV273/CJ273*1000</f>
        <v>10.832139156180604</v>
      </c>
      <c r="EP273" s="1">
        <f t="shared" ref="EP273:EP301" si="609">DW273/CK273*1000</f>
        <v>10.200315648085962</v>
      </c>
      <c r="EQ273" s="1">
        <f t="shared" ref="EQ273:EQ301" si="610">DX273/CL273*1000</f>
        <v>9.6951198524892419</v>
      </c>
      <c r="ER273" s="1">
        <f t="shared" ref="ER273:ER301" si="611">DY273/CM273*1000</f>
        <v>8.8897534102833138</v>
      </c>
      <c r="ES273" s="1">
        <f t="shared" ref="ES273:ES301" si="612">DZ273/CN273*1000</f>
        <v>8.3935542168674679</v>
      </c>
      <c r="ET273" s="1">
        <f t="shared" ref="ET273:ET301" si="613">EA273/CO273*1000</f>
        <v>8.0018994643592904</v>
      </c>
      <c r="EU273" s="1">
        <f t="shared" ref="EU273:EU301" si="614">EB273/CP273*1000</f>
        <v>7.0369494697442283</v>
      </c>
      <c r="EV273" s="1">
        <f t="shared" ref="EV273:EV301" si="615">EC273/CQ273*1000</f>
        <v>6.9548779761904749</v>
      </c>
      <c r="EW273" s="1">
        <f t="shared" ref="EW273:EW301" si="616">ED273/CR273*1000</f>
        <v>6.7665898979324774</v>
      </c>
      <c r="EX273" s="4"/>
      <c r="EY273" s="18">
        <v>22685</v>
      </c>
      <c r="EZ273" s="18">
        <v>22896</v>
      </c>
      <c r="FA273" s="18">
        <v>23230</v>
      </c>
      <c r="FB273" s="18">
        <v>23435</v>
      </c>
      <c r="FC273" s="18">
        <v>23669</v>
      </c>
      <c r="FD273" s="18">
        <v>23896</v>
      </c>
      <c r="FE273" s="18">
        <v>24200</v>
      </c>
      <c r="FF273" s="18">
        <v>24379</v>
      </c>
      <c r="FG273" s="18">
        <v>24497</v>
      </c>
      <c r="FH273" s="18">
        <v>24494</v>
      </c>
      <c r="FI273" s="18">
        <v>24594</v>
      </c>
      <c r="FJ273" s="18">
        <v>24705</v>
      </c>
      <c r="FK273" s="18">
        <v>24688</v>
      </c>
      <c r="FL273" s="1">
        <v>24884</v>
      </c>
      <c r="FM273" s="1">
        <v>25051</v>
      </c>
      <c r="FN273" s="1">
        <v>25119</v>
      </c>
      <c r="FO273" s="1">
        <v>25288</v>
      </c>
      <c r="FP273" s="4">
        <v>25308</v>
      </c>
      <c r="FQ273" s="4">
        <v>248917</v>
      </c>
      <c r="FR273" s="1">
        <f t="shared" si="593"/>
        <v>25855.139999999996</v>
      </c>
      <c r="FS273" s="4">
        <f t="shared" si="594"/>
        <v>274772.14</v>
      </c>
      <c r="FT273" s="18">
        <f t="shared" si="595"/>
        <v>9.8355065591907689</v>
      </c>
      <c r="FU273" s="18">
        <f t="shared" si="596"/>
        <v>1.021619250829777</v>
      </c>
      <c r="FV273" s="10">
        <f t="shared" si="597"/>
        <v>9.4096657688803514E-2</v>
      </c>
      <c r="FW273" s="10">
        <f t="shared" si="598"/>
        <v>0.90590334231119651</v>
      </c>
      <c r="FX273" s="4"/>
    </row>
    <row r="274" spans="1:180" x14ac:dyDescent="0.2">
      <c r="A274" s="3">
        <v>42025</v>
      </c>
      <c r="B274" s="4" t="s">
        <v>289</v>
      </c>
      <c r="C274" s="1">
        <v>2.31E-3</v>
      </c>
      <c r="D274" s="1">
        <v>5.4400000000000004E-3</v>
      </c>
      <c r="E274" s="1">
        <v>4.5500000000000006E-2</v>
      </c>
      <c r="F274" s="1">
        <v>0.25435999999999998</v>
      </c>
      <c r="G274" s="1">
        <v>2.3999600000000001</v>
      </c>
      <c r="H274" s="1">
        <v>1.2956700000000001</v>
      </c>
      <c r="I274" s="1">
        <v>2.0689099999999998</v>
      </c>
      <c r="J274" s="1">
        <v>1.1441000000000001</v>
      </c>
      <c r="K274" s="1">
        <v>7.2349999999999998E-2</v>
      </c>
      <c r="L274" s="1">
        <v>0.22746</v>
      </c>
      <c r="M274" s="1">
        <v>0.22121999999999997</v>
      </c>
      <c r="N274" s="1">
        <v>0.52686999999999995</v>
      </c>
      <c r="O274" s="1">
        <v>0.73250000000000004</v>
      </c>
      <c r="P274" s="1">
        <v>0.84037000000000006</v>
      </c>
      <c r="Q274" s="1">
        <v>1.1781900000000001</v>
      </c>
      <c r="R274" s="1">
        <v>2.4239999999999995</v>
      </c>
      <c r="S274" s="1">
        <v>0.95108000000000004</v>
      </c>
      <c r="T274" s="1">
        <v>1.9822600000000001</v>
      </c>
      <c r="U274" s="4"/>
      <c r="V274" s="1">
        <f t="shared" si="503"/>
        <v>0.10019953153465776</v>
      </c>
      <c r="W274" s="1">
        <f t="shared" si="504"/>
        <v>0.23439183075531048</v>
      </c>
      <c r="X274" s="1">
        <f t="shared" si="505"/>
        <v>1.9524545142464813</v>
      </c>
      <c r="Y274" s="1">
        <f t="shared" si="506"/>
        <v>10.858948087431694</v>
      </c>
      <c r="Z274" s="1">
        <f t="shared" si="507"/>
        <v>102.50982402186914</v>
      </c>
      <c r="AA274" s="1">
        <f t="shared" si="508"/>
        <v>55.015498280327797</v>
      </c>
      <c r="AB274" s="1">
        <f t="shared" si="509"/>
        <v>86.859649859355969</v>
      </c>
      <c r="AC274" s="1">
        <f t="shared" si="510"/>
        <v>47.414007459593876</v>
      </c>
      <c r="AD274" s="1">
        <f t="shared" si="511"/>
        <v>2.9776113260350643</v>
      </c>
      <c r="AE274" s="1">
        <f t="shared" si="512"/>
        <v>9.2332047899330227</v>
      </c>
      <c r="AF274" s="1">
        <f t="shared" si="513"/>
        <v>8.9363764895980591</v>
      </c>
      <c r="AG274" s="1">
        <f t="shared" si="514"/>
        <v>21.229349665565316</v>
      </c>
      <c r="AH274" s="1">
        <f t="shared" si="515"/>
        <v>29.208868330807881</v>
      </c>
      <c r="AI274" s="1">
        <f t="shared" si="516"/>
        <v>32.985437845900229</v>
      </c>
      <c r="AJ274" s="1">
        <f t="shared" si="517"/>
        <v>45.639744334689134</v>
      </c>
      <c r="AK274" s="1">
        <f t="shared" si="518"/>
        <v>93.155528227201088</v>
      </c>
      <c r="AL274" s="1">
        <f t="shared" si="519"/>
        <v>36.292452110203769</v>
      </c>
      <c r="AM274" s="1">
        <f t="shared" si="520"/>
        <v>74.960671607926187</v>
      </c>
      <c r="AN274" s="4"/>
      <c r="AO274" s="1">
        <f t="shared" si="521"/>
        <v>0.10019953153465776</v>
      </c>
      <c r="AP274" s="1">
        <f t="shared" si="522"/>
        <v>0.33459136228996822</v>
      </c>
      <c r="AQ274" s="1">
        <f t="shared" si="523"/>
        <v>2.2870458765364496</v>
      </c>
      <c r="AR274" s="1">
        <f t="shared" si="524"/>
        <v>13.145993963968143</v>
      </c>
      <c r="AS274" s="1">
        <f t="shared" si="525"/>
        <v>115.65581798583727</v>
      </c>
      <c r="AT274" s="1">
        <f t="shared" si="526"/>
        <v>170.67131626616506</v>
      </c>
      <c r="AU274" s="1">
        <f t="shared" si="527"/>
        <v>257.53096612552105</v>
      </c>
      <c r="AV274" s="1">
        <f t="shared" si="528"/>
        <v>304.94497358511489</v>
      </c>
      <c r="AW274" s="1">
        <f t="shared" si="529"/>
        <v>307.92258491114995</v>
      </c>
      <c r="AX274" s="1">
        <f t="shared" si="530"/>
        <v>317.15578970108299</v>
      </c>
      <c r="AY274" s="1">
        <f t="shared" si="531"/>
        <v>326.09216619068104</v>
      </c>
      <c r="AZ274" s="1">
        <f t="shared" si="532"/>
        <v>347.32151585624638</v>
      </c>
      <c r="BA274" s="1">
        <f t="shared" si="533"/>
        <v>376.53038418705427</v>
      </c>
      <c r="BB274" s="1">
        <f t="shared" si="534"/>
        <v>409.51582203295447</v>
      </c>
      <c r="BC274" s="1">
        <f t="shared" si="535"/>
        <v>455.15556636764359</v>
      </c>
      <c r="BD274" s="1">
        <f t="shared" si="536"/>
        <v>548.31109459484469</v>
      </c>
      <c r="BE274" s="1">
        <f t="shared" si="537"/>
        <v>584.60354670504842</v>
      </c>
      <c r="BF274" s="1">
        <f t="shared" si="538"/>
        <v>659.56421831297462</v>
      </c>
      <c r="BG274" s="4"/>
      <c r="BH274" s="1">
        <v>1</v>
      </c>
      <c r="BI274" s="1">
        <v>1</v>
      </c>
      <c r="BJ274" s="1">
        <v>10</v>
      </c>
      <c r="BK274" s="1">
        <v>38</v>
      </c>
      <c r="BL274" s="1">
        <v>157</v>
      </c>
      <c r="BM274" s="1">
        <v>109</v>
      </c>
      <c r="BN274" s="1">
        <v>244</v>
      </c>
      <c r="BO274" s="1">
        <v>153</v>
      </c>
      <c r="BP274" s="1">
        <v>16</v>
      </c>
      <c r="BQ274" s="1">
        <v>46</v>
      </c>
      <c r="BR274" s="1">
        <v>39</v>
      </c>
      <c r="BS274" s="1">
        <v>120</v>
      </c>
      <c r="BT274" s="1">
        <v>191</v>
      </c>
      <c r="BU274" s="1">
        <v>232</v>
      </c>
      <c r="BV274" s="1">
        <v>210</v>
      </c>
      <c r="BW274" s="1">
        <v>612</v>
      </c>
      <c r="BX274" s="1">
        <v>213</v>
      </c>
      <c r="BY274" s="1">
        <v>426</v>
      </c>
      <c r="BZ274" s="4"/>
      <c r="CA274" s="1">
        <f t="shared" si="539"/>
        <v>1</v>
      </c>
      <c r="CB274" s="1">
        <f t="shared" si="540"/>
        <v>2</v>
      </c>
      <c r="CC274" s="1">
        <f t="shared" si="541"/>
        <v>12</v>
      </c>
      <c r="CD274" s="1">
        <f t="shared" si="542"/>
        <v>50</v>
      </c>
      <c r="CE274" s="1">
        <f t="shared" si="543"/>
        <v>207</v>
      </c>
      <c r="CF274" s="1">
        <f t="shared" si="544"/>
        <v>316</v>
      </c>
      <c r="CG274" s="1">
        <f t="shared" si="545"/>
        <v>560</v>
      </c>
      <c r="CH274" s="1">
        <f t="shared" si="546"/>
        <v>713</v>
      </c>
      <c r="CI274" s="1">
        <f t="shared" si="547"/>
        <v>729</v>
      </c>
      <c r="CJ274" s="1">
        <f t="shared" si="548"/>
        <v>775</v>
      </c>
      <c r="CK274" s="1">
        <f t="shared" si="549"/>
        <v>814</v>
      </c>
      <c r="CL274" s="1">
        <f t="shared" si="550"/>
        <v>934</v>
      </c>
      <c r="CM274" s="1">
        <f t="shared" si="551"/>
        <v>1125</v>
      </c>
      <c r="CN274" s="1">
        <f t="shared" si="552"/>
        <v>1357</v>
      </c>
      <c r="CO274" s="1">
        <f t="shared" si="553"/>
        <v>1567</v>
      </c>
      <c r="CP274" s="1">
        <f t="shared" si="554"/>
        <v>2179</v>
      </c>
      <c r="CQ274" s="1">
        <f t="shared" si="555"/>
        <v>2392</v>
      </c>
      <c r="CR274" s="1">
        <f t="shared" si="556"/>
        <v>2818</v>
      </c>
      <c r="CS274" s="4"/>
      <c r="CT274" s="1">
        <f t="shared" si="557"/>
        <v>4.3376420577773918E-2</v>
      </c>
      <c r="CU274" s="1">
        <f t="shared" si="558"/>
        <v>8.6173467189452374E-2</v>
      </c>
      <c r="CV274" s="1">
        <f t="shared" si="559"/>
        <v>0.51493305870236872</v>
      </c>
      <c r="CW274" s="1">
        <f t="shared" si="560"/>
        <v>2.1345628415300548</v>
      </c>
      <c r="CX274" s="1">
        <f t="shared" si="561"/>
        <v>8.8416196822142492</v>
      </c>
      <c r="CY274" s="1">
        <f t="shared" si="562"/>
        <v>13.417689270094687</v>
      </c>
      <c r="CZ274" s="1">
        <f t="shared" si="563"/>
        <v>23.510642764179856</v>
      </c>
      <c r="DA274" s="1">
        <f t="shared" si="564"/>
        <v>29.548280149191879</v>
      </c>
      <c r="DB274" s="1">
        <f t="shared" si="565"/>
        <v>30.00246933904025</v>
      </c>
      <c r="DC274" s="1">
        <f t="shared" si="566"/>
        <v>31.459305865638317</v>
      </c>
      <c r="DD274" s="1">
        <f t="shared" si="567"/>
        <v>32.88224601090689</v>
      </c>
      <c r="DE274" s="1">
        <f t="shared" si="568"/>
        <v>37.633975340478685</v>
      </c>
      <c r="DF274" s="1">
        <f t="shared" si="569"/>
        <v>44.860036685541111</v>
      </c>
      <c r="DG274" s="1">
        <f t="shared" si="570"/>
        <v>53.263728068453901</v>
      </c>
      <c r="DH274" s="1">
        <f t="shared" si="571"/>
        <v>60.701142746465237</v>
      </c>
      <c r="DI274" s="1">
        <f t="shared" si="572"/>
        <v>83.740056108527725</v>
      </c>
      <c r="DJ274" s="1">
        <f t="shared" si="573"/>
        <v>91.276806838128678</v>
      </c>
      <c r="DK274" s="1">
        <f t="shared" si="574"/>
        <v>106.56481621539858</v>
      </c>
      <c r="DL274" s="4"/>
      <c r="DM274" s="1">
        <f t="shared" si="575"/>
        <v>2.31E-3</v>
      </c>
      <c r="DN274" s="1">
        <f t="shared" si="576"/>
        <v>7.7499999999999999E-3</v>
      </c>
      <c r="DO274" s="1">
        <f t="shared" si="577"/>
        <v>5.3250000000000006E-2</v>
      </c>
      <c r="DP274" s="1">
        <f t="shared" si="578"/>
        <v>0.30760999999999999</v>
      </c>
      <c r="DQ274" s="1">
        <f t="shared" si="579"/>
        <v>2.70757</v>
      </c>
      <c r="DR274" s="1">
        <f t="shared" si="580"/>
        <v>4.0032399999999999</v>
      </c>
      <c r="DS274" s="1">
        <f t="shared" si="581"/>
        <v>6.0721499999999997</v>
      </c>
      <c r="DT274" s="1">
        <f t="shared" si="582"/>
        <v>7.2162499999999996</v>
      </c>
      <c r="DU274" s="1">
        <f t="shared" si="583"/>
        <v>7.2885999999999997</v>
      </c>
      <c r="DV274" s="1">
        <f t="shared" si="584"/>
        <v>7.5160599999999995</v>
      </c>
      <c r="DW274" s="1">
        <f t="shared" si="585"/>
        <v>7.7372799999999993</v>
      </c>
      <c r="DX274" s="1">
        <f t="shared" si="586"/>
        <v>8.264149999999999</v>
      </c>
      <c r="DY274" s="1">
        <f t="shared" si="587"/>
        <v>8.9966499999999989</v>
      </c>
      <c r="DZ274" s="1">
        <f t="shared" si="588"/>
        <v>9.837019999999999</v>
      </c>
      <c r="EA274" s="1">
        <f t="shared" si="589"/>
        <v>11.01521</v>
      </c>
      <c r="EB274" s="1">
        <f t="shared" si="590"/>
        <v>13.439209999999999</v>
      </c>
      <c r="EC274" s="1">
        <f t="shared" si="591"/>
        <v>14.390289999999998</v>
      </c>
      <c r="ED274" s="1">
        <f t="shared" si="592"/>
        <v>16.372549999999997</v>
      </c>
      <c r="EE274" s="4"/>
      <c r="EF274" s="1">
        <f t="shared" si="601"/>
        <v>2.31</v>
      </c>
      <c r="EG274" s="1">
        <f t="shared" si="599"/>
        <v>3.875</v>
      </c>
      <c r="EH274" s="1">
        <f t="shared" si="600"/>
        <v>4.4375000000000009</v>
      </c>
      <c r="EI274" s="1">
        <f t="shared" si="602"/>
        <v>6.1521999999999997</v>
      </c>
      <c r="EJ274" s="1">
        <f t="shared" si="603"/>
        <v>13.080048309178745</v>
      </c>
      <c r="EK274" s="1">
        <f t="shared" si="604"/>
        <v>12.668481012658228</v>
      </c>
      <c r="EL274" s="1">
        <f t="shared" si="605"/>
        <v>10.843125000000001</v>
      </c>
      <c r="EM274" s="1">
        <f t="shared" si="606"/>
        <v>10.120967741935484</v>
      </c>
      <c r="EN274" s="1">
        <f t="shared" si="607"/>
        <v>9.9980795610425233</v>
      </c>
      <c r="EO274" s="1">
        <f t="shared" si="608"/>
        <v>9.6981419354838696</v>
      </c>
      <c r="EP274" s="1">
        <f t="shared" si="609"/>
        <v>9.5052579852579839</v>
      </c>
      <c r="EQ274" s="1">
        <f t="shared" si="610"/>
        <v>8.848126338329763</v>
      </c>
      <c r="ER274" s="1">
        <f t="shared" si="611"/>
        <v>7.9970222222222214</v>
      </c>
      <c r="ES274" s="1">
        <f t="shared" si="612"/>
        <v>7.2490935887988206</v>
      </c>
      <c r="ET274" s="1">
        <f t="shared" si="613"/>
        <v>7.0294894703254629</v>
      </c>
      <c r="EU274" s="1">
        <f t="shared" si="614"/>
        <v>6.1676044056906836</v>
      </c>
      <c r="EV274" s="1">
        <f t="shared" si="615"/>
        <v>6.0160075250836114</v>
      </c>
      <c r="EW274" s="1">
        <f t="shared" si="616"/>
        <v>5.8099893541518792</v>
      </c>
      <c r="EX274" s="4"/>
      <c r="EY274" s="18">
        <v>23054</v>
      </c>
      <c r="EZ274" s="18">
        <v>23209</v>
      </c>
      <c r="FA274" s="18">
        <v>23304</v>
      </c>
      <c r="FB274" s="18">
        <v>23424</v>
      </c>
      <c r="FC274" s="18">
        <v>23412</v>
      </c>
      <c r="FD274" s="18">
        <v>23551</v>
      </c>
      <c r="FE274" s="18">
        <v>23819</v>
      </c>
      <c r="FF274" s="18">
        <v>24130</v>
      </c>
      <c r="FG274" s="18">
        <v>24298</v>
      </c>
      <c r="FH274" s="18">
        <v>24635</v>
      </c>
      <c r="FI274" s="18">
        <v>24755</v>
      </c>
      <c r="FJ274" s="18">
        <v>24818</v>
      </c>
      <c r="FK274" s="18">
        <v>25078</v>
      </c>
      <c r="FL274" s="1">
        <v>25477</v>
      </c>
      <c r="FM274" s="1">
        <v>25815</v>
      </c>
      <c r="FN274" s="1">
        <v>26021</v>
      </c>
      <c r="FO274" s="1">
        <v>26206</v>
      </c>
      <c r="FP274" s="4">
        <v>26444</v>
      </c>
      <c r="FQ274" s="4">
        <v>240703</v>
      </c>
      <c r="FR274" s="1">
        <f t="shared" si="593"/>
        <v>16372.549999999997</v>
      </c>
      <c r="FS274" s="4">
        <f t="shared" si="594"/>
        <v>257075.55</v>
      </c>
      <c r="FT274" s="18">
        <f t="shared" si="595"/>
        <v>9.102367266676751</v>
      </c>
      <c r="FU274" s="18">
        <f t="shared" si="596"/>
        <v>0.61914044773861732</v>
      </c>
      <c r="FV274" s="10">
        <f t="shared" si="597"/>
        <v>6.3687698032737841E-2</v>
      </c>
      <c r="FW274" s="10">
        <f t="shared" si="598"/>
        <v>0.93631230196726212</v>
      </c>
      <c r="FX274" s="4"/>
    </row>
    <row r="275" spans="1:180" x14ac:dyDescent="0.2">
      <c r="A275" s="3">
        <v>34041</v>
      </c>
      <c r="B275" s="4" t="s">
        <v>290</v>
      </c>
      <c r="C275" s="1"/>
      <c r="D275" s="1">
        <v>2.16E-3</v>
      </c>
      <c r="E275" s="1">
        <v>6.2710000000000002E-2</v>
      </c>
      <c r="F275" s="1">
        <v>0.63349000000000011</v>
      </c>
      <c r="G275" s="1">
        <v>5.7479799999999992</v>
      </c>
      <c r="H275" s="1">
        <v>2.3282600000000002</v>
      </c>
      <c r="I275" s="1">
        <v>5.5657900000000007</v>
      </c>
      <c r="J275" s="1">
        <v>1.60131</v>
      </c>
      <c r="K275" s="1">
        <v>4.9099999999999991E-2</v>
      </c>
      <c r="L275" s="1">
        <v>0.17934</v>
      </c>
      <c r="M275" s="1">
        <v>0.29481000000000002</v>
      </c>
      <c r="N275" s="1">
        <v>1.0568599999999999</v>
      </c>
      <c r="O275" s="1">
        <v>1.10222</v>
      </c>
      <c r="P275" s="1">
        <v>1.1193899999999999</v>
      </c>
      <c r="Q275" s="1">
        <v>2.6128200000000001</v>
      </c>
      <c r="R275" s="1">
        <v>5.3318500000000002</v>
      </c>
      <c r="S275" s="1">
        <v>1.16987</v>
      </c>
      <c r="T275" s="1">
        <v>10.183539999999999</v>
      </c>
      <c r="U275" s="4"/>
      <c r="V275" s="1">
        <f t="shared" si="503"/>
        <v>0</v>
      </c>
      <c r="W275" s="1">
        <f t="shared" si="504"/>
        <v>6.9632495164410058E-2</v>
      </c>
      <c r="X275" s="1">
        <f t="shared" si="505"/>
        <v>2.0277436461230032</v>
      </c>
      <c r="Y275" s="1">
        <f t="shared" si="506"/>
        <v>20.478761233594106</v>
      </c>
      <c r="Z275" s="1">
        <f t="shared" si="507"/>
        <v>185.47854146498869</v>
      </c>
      <c r="AA275" s="1">
        <f t="shared" si="508"/>
        <v>75.16577885391446</v>
      </c>
      <c r="AB275" s="1">
        <f t="shared" si="509"/>
        <v>179.16017511105389</v>
      </c>
      <c r="AC275" s="1">
        <f t="shared" si="510"/>
        <v>51.528832539580385</v>
      </c>
      <c r="AD275" s="1">
        <f t="shared" si="511"/>
        <v>1.5787781350482311</v>
      </c>
      <c r="AE275" s="1">
        <f t="shared" si="512"/>
        <v>5.7734281943147794</v>
      </c>
      <c r="AF275" s="1">
        <f t="shared" si="513"/>
        <v>9.4167438592008175</v>
      </c>
      <c r="AG275" s="1">
        <f t="shared" si="514"/>
        <v>33.775206928509789</v>
      </c>
      <c r="AH275" s="1">
        <f t="shared" si="515"/>
        <v>35.038942047874876</v>
      </c>
      <c r="AI275" s="1">
        <f t="shared" si="516"/>
        <v>35.635744301540811</v>
      </c>
      <c r="AJ275" s="1">
        <f t="shared" si="517"/>
        <v>83.194930904922629</v>
      </c>
      <c r="AK275" s="1">
        <f t="shared" si="518"/>
        <v>168.84163526394124</v>
      </c>
      <c r="AL275" s="1">
        <f t="shared" si="519"/>
        <v>37.135193473637429</v>
      </c>
      <c r="AM275" s="1">
        <f t="shared" si="520"/>
        <v>322.62125772216058</v>
      </c>
      <c r="AN275" s="4"/>
      <c r="AO275" s="1">
        <f t="shared" si="521"/>
        <v>0</v>
      </c>
      <c r="AP275" s="1">
        <f t="shared" si="522"/>
        <v>6.9632495164410058E-2</v>
      </c>
      <c r="AQ275" s="1">
        <f t="shared" si="523"/>
        <v>2.0973761412874135</v>
      </c>
      <c r="AR275" s="1">
        <f t="shared" si="524"/>
        <v>22.576137374881519</v>
      </c>
      <c r="AS275" s="1">
        <f t="shared" si="525"/>
        <v>208.05467883987021</v>
      </c>
      <c r="AT275" s="1">
        <f t="shared" si="526"/>
        <v>283.22045769378468</v>
      </c>
      <c r="AU275" s="1">
        <f t="shared" si="527"/>
        <v>462.38063280483857</v>
      </c>
      <c r="AV275" s="1">
        <f t="shared" si="528"/>
        <v>513.909465344419</v>
      </c>
      <c r="AW275" s="1">
        <f t="shared" si="529"/>
        <v>515.4882434794672</v>
      </c>
      <c r="AX275" s="1">
        <f t="shared" si="530"/>
        <v>521.26167167378196</v>
      </c>
      <c r="AY275" s="1">
        <f t="shared" si="531"/>
        <v>530.67841553298274</v>
      </c>
      <c r="AZ275" s="1">
        <f t="shared" si="532"/>
        <v>564.4536224614925</v>
      </c>
      <c r="BA275" s="1">
        <f t="shared" si="533"/>
        <v>599.49256450936741</v>
      </c>
      <c r="BB275" s="1">
        <f t="shared" si="534"/>
        <v>635.12830881090827</v>
      </c>
      <c r="BC275" s="1">
        <f t="shared" si="535"/>
        <v>718.32323971583094</v>
      </c>
      <c r="BD275" s="1">
        <f t="shared" si="536"/>
        <v>887.16487497977221</v>
      </c>
      <c r="BE275" s="1">
        <f t="shared" si="537"/>
        <v>924.30006845340961</v>
      </c>
      <c r="BF275" s="1">
        <f t="shared" si="538"/>
        <v>1246.9213261755701</v>
      </c>
      <c r="BG275" s="4"/>
      <c r="BH275" s="1"/>
      <c r="BI275" s="1">
        <v>1</v>
      </c>
      <c r="BJ275" s="1">
        <v>15</v>
      </c>
      <c r="BK275" s="1">
        <v>108</v>
      </c>
      <c r="BL275" s="1">
        <v>404</v>
      </c>
      <c r="BM275" s="1">
        <v>204</v>
      </c>
      <c r="BN275" s="1">
        <v>561</v>
      </c>
      <c r="BO275" s="1">
        <v>235</v>
      </c>
      <c r="BP275" s="1">
        <v>14</v>
      </c>
      <c r="BQ275" s="1">
        <v>47</v>
      </c>
      <c r="BR275" s="1">
        <v>71</v>
      </c>
      <c r="BS275" s="1">
        <v>254</v>
      </c>
      <c r="BT275" s="1">
        <v>294</v>
      </c>
      <c r="BU275" s="1">
        <v>316</v>
      </c>
      <c r="BV275" s="1">
        <v>400</v>
      </c>
      <c r="BW275" s="1">
        <v>1250</v>
      </c>
      <c r="BX275" s="1">
        <v>213</v>
      </c>
      <c r="BY275" s="1">
        <v>666</v>
      </c>
      <c r="BZ275" s="4"/>
      <c r="CA275" s="1">
        <f t="shared" si="539"/>
        <v>0</v>
      </c>
      <c r="CB275" s="1">
        <f t="shared" si="540"/>
        <v>1</v>
      </c>
      <c r="CC275" s="1">
        <f t="shared" si="541"/>
        <v>16</v>
      </c>
      <c r="CD275" s="1">
        <f t="shared" si="542"/>
        <v>124</v>
      </c>
      <c r="CE275" s="1">
        <f t="shared" si="543"/>
        <v>528</v>
      </c>
      <c r="CF275" s="1">
        <f t="shared" si="544"/>
        <v>732</v>
      </c>
      <c r="CG275" s="1">
        <f t="shared" si="545"/>
        <v>1293</v>
      </c>
      <c r="CH275" s="1">
        <f t="shared" si="546"/>
        <v>1528</v>
      </c>
      <c r="CI275" s="1">
        <f t="shared" si="547"/>
        <v>1542</v>
      </c>
      <c r="CJ275" s="1">
        <f t="shared" si="548"/>
        <v>1589</v>
      </c>
      <c r="CK275" s="1">
        <f t="shared" si="549"/>
        <v>1660</v>
      </c>
      <c r="CL275" s="1">
        <f t="shared" si="550"/>
        <v>1914</v>
      </c>
      <c r="CM275" s="1">
        <f t="shared" si="551"/>
        <v>2208</v>
      </c>
      <c r="CN275" s="1">
        <f t="shared" si="552"/>
        <v>2524</v>
      </c>
      <c r="CO275" s="1">
        <f t="shared" si="553"/>
        <v>2924</v>
      </c>
      <c r="CP275" s="1">
        <f t="shared" si="554"/>
        <v>4174</v>
      </c>
      <c r="CQ275" s="1">
        <f t="shared" si="555"/>
        <v>4387</v>
      </c>
      <c r="CR275" s="1">
        <f t="shared" si="556"/>
        <v>5053</v>
      </c>
      <c r="CS275" s="4"/>
      <c r="CT275" s="1">
        <f t="shared" si="557"/>
        <v>0</v>
      </c>
      <c r="CU275" s="1">
        <f t="shared" si="558"/>
        <v>3.2237266279819474E-2</v>
      </c>
      <c r="CV275" s="1">
        <f t="shared" si="559"/>
        <v>0.5173640302657958</v>
      </c>
      <c r="CW275" s="1">
        <f t="shared" si="560"/>
        <v>4.0085342988297663</v>
      </c>
      <c r="CX275" s="1">
        <f t="shared" si="561"/>
        <v>17.037754114230399</v>
      </c>
      <c r="CY275" s="1">
        <f t="shared" si="562"/>
        <v>23.631961259079905</v>
      </c>
      <c r="CZ275" s="1">
        <f t="shared" si="563"/>
        <v>41.621064829717376</v>
      </c>
      <c r="DA275" s="1">
        <f t="shared" si="564"/>
        <v>49.169777320118421</v>
      </c>
      <c r="DB275" s="1">
        <f t="shared" si="565"/>
        <v>49.581993569131832</v>
      </c>
      <c r="DC275" s="1">
        <f t="shared" si="566"/>
        <v>51.154106171329232</v>
      </c>
      <c r="DD275" s="1">
        <f t="shared" si="567"/>
        <v>53.023285527198389</v>
      </c>
      <c r="DE275" s="1">
        <f t="shared" si="568"/>
        <v>61.167747914735862</v>
      </c>
      <c r="DF275" s="1">
        <f t="shared" si="569"/>
        <v>70.191054455288167</v>
      </c>
      <c r="DG275" s="1">
        <f t="shared" si="570"/>
        <v>80.351458041512799</v>
      </c>
      <c r="DH275" s="1">
        <f t="shared" si="571"/>
        <v>93.103228682417367</v>
      </c>
      <c r="DI275" s="1">
        <f t="shared" si="572"/>
        <v>132.17644637258937</v>
      </c>
      <c r="DJ275" s="1">
        <f t="shared" si="573"/>
        <v>139.25657873853285</v>
      </c>
      <c r="DK275" s="1">
        <f t="shared" si="574"/>
        <v>160.08236971329003</v>
      </c>
      <c r="DL275" s="4"/>
      <c r="DM275" s="1">
        <f t="shared" si="575"/>
        <v>0</v>
      </c>
      <c r="DN275" s="1">
        <f t="shared" si="576"/>
        <v>2.16E-3</v>
      </c>
      <c r="DO275" s="1">
        <f t="shared" si="577"/>
        <v>6.4869999999999997E-2</v>
      </c>
      <c r="DP275" s="1">
        <f t="shared" si="578"/>
        <v>0.69836000000000009</v>
      </c>
      <c r="DQ275" s="1">
        <f t="shared" si="579"/>
        <v>6.4463399999999993</v>
      </c>
      <c r="DR275" s="1">
        <f t="shared" si="580"/>
        <v>8.7745999999999995</v>
      </c>
      <c r="DS275" s="1">
        <f t="shared" si="581"/>
        <v>14.340389999999999</v>
      </c>
      <c r="DT275" s="1">
        <f t="shared" si="582"/>
        <v>15.941699999999999</v>
      </c>
      <c r="DU275" s="1">
        <f t="shared" si="583"/>
        <v>15.990799999999998</v>
      </c>
      <c r="DV275" s="1">
        <f t="shared" si="584"/>
        <v>16.17014</v>
      </c>
      <c r="DW275" s="1">
        <f t="shared" si="585"/>
        <v>16.464950000000002</v>
      </c>
      <c r="DX275" s="1">
        <f t="shared" si="586"/>
        <v>17.521810000000002</v>
      </c>
      <c r="DY275" s="1">
        <f t="shared" si="587"/>
        <v>18.624030000000001</v>
      </c>
      <c r="DZ275" s="1">
        <f t="shared" si="588"/>
        <v>19.74342</v>
      </c>
      <c r="EA275" s="1">
        <f t="shared" si="589"/>
        <v>22.35624</v>
      </c>
      <c r="EB275" s="1">
        <f t="shared" si="590"/>
        <v>27.688089999999999</v>
      </c>
      <c r="EC275" s="1">
        <f t="shared" si="591"/>
        <v>28.857959999999999</v>
      </c>
      <c r="ED275" s="1">
        <f t="shared" si="592"/>
        <v>39.041499999999999</v>
      </c>
      <c r="EE275" s="4"/>
      <c r="EF275" s="1"/>
      <c r="EG275" s="1">
        <f t="shared" si="599"/>
        <v>2.16</v>
      </c>
      <c r="EH275" s="1">
        <f t="shared" si="600"/>
        <v>4.0543749999999994</v>
      </c>
      <c r="EI275" s="1">
        <f t="shared" si="602"/>
        <v>5.6319354838709685</v>
      </c>
      <c r="EJ275" s="1">
        <f t="shared" si="603"/>
        <v>12.208977272727271</v>
      </c>
      <c r="EK275" s="1">
        <f t="shared" si="604"/>
        <v>11.987158469945355</v>
      </c>
      <c r="EL275" s="1">
        <f t="shared" si="605"/>
        <v>11.090788863109049</v>
      </c>
      <c r="EM275" s="1">
        <f t="shared" si="606"/>
        <v>10.433049738219895</v>
      </c>
      <c r="EN275" s="1">
        <f t="shared" si="607"/>
        <v>10.370168612191957</v>
      </c>
      <c r="EO275" s="1">
        <f t="shared" si="608"/>
        <v>10.176299559471365</v>
      </c>
      <c r="EP275" s="1">
        <f t="shared" si="609"/>
        <v>9.9186445783132537</v>
      </c>
      <c r="EQ275" s="1">
        <f t="shared" si="610"/>
        <v>9.1545506792058529</v>
      </c>
      <c r="ER275" s="1">
        <f t="shared" si="611"/>
        <v>8.434796195652174</v>
      </c>
      <c r="ES275" s="1">
        <f t="shared" si="612"/>
        <v>7.8222741679873229</v>
      </c>
      <c r="ET275" s="1">
        <f t="shared" si="613"/>
        <v>7.645772913816689</v>
      </c>
      <c r="EU275" s="1">
        <f t="shared" si="614"/>
        <v>6.6334666986104454</v>
      </c>
      <c r="EV275" s="1">
        <f t="shared" si="615"/>
        <v>6.5780624572600868</v>
      </c>
      <c r="EW275" s="1">
        <f t="shared" si="616"/>
        <v>7.7264001583217894</v>
      </c>
      <c r="EX275" s="4"/>
      <c r="EY275" s="18">
        <v>31059</v>
      </c>
      <c r="EZ275" s="18">
        <v>31020</v>
      </c>
      <c r="FA275" s="18">
        <v>30926</v>
      </c>
      <c r="FB275" s="18">
        <v>30934</v>
      </c>
      <c r="FC275" s="18">
        <v>30990</v>
      </c>
      <c r="FD275" s="18">
        <v>30975</v>
      </c>
      <c r="FE275" s="18">
        <v>31066</v>
      </c>
      <c r="FF275" s="18">
        <v>31076</v>
      </c>
      <c r="FG275" s="18">
        <v>31100</v>
      </c>
      <c r="FH275" s="18">
        <v>31063</v>
      </c>
      <c r="FI275" s="18">
        <v>31307</v>
      </c>
      <c r="FJ275" s="18">
        <v>31291</v>
      </c>
      <c r="FK275" s="18">
        <v>31457</v>
      </c>
      <c r="FL275" s="1">
        <v>31412</v>
      </c>
      <c r="FM275" s="1">
        <v>31406</v>
      </c>
      <c r="FN275" s="1">
        <v>31579</v>
      </c>
      <c r="FO275" s="1">
        <v>31503</v>
      </c>
      <c r="FP275" s="4">
        <v>31565</v>
      </c>
      <c r="FQ275" s="4">
        <v>378979</v>
      </c>
      <c r="FR275" s="1">
        <f t="shared" si="593"/>
        <v>39041.5</v>
      </c>
      <c r="FS275" s="4">
        <f t="shared" si="594"/>
        <v>418020.5</v>
      </c>
      <c r="FT275" s="18">
        <f t="shared" si="595"/>
        <v>12.006304451132584</v>
      </c>
      <c r="FU275" s="18">
        <f t="shared" si="596"/>
        <v>1.2368604466972912</v>
      </c>
      <c r="FV275" s="10">
        <f t="shared" si="597"/>
        <v>9.3396137270779778E-2</v>
      </c>
      <c r="FW275" s="10">
        <f t="shared" si="598"/>
        <v>0.90660386272922022</v>
      </c>
      <c r="FX275" s="4"/>
    </row>
    <row r="276" spans="1:180" x14ac:dyDescent="0.2">
      <c r="A276" s="3">
        <v>23103</v>
      </c>
      <c r="B276" s="4" t="s">
        <v>291</v>
      </c>
      <c r="C276" s="1">
        <v>8.8849999999999998E-2</v>
      </c>
      <c r="D276" s="1">
        <v>3.6499999999999996E-3</v>
      </c>
      <c r="E276" s="1">
        <v>9.0000000000000011E-3</v>
      </c>
      <c r="F276" s="1">
        <v>1.9860000000000003E-2</v>
      </c>
      <c r="G276" s="1">
        <v>0.22608</v>
      </c>
      <c r="H276" s="1">
        <v>0.13335</v>
      </c>
      <c r="I276" s="1">
        <v>0.15295</v>
      </c>
      <c r="J276" s="1">
        <v>0.11960000000000001</v>
      </c>
      <c r="K276" s="1">
        <v>4.1700000000000001E-2</v>
      </c>
      <c r="L276" s="1">
        <v>2.325E-2</v>
      </c>
      <c r="M276" s="1">
        <v>3.3000000000000002E-2</v>
      </c>
      <c r="N276" s="1">
        <v>3.78E-2</v>
      </c>
      <c r="O276" s="1">
        <v>4.2200000000000001E-2</v>
      </c>
      <c r="P276" s="1">
        <v>0.18039000000000005</v>
      </c>
      <c r="Q276" s="1">
        <v>0.24868000000000001</v>
      </c>
      <c r="R276" s="1">
        <v>0.70663000000000009</v>
      </c>
      <c r="S276" s="1">
        <v>0.2944</v>
      </c>
      <c r="T276" s="1">
        <v>0.90299000000000007</v>
      </c>
      <c r="U276" s="4"/>
      <c r="V276" s="1">
        <f t="shared" si="503"/>
        <v>6.5936920222634514</v>
      </c>
      <c r="W276" s="1">
        <f t="shared" si="504"/>
        <v>0.27029028436018954</v>
      </c>
      <c r="X276" s="1">
        <f t="shared" si="505"/>
        <v>0.66686425607587441</v>
      </c>
      <c r="Y276" s="1">
        <f t="shared" si="506"/>
        <v>1.4711111111111115</v>
      </c>
      <c r="Z276" s="1">
        <f t="shared" si="507"/>
        <v>16.57842634010413</v>
      </c>
      <c r="AA276" s="1">
        <f t="shared" si="508"/>
        <v>9.746382107878965</v>
      </c>
      <c r="AB276" s="1">
        <f t="shared" si="509"/>
        <v>11.16016052535571</v>
      </c>
      <c r="AC276" s="1">
        <f t="shared" si="510"/>
        <v>8.6478669558929866</v>
      </c>
      <c r="AD276" s="1">
        <f t="shared" si="511"/>
        <v>2.9948290721057171</v>
      </c>
      <c r="AE276" s="1">
        <f t="shared" si="512"/>
        <v>1.6733841946163812</v>
      </c>
      <c r="AF276" s="1">
        <f t="shared" si="513"/>
        <v>2.3517673888255417</v>
      </c>
      <c r="AG276" s="1">
        <f t="shared" si="514"/>
        <v>2.6818020574671868</v>
      </c>
      <c r="AH276" s="1">
        <f t="shared" si="515"/>
        <v>3.0048419253773853</v>
      </c>
      <c r="AI276" s="1">
        <f t="shared" si="516"/>
        <v>12.865701447828261</v>
      </c>
      <c r="AJ276" s="1">
        <f t="shared" si="517"/>
        <v>17.441436386589984</v>
      </c>
      <c r="AK276" s="1">
        <f t="shared" si="518"/>
        <v>49.522040787721643</v>
      </c>
      <c r="AL276" s="1">
        <f t="shared" si="519"/>
        <v>20.653851550441981</v>
      </c>
      <c r="AM276" s="1">
        <f t="shared" si="520"/>
        <v>62.326753175041418</v>
      </c>
      <c r="AN276" s="4"/>
      <c r="AO276" s="1">
        <f t="shared" si="521"/>
        <v>6.5936920222634514</v>
      </c>
      <c r="AP276" s="1">
        <f t="shared" si="522"/>
        <v>6.8639823066236412</v>
      </c>
      <c r="AQ276" s="1">
        <f t="shared" si="523"/>
        <v>7.5308465626995158</v>
      </c>
      <c r="AR276" s="1">
        <f t="shared" si="524"/>
        <v>9.0019576738106277</v>
      </c>
      <c r="AS276" s="1">
        <f t="shared" si="525"/>
        <v>25.58038401391476</v>
      </c>
      <c r="AT276" s="1">
        <f t="shared" si="526"/>
        <v>35.326766121793725</v>
      </c>
      <c r="AU276" s="1">
        <f t="shared" si="527"/>
        <v>46.486926647149431</v>
      </c>
      <c r="AV276" s="1">
        <f t="shared" si="528"/>
        <v>55.134793603042418</v>
      </c>
      <c r="AW276" s="1">
        <f t="shared" si="529"/>
        <v>58.129622675148134</v>
      </c>
      <c r="AX276" s="1">
        <f t="shared" si="530"/>
        <v>59.803006869764516</v>
      </c>
      <c r="AY276" s="1">
        <f t="shared" si="531"/>
        <v>62.154774258590059</v>
      </c>
      <c r="AZ276" s="1">
        <f t="shared" si="532"/>
        <v>64.836576316057247</v>
      </c>
      <c r="BA276" s="1">
        <f t="shared" si="533"/>
        <v>67.841418241434639</v>
      </c>
      <c r="BB276" s="1">
        <f t="shared" si="534"/>
        <v>80.707119689262896</v>
      </c>
      <c r="BC276" s="1">
        <f t="shared" si="535"/>
        <v>98.148556075852881</v>
      </c>
      <c r="BD276" s="1">
        <f t="shared" si="536"/>
        <v>147.67059686357453</v>
      </c>
      <c r="BE276" s="1">
        <f t="shared" si="537"/>
        <v>168.3244484140165</v>
      </c>
      <c r="BF276" s="1">
        <f t="shared" si="538"/>
        <v>230.65120158905791</v>
      </c>
      <c r="BG276" s="4"/>
      <c r="BH276" s="1">
        <v>2</v>
      </c>
      <c r="BI276" s="1">
        <v>2</v>
      </c>
      <c r="BJ276" s="1">
        <v>3</v>
      </c>
      <c r="BK276" s="1">
        <v>6</v>
      </c>
      <c r="BL276" s="1">
        <v>51</v>
      </c>
      <c r="BM276" s="1">
        <v>36</v>
      </c>
      <c r="BN276" s="1">
        <v>34</v>
      </c>
      <c r="BO276" s="1">
        <v>21</v>
      </c>
      <c r="BP276" s="1">
        <v>9</v>
      </c>
      <c r="BQ276" s="1">
        <v>4</v>
      </c>
      <c r="BR276" s="1">
        <v>6</v>
      </c>
      <c r="BS276" s="1">
        <v>10</v>
      </c>
      <c r="BT276" s="1">
        <v>11</v>
      </c>
      <c r="BU276" s="1">
        <v>49</v>
      </c>
      <c r="BV276" s="1">
        <v>57</v>
      </c>
      <c r="BW276" s="1">
        <v>171</v>
      </c>
      <c r="BX276" s="1">
        <v>75</v>
      </c>
      <c r="BY276" s="1">
        <v>232</v>
      </c>
      <c r="BZ276" s="4"/>
      <c r="CA276" s="1">
        <f t="shared" si="539"/>
        <v>2</v>
      </c>
      <c r="CB276" s="1">
        <f t="shared" si="540"/>
        <v>4</v>
      </c>
      <c r="CC276" s="1">
        <f t="shared" si="541"/>
        <v>7</v>
      </c>
      <c r="CD276" s="1">
        <f t="shared" si="542"/>
        <v>13</v>
      </c>
      <c r="CE276" s="1">
        <f t="shared" si="543"/>
        <v>64</v>
      </c>
      <c r="CF276" s="1">
        <f t="shared" si="544"/>
        <v>100</v>
      </c>
      <c r="CG276" s="1">
        <f t="shared" si="545"/>
        <v>134</v>
      </c>
      <c r="CH276" s="1">
        <f t="shared" si="546"/>
        <v>155</v>
      </c>
      <c r="CI276" s="1">
        <f t="shared" si="547"/>
        <v>164</v>
      </c>
      <c r="CJ276" s="1">
        <f t="shared" si="548"/>
        <v>168</v>
      </c>
      <c r="CK276" s="1">
        <f t="shared" si="549"/>
        <v>174</v>
      </c>
      <c r="CL276" s="1">
        <f t="shared" si="550"/>
        <v>184</v>
      </c>
      <c r="CM276" s="1">
        <f t="shared" si="551"/>
        <v>195</v>
      </c>
      <c r="CN276" s="1">
        <f t="shared" si="552"/>
        <v>244</v>
      </c>
      <c r="CO276" s="1">
        <f t="shared" si="553"/>
        <v>301</v>
      </c>
      <c r="CP276" s="1">
        <f t="shared" si="554"/>
        <v>472</v>
      </c>
      <c r="CQ276" s="1">
        <f t="shared" si="555"/>
        <v>547</v>
      </c>
      <c r="CR276" s="1">
        <f t="shared" si="556"/>
        <v>779</v>
      </c>
      <c r="CS276" s="4"/>
      <c r="CT276" s="1">
        <f t="shared" si="557"/>
        <v>0.14842300556586269</v>
      </c>
      <c r="CU276" s="1">
        <f t="shared" si="558"/>
        <v>0.29620853080568721</v>
      </c>
      <c r="CV276" s="1">
        <f t="shared" si="559"/>
        <v>0.51867219917012453</v>
      </c>
      <c r="CW276" s="1">
        <f t="shared" si="560"/>
        <v>0.96296296296296302</v>
      </c>
      <c r="CX276" s="1">
        <f t="shared" si="561"/>
        <v>4.6931143213316711</v>
      </c>
      <c r="CY276" s="1">
        <f t="shared" si="562"/>
        <v>7.3088729717877499</v>
      </c>
      <c r="CZ276" s="1">
        <f t="shared" si="563"/>
        <v>9.7774534841298806</v>
      </c>
      <c r="DA276" s="1">
        <f t="shared" si="564"/>
        <v>11.207519884309471</v>
      </c>
      <c r="DB276" s="1">
        <f t="shared" si="565"/>
        <v>11.77822464808963</v>
      </c>
      <c r="DC276" s="1">
        <f t="shared" si="566"/>
        <v>12.091550309486109</v>
      </c>
      <c r="DD276" s="1">
        <f t="shared" si="567"/>
        <v>12.400228050171039</v>
      </c>
      <c r="DE276" s="1">
        <f t="shared" si="568"/>
        <v>13.054274565448742</v>
      </c>
      <c r="DF276" s="1">
        <f t="shared" si="569"/>
        <v>13.884933067502136</v>
      </c>
      <c r="DG276" s="1">
        <f t="shared" si="570"/>
        <v>17.402467726980955</v>
      </c>
      <c r="DH276" s="1">
        <f t="shared" si="571"/>
        <v>21.110955253191189</v>
      </c>
      <c r="DI276" s="1">
        <f t="shared" si="572"/>
        <v>33.078702081435274</v>
      </c>
      <c r="DJ276" s="1">
        <f t="shared" si="573"/>
        <v>38.375192928300827</v>
      </c>
      <c r="DK276" s="1">
        <f t="shared" si="574"/>
        <v>53.768636112644948</v>
      </c>
      <c r="DL276" s="4"/>
      <c r="DM276" s="1">
        <f t="shared" si="575"/>
        <v>8.8849999999999998E-2</v>
      </c>
      <c r="DN276" s="1">
        <f t="shared" si="576"/>
        <v>9.2499999999999999E-2</v>
      </c>
      <c r="DO276" s="1">
        <f t="shared" si="577"/>
        <v>0.10150000000000001</v>
      </c>
      <c r="DP276" s="1">
        <f t="shared" si="578"/>
        <v>0.12136000000000001</v>
      </c>
      <c r="DQ276" s="1">
        <f t="shared" si="579"/>
        <v>0.34744000000000003</v>
      </c>
      <c r="DR276" s="1">
        <f t="shared" si="580"/>
        <v>0.48079000000000005</v>
      </c>
      <c r="DS276" s="1">
        <f t="shared" si="581"/>
        <v>0.63374000000000008</v>
      </c>
      <c r="DT276" s="1">
        <f t="shared" si="582"/>
        <v>0.75334000000000012</v>
      </c>
      <c r="DU276" s="1">
        <f t="shared" si="583"/>
        <v>0.79504000000000008</v>
      </c>
      <c r="DV276" s="1">
        <f t="shared" si="584"/>
        <v>0.81829000000000007</v>
      </c>
      <c r="DW276" s="1">
        <f t="shared" si="585"/>
        <v>0.8512900000000001</v>
      </c>
      <c r="DX276" s="1">
        <f t="shared" si="586"/>
        <v>0.88909000000000016</v>
      </c>
      <c r="DY276" s="1">
        <f t="shared" si="587"/>
        <v>0.93129000000000017</v>
      </c>
      <c r="DZ276" s="1">
        <f t="shared" si="588"/>
        <v>1.1116800000000002</v>
      </c>
      <c r="EA276" s="1">
        <f t="shared" si="589"/>
        <v>1.3603600000000002</v>
      </c>
      <c r="EB276" s="1">
        <f t="shared" si="590"/>
        <v>2.0669900000000005</v>
      </c>
      <c r="EC276" s="1">
        <f t="shared" si="591"/>
        <v>2.3613900000000005</v>
      </c>
      <c r="ED276" s="1">
        <f t="shared" si="592"/>
        <v>3.2643800000000005</v>
      </c>
      <c r="EE276" s="4"/>
      <c r="EF276" s="1">
        <f>DM276/CA276*1000</f>
        <v>44.424999999999997</v>
      </c>
      <c r="EG276" s="1">
        <f t="shared" si="599"/>
        <v>23.125</v>
      </c>
      <c r="EH276" s="1">
        <f t="shared" si="600"/>
        <v>14.5</v>
      </c>
      <c r="EI276" s="1">
        <f t="shared" si="602"/>
        <v>9.3353846153846174</v>
      </c>
      <c r="EJ276" s="1">
        <f t="shared" si="603"/>
        <v>5.4287500000000009</v>
      </c>
      <c r="EK276" s="1">
        <f t="shared" si="604"/>
        <v>4.8079000000000001</v>
      </c>
      <c r="EL276" s="1">
        <f t="shared" si="605"/>
        <v>4.7294029850746275</v>
      </c>
      <c r="EM276" s="1">
        <f t="shared" si="606"/>
        <v>4.8602580645161293</v>
      </c>
      <c r="EN276" s="1">
        <f t="shared" si="607"/>
        <v>4.8478048780487812</v>
      </c>
      <c r="EO276" s="1">
        <f t="shared" si="608"/>
        <v>4.8707738095238104</v>
      </c>
      <c r="EP276" s="1">
        <f t="shared" si="609"/>
        <v>4.8924712643678161</v>
      </c>
      <c r="EQ276" s="1">
        <f t="shared" si="610"/>
        <v>4.8320108695652175</v>
      </c>
      <c r="ER276" s="1">
        <f t="shared" si="611"/>
        <v>4.775846153846155</v>
      </c>
      <c r="ES276" s="1">
        <f t="shared" si="612"/>
        <v>4.5560655737704927</v>
      </c>
      <c r="ET276" s="1">
        <f t="shared" si="613"/>
        <v>4.5194684385382073</v>
      </c>
      <c r="EU276" s="1">
        <f t="shared" si="614"/>
        <v>4.379216101694916</v>
      </c>
      <c r="EV276" s="1">
        <f t="shared" si="615"/>
        <v>4.3169835466179167</v>
      </c>
      <c r="EW276" s="1">
        <f t="shared" si="616"/>
        <v>4.1904749679075746</v>
      </c>
      <c r="EX276" s="4"/>
      <c r="EY276" s="18">
        <v>13475</v>
      </c>
      <c r="EZ276" s="18">
        <v>13504</v>
      </c>
      <c r="FA276" s="18">
        <v>13496</v>
      </c>
      <c r="FB276" s="18">
        <v>13500</v>
      </c>
      <c r="FC276" s="18">
        <v>13637</v>
      </c>
      <c r="FD276" s="18">
        <v>13682</v>
      </c>
      <c r="FE276" s="18">
        <v>13705</v>
      </c>
      <c r="FF276" s="18">
        <v>13830</v>
      </c>
      <c r="FG276" s="18">
        <v>13924</v>
      </c>
      <c r="FH276" s="18">
        <v>13894</v>
      </c>
      <c r="FI276" s="18">
        <v>14032</v>
      </c>
      <c r="FJ276" s="18">
        <v>14095</v>
      </c>
      <c r="FK276" s="18">
        <v>14044</v>
      </c>
      <c r="FL276" s="1">
        <v>14021</v>
      </c>
      <c r="FM276" s="1">
        <v>14258</v>
      </c>
      <c r="FN276" s="1">
        <v>14269</v>
      </c>
      <c r="FO276" s="1">
        <v>14254</v>
      </c>
      <c r="FP276" s="4">
        <v>14488</v>
      </c>
      <c r="FQ276" s="4">
        <v>49475</v>
      </c>
      <c r="FR276" s="1">
        <f t="shared" si="593"/>
        <v>3264.3800000000006</v>
      </c>
      <c r="FS276" s="4">
        <f t="shared" si="594"/>
        <v>52739.38</v>
      </c>
      <c r="FT276" s="18">
        <f t="shared" si="595"/>
        <v>3.4148950855880731</v>
      </c>
      <c r="FU276" s="18">
        <f t="shared" si="596"/>
        <v>0.2253161236885699</v>
      </c>
      <c r="FV276" s="10">
        <f t="shared" si="597"/>
        <v>6.1896442468606962E-2</v>
      </c>
      <c r="FW276" s="10">
        <f t="shared" si="598"/>
        <v>0.93810355753139307</v>
      </c>
      <c r="FX276" s="4"/>
    </row>
    <row r="277" spans="1:180" x14ac:dyDescent="0.2">
      <c r="A277" s="3">
        <v>42026</v>
      </c>
      <c r="B277" s="4" t="s">
        <v>292</v>
      </c>
      <c r="C277" s="1"/>
      <c r="D277" s="1">
        <v>6.1199999999999996E-3</v>
      </c>
      <c r="E277" s="1">
        <v>1.1380000000000001E-2</v>
      </c>
      <c r="F277" s="1">
        <v>8.8189999999999991E-2</v>
      </c>
      <c r="G277" s="1">
        <v>0.58759000000000006</v>
      </c>
      <c r="H277" s="1">
        <v>0.32447000000000004</v>
      </c>
      <c r="I277" s="1">
        <v>0.76051000000000013</v>
      </c>
      <c r="J277" s="1">
        <v>1.11968</v>
      </c>
      <c r="K277" s="1">
        <v>7.1999999999999995E-2</v>
      </c>
      <c r="L277" s="1">
        <v>4.41E-2</v>
      </c>
      <c r="M277" s="1">
        <v>0.1201</v>
      </c>
      <c r="N277" s="1">
        <v>0.30506</v>
      </c>
      <c r="O277" s="1">
        <v>0.47428000000000003</v>
      </c>
      <c r="P277" s="1">
        <v>0.71468999999999994</v>
      </c>
      <c r="Q277" s="1">
        <v>0.62379999999999991</v>
      </c>
      <c r="R277" s="1">
        <v>1.7019899999999999</v>
      </c>
      <c r="S277" s="1">
        <v>0.37656999999999996</v>
      </c>
      <c r="T277" s="1">
        <v>1.03468</v>
      </c>
      <c r="U277" s="4"/>
      <c r="V277" s="1">
        <f t="shared" si="503"/>
        <v>0</v>
      </c>
      <c r="W277" s="1">
        <f t="shared" si="504"/>
        <v>0.54912516823687751</v>
      </c>
      <c r="X277" s="1">
        <f t="shared" si="505"/>
        <v>1.0253175961798362</v>
      </c>
      <c r="Y277" s="1">
        <f t="shared" si="506"/>
        <v>7.9723377327788816</v>
      </c>
      <c r="Z277" s="1">
        <f t="shared" si="507"/>
        <v>52.727027997128509</v>
      </c>
      <c r="AA277" s="1">
        <f t="shared" si="508"/>
        <v>28.862302081480166</v>
      </c>
      <c r="AB277" s="1">
        <f t="shared" si="509"/>
        <v>67.397199574618938</v>
      </c>
      <c r="AC277" s="1">
        <f t="shared" si="510"/>
        <v>98.442060840513463</v>
      </c>
      <c r="AD277" s="1">
        <f t="shared" si="511"/>
        <v>6.2882096069868991</v>
      </c>
      <c r="AE277" s="1">
        <f t="shared" si="512"/>
        <v>3.8542212899842685</v>
      </c>
      <c r="AF277" s="1">
        <f t="shared" si="513"/>
        <v>10.435311495351463</v>
      </c>
      <c r="AG277" s="1">
        <f t="shared" si="514"/>
        <v>26.524650030432134</v>
      </c>
      <c r="AH277" s="1">
        <f t="shared" si="515"/>
        <v>41.04188300449983</v>
      </c>
      <c r="AI277" s="1">
        <f t="shared" si="516"/>
        <v>61.72827776818103</v>
      </c>
      <c r="AJ277" s="1">
        <f t="shared" si="517"/>
        <v>53.444139821795744</v>
      </c>
      <c r="AK277" s="1">
        <f t="shared" si="518"/>
        <v>146.10610352819984</v>
      </c>
      <c r="AL277" s="1">
        <f t="shared" si="519"/>
        <v>32.213002566295977</v>
      </c>
      <c r="AM277" s="1">
        <f t="shared" si="520"/>
        <v>87.945601359966005</v>
      </c>
      <c r="AN277" s="4"/>
      <c r="AO277" s="1">
        <f t="shared" si="521"/>
        <v>0</v>
      </c>
      <c r="AP277" s="1">
        <f t="shared" si="522"/>
        <v>0.54912516823687751</v>
      </c>
      <c r="AQ277" s="1">
        <f t="shared" si="523"/>
        <v>1.5744427644167138</v>
      </c>
      <c r="AR277" s="1">
        <f t="shared" si="524"/>
        <v>9.546780497195595</v>
      </c>
      <c r="AS277" s="1">
        <f t="shared" si="525"/>
        <v>62.273808494324101</v>
      </c>
      <c r="AT277" s="1">
        <f t="shared" si="526"/>
        <v>91.136110575804267</v>
      </c>
      <c r="AU277" s="1">
        <f t="shared" si="527"/>
        <v>158.5333101504232</v>
      </c>
      <c r="AV277" s="1">
        <f t="shared" si="528"/>
        <v>256.97537099093665</v>
      </c>
      <c r="AW277" s="1">
        <f t="shared" si="529"/>
        <v>263.26358059792358</v>
      </c>
      <c r="AX277" s="1">
        <f t="shared" si="530"/>
        <v>267.11780188790783</v>
      </c>
      <c r="AY277" s="1">
        <f t="shared" si="531"/>
        <v>277.5531133832593</v>
      </c>
      <c r="AZ277" s="1">
        <f t="shared" si="532"/>
        <v>304.07776341369146</v>
      </c>
      <c r="BA277" s="1">
        <f t="shared" si="533"/>
        <v>345.11964641819128</v>
      </c>
      <c r="BB277" s="1">
        <f t="shared" si="534"/>
        <v>406.84792418637232</v>
      </c>
      <c r="BC277" s="1">
        <f t="shared" si="535"/>
        <v>460.29206400816804</v>
      </c>
      <c r="BD277" s="1">
        <f t="shared" si="536"/>
        <v>606.39816753636785</v>
      </c>
      <c r="BE277" s="1">
        <f t="shared" si="537"/>
        <v>638.61117010266378</v>
      </c>
      <c r="BF277" s="1">
        <f t="shared" si="538"/>
        <v>726.55677146262974</v>
      </c>
      <c r="BG277" s="4"/>
      <c r="BH277" s="1"/>
      <c r="BI277" s="1">
        <v>1</v>
      </c>
      <c r="BJ277" s="1">
        <v>4</v>
      </c>
      <c r="BK277" s="1">
        <v>23</v>
      </c>
      <c r="BL277" s="1">
        <v>122</v>
      </c>
      <c r="BM277" s="1">
        <v>70</v>
      </c>
      <c r="BN277" s="1">
        <v>150</v>
      </c>
      <c r="BO277" s="1">
        <v>101</v>
      </c>
      <c r="BP277" s="1">
        <v>12</v>
      </c>
      <c r="BQ277" s="1">
        <v>8</v>
      </c>
      <c r="BR277" s="1">
        <v>26</v>
      </c>
      <c r="BS277" s="1">
        <v>73</v>
      </c>
      <c r="BT277" s="1">
        <v>98</v>
      </c>
      <c r="BU277" s="1">
        <v>160</v>
      </c>
      <c r="BV277" s="1">
        <v>136</v>
      </c>
      <c r="BW277" s="1">
        <v>440</v>
      </c>
      <c r="BX277" s="1">
        <v>103</v>
      </c>
      <c r="BY277" s="1">
        <v>212</v>
      </c>
      <c r="BZ277" s="4"/>
      <c r="CA277" s="1">
        <f t="shared" si="539"/>
        <v>0</v>
      </c>
      <c r="CB277" s="1">
        <f t="shared" si="540"/>
        <v>1</v>
      </c>
      <c r="CC277" s="1">
        <f t="shared" si="541"/>
        <v>5</v>
      </c>
      <c r="CD277" s="1">
        <f t="shared" si="542"/>
        <v>28</v>
      </c>
      <c r="CE277" s="1">
        <f t="shared" si="543"/>
        <v>150</v>
      </c>
      <c r="CF277" s="1">
        <f t="shared" si="544"/>
        <v>220</v>
      </c>
      <c r="CG277" s="1">
        <f t="shared" si="545"/>
        <v>370</v>
      </c>
      <c r="CH277" s="1">
        <f t="shared" si="546"/>
        <v>471</v>
      </c>
      <c r="CI277" s="1">
        <f t="shared" si="547"/>
        <v>483</v>
      </c>
      <c r="CJ277" s="1">
        <f t="shared" si="548"/>
        <v>491</v>
      </c>
      <c r="CK277" s="1">
        <f t="shared" si="549"/>
        <v>517</v>
      </c>
      <c r="CL277" s="1">
        <f t="shared" si="550"/>
        <v>590</v>
      </c>
      <c r="CM277" s="1">
        <f t="shared" si="551"/>
        <v>688</v>
      </c>
      <c r="CN277" s="1">
        <f t="shared" si="552"/>
        <v>848</v>
      </c>
      <c r="CO277" s="1">
        <f t="shared" si="553"/>
        <v>984</v>
      </c>
      <c r="CP277" s="1">
        <f t="shared" si="554"/>
        <v>1424</v>
      </c>
      <c r="CQ277" s="1">
        <f t="shared" si="555"/>
        <v>1527</v>
      </c>
      <c r="CR277" s="1">
        <f t="shared" si="556"/>
        <v>1739</v>
      </c>
      <c r="CS277" s="4"/>
      <c r="CT277" s="1">
        <f t="shared" si="557"/>
        <v>0</v>
      </c>
      <c r="CU277" s="1">
        <f t="shared" si="558"/>
        <v>8.9726334679228359E-2</v>
      </c>
      <c r="CV277" s="1">
        <f t="shared" si="559"/>
        <v>0.45049103522839895</v>
      </c>
      <c r="CW277" s="1">
        <f t="shared" si="560"/>
        <v>2.5311878502983185</v>
      </c>
      <c r="CX277" s="1">
        <f t="shared" si="561"/>
        <v>13.460157932519742</v>
      </c>
      <c r="CY277" s="1">
        <f t="shared" si="562"/>
        <v>19.569471624266143</v>
      </c>
      <c r="CZ277" s="1">
        <f t="shared" si="563"/>
        <v>32.789790854306986</v>
      </c>
      <c r="DA277" s="1">
        <f t="shared" si="564"/>
        <v>41.410233866713561</v>
      </c>
      <c r="DB277" s="1">
        <f t="shared" si="565"/>
        <v>42.183406113537117</v>
      </c>
      <c r="DC277" s="1">
        <f t="shared" si="566"/>
        <v>42.912078307988111</v>
      </c>
      <c r="DD277" s="1">
        <f t="shared" si="567"/>
        <v>44.921365887566253</v>
      </c>
      <c r="DE277" s="1">
        <f t="shared" si="568"/>
        <v>51.299886966350755</v>
      </c>
      <c r="DF277" s="1">
        <f t="shared" si="569"/>
        <v>59.536171685704396</v>
      </c>
      <c r="DG277" s="1">
        <f t="shared" si="570"/>
        <v>73.242356192779411</v>
      </c>
      <c r="DH277" s="1">
        <f t="shared" si="571"/>
        <v>84.304318026045237</v>
      </c>
      <c r="DI277" s="1">
        <f t="shared" si="572"/>
        <v>122.24225255386727</v>
      </c>
      <c r="DJ277" s="1">
        <f t="shared" si="573"/>
        <v>130.62446535500428</v>
      </c>
      <c r="DK277" s="1">
        <f t="shared" si="574"/>
        <v>147.81130471738209</v>
      </c>
      <c r="DL277" s="4"/>
      <c r="DM277" s="1">
        <f t="shared" si="575"/>
        <v>0</v>
      </c>
      <c r="DN277" s="1">
        <f t="shared" si="576"/>
        <v>6.1199999999999996E-3</v>
      </c>
      <c r="DO277" s="1">
        <f t="shared" si="577"/>
        <v>1.7500000000000002E-2</v>
      </c>
      <c r="DP277" s="1">
        <f t="shared" si="578"/>
        <v>0.10568999999999999</v>
      </c>
      <c r="DQ277" s="1">
        <f t="shared" si="579"/>
        <v>0.69328000000000001</v>
      </c>
      <c r="DR277" s="1">
        <f t="shared" si="580"/>
        <v>1.0177499999999999</v>
      </c>
      <c r="DS277" s="1">
        <f t="shared" si="581"/>
        <v>1.77826</v>
      </c>
      <c r="DT277" s="1">
        <f t="shared" si="582"/>
        <v>2.8979400000000002</v>
      </c>
      <c r="DU277" s="1">
        <f t="shared" si="583"/>
        <v>2.9699400000000002</v>
      </c>
      <c r="DV277" s="1">
        <f t="shared" si="584"/>
        <v>3.0140400000000001</v>
      </c>
      <c r="DW277" s="1">
        <f t="shared" si="585"/>
        <v>3.1341399999999999</v>
      </c>
      <c r="DX277" s="1">
        <f t="shared" si="586"/>
        <v>3.4392</v>
      </c>
      <c r="DY277" s="1">
        <f t="shared" si="587"/>
        <v>3.9134799999999998</v>
      </c>
      <c r="DZ277" s="1">
        <f t="shared" si="588"/>
        <v>4.6281699999999999</v>
      </c>
      <c r="EA277" s="1">
        <f t="shared" si="589"/>
        <v>5.25197</v>
      </c>
      <c r="EB277" s="1">
        <f t="shared" si="590"/>
        <v>6.9539600000000004</v>
      </c>
      <c r="EC277" s="1">
        <f t="shared" si="591"/>
        <v>7.3305300000000004</v>
      </c>
      <c r="ED277" s="1">
        <f t="shared" si="592"/>
        <v>8.3652100000000011</v>
      </c>
      <c r="EE277" s="4"/>
      <c r="EF277" s="1"/>
      <c r="EG277" s="1">
        <f t="shared" si="599"/>
        <v>6.1199999999999992</v>
      </c>
      <c r="EH277" s="1">
        <f t="shared" si="600"/>
        <v>3.5000000000000004</v>
      </c>
      <c r="EI277" s="1">
        <f t="shared" si="602"/>
        <v>3.7746428571428572</v>
      </c>
      <c r="EJ277" s="1">
        <f t="shared" si="603"/>
        <v>4.6218666666666666</v>
      </c>
      <c r="EK277" s="1">
        <f t="shared" si="604"/>
        <v>4.6261363636363635</v>
      </c>
      <c r="EL277" s="1">
        <f t="shared" si="605"/>
        <v>4.8061081081081083</v>
      </c>
      <c r="EM277" s="1">
        <f t="shared" si="606"/>
        <v>6.1527388535031848</v>
      </c>
      <c r="EN277" s="1">
        <f t="shared" si="607"/>
        <v>6.1489440993788831</v>
      </c>
      <c r="EO277" s="1">
        <f t="shared" si="608"/>
        <v>6.1385743380855393</v>
      </c>
      <c r="EP277" s="1">
        <f t="shared" si="609"/>
        <v>6.0621663442940035</v>
      </c>
      <c r="EQ277" s="1">
        <f t="shared" si="610"/>
        <v>5.8291525423728814</v>
      </c>
      <c r="ER277" s="1">
        <f t="shared" si="611"/>
        <v>5.6881976744186042</v>
      </c>
      <c r="ES277" s="1">
        <f t="shared" si="612"/>
        <v>5.4577476415094335</v>
      </c>
      <c r="ET277" s="1">
        <f t="shared" si="613"/>
        <v>5.3373678861788623</v>
      </c>
      <c r="EU277" s="1">
        <f t="shared" si="614"/>
        <v>4.8833988764044944</v>
      </c>
      <c r="EV277" s="1">
        <f t="shared" si="615"/>
        <v>4.800609037328095</v>
      </c>
      <c r="EW277" s="1">
        <f t="shared" si="616"/>
        <v>4.8103565267395059</v>
      </c>
      <c r="EX277" s="4"/>
      <c r="EY277" s="18">
        <v>11137</v>
      </c>
      <c r="EZ277" s="18">
        <v>11145</v>
      </c>
      <c r="FA277" s="18">
        <v>11099</v>
      </c>
      <c r="FB277" s="18">
        <v>11062</v>
      </c>
      <c r="FC277" s="18">
        <v>11144</v>
      </c>
      <c r="FD277" s="18">
        <v>11242</v>
      </c>
      <c r="FE277" s="18">
        <v>11284</v>
      </c>
      <c r="FF277" s="18">
        <v>11374</v>
      </c>
      <c r="FG277" s="18">
        <v>11450</v>
      </c>
      <c r="FH277" s="18">
        <v>11442</v>
      </c>
      <c r="FI277" s="18">
        <v>11509</v>
      </c>
      <c r="FJ277" s="18">
        <v>11501</v>
      </c>
      <c r="FK277" s="18">
        <v>11556</v>
      </c>
      <c r="FL277" s="1">
        <v>11578</v>
      </c>
      <c r="FM277" s="1">
        <v>11672</v>
      </c>
      <c r="FN277" s="1">
        <v>11649</v>
      </c>
      <c r="FO277" s="1">
        <v>11690</v>
      </c>
      <c r="FP277" s="4">
        <v>11765</v>
      </c>
      <c r="FQ277" s="4">
        <v>96079</v>
      </c>
      <c r="FR277" s="1">
        <f t="shared" si="593"/>
        <v>8365.2100000000009</v>
      </c>
      <c r="FS277" s="4">
        <f t="shared" si="594"/>
        <v>104444.21</v>
      </c>
      <c r="FT277" s="18">
        <f t="shared" si="595"/>
        <v>8.1665108372290689</v>
      </c>
      <c r="FU277" s="18">
        <f t="shared" si="596"/>
        <v>0.71102507437314078</v>
      </c>
      <c r="FV277" s="10">
        <f t="shared" si="597"/>
        <v>8.0092615952574109E-2</v>
      </c>
      <c r="FW277" s="10">
        <f t="shared" si="598"/>
        <v>0.91990738404742589</v>
      </c>
      <c r="FX277" s="4"/>
    </row>
    <row r="278" spans="1:180" x14ac:dyDescent="0.2">
      <c r="A278" s="3">
        <v>37017</v>
      </c>
      <c r="B278" s="4" t="s">
        <v>293</v>
      </c>
      <c r="C278" s="1">
        <v>6.6000000000000003E-2</v>
      </c>
      <c r="D278" s="1">
        <v>7.5999999999999991E-3</v>
      </c>
      <c r="E278" s="1"/>
      <c r="F278" s="1">
        <v>0.69037999999999999</v>
      </c>
      <c r="G278" s="1">
        <v>5.6852899999999993</v>
      </c>
      <c r="H278" s="1">
        <v>0.65184999999999993</v>
      </c>
      <c r="I278" s="1">
        <v>1.26776</v>
      </c>
      <c r="J278" s="1">
        <v>1.5153300000000001</v>
      </c>
      <c r="K278" s="1">
        <v>6.3280000000000003E-2</v>
      </c>
      <c r="L278" s="1">
        <v>6.3099999999999989E-2</v>
      </c>
      <c r="M278" s="1">
        <v>9.5199999999999993E-2</v>
      </c>
      <c r="N278" s="1">
        <v>0.27743000000000001</v>
      </c>
      <c r="O278" s="1">
        <v>0.41325000000000001</v>
      </c>
      <c r="P278" s="1">
        <v>0.44909999999999994</v>
      </c>
      <c r="Q278" s="1">
        <v>1.8731599999999999</v>
      </c>
      <c r="R278" s="1">
        <v>4.1552800000000003</v>
      </c>
      <c r="S278" s="1">
        <v>0.43144000000000005</v>
      </c>
      <c r="T278" s="1">
        <v>1.1274899999999999</v>
      </c>
      <c r="U278" s="4"/>
      <c r="V278" s="1">
        <f t="shared" si="503"/>
        <v>7.4660633484162897</v>
      </c>
      <c r="W278" s="1">
        <f t="shared" si="504"/>
        <v>0.85335728722209736</v>
      </c>
      <c r="X278" s="1">
        <f t="shared" si="505"/>
        <v>0</v>
      </c>
      <c r="Y278" s="1">
        <f t="shared" si="506"/>
        <v>75.966109154929569</v>
      </c>
      <c r="Z278" s="1">
        <f t="shared" si="507"/>
        <v>623.38706140350871</v>
      </c>
      <c r="AA278" s="1">
        <f t="shared" si="508"/>
        <v>71.22486888111888</v>
      </c>
      <c r="AB278" s="1">
        <f t="shared" si="509"/>
        <v>138.14536340852129</v>
      </c>
      <c r="AC278" s="1">
        <f t="shared" si="510"/>
        <v>164.92490204614717</v>
      </c>
      <c r="AD278" s="1">
        <f t="shared" si="511"/>
        <v>6.8775133137702431</v>
      </c>
      <c r="AE278" s="1">
        <f t="shared" si="512"/>
        <v>6.7364150741966471</v>
      </c>
      <c r="AF278" s="1">
        <f t="shared" si="513"/>
        <v>10.084745762711865</v>
      </c>
      <c r="AG278" s="1">
        <f t="shared" si="514"/>
        <v>29.126509186351708</v>
      </c>
      <c r="AH278" s="1">
        <f t="shared" si="515"/>
        <v>43.168285803823252</v>
      </c>
      <c r="AI278" s="1">
        <f t="shared" si="516"/>
        <v>46.859348914858096</v>
      </c>
      <c r="AJ278" s="1">
        <f t="shared" si="517"/>
        <v>194.29104864640595</v>
      </c>
      <c r="AK278" s="1">
        <f t="shared" si="518"/>
        <v>422.58517237872474</v>
      </c>
      <c r="AL278" s="1">
        <f t="shared" si="519"/>
        <v>43.796568876256217</v>
      </c>
      <c r="AM278" s="1">
        <f t="shared" si="520"/>
        <v>113.69264898658868</v>
      </c>
      <c r="AN278" s="4"/>
      <c r="AO278" s="1">
        <f t="shared" si="521"/>
        <v>7.4660633484162897</v>
      </c>
      <c r="AP278" s="1">
        <f t="shared" si="522"/>
        <v>8.3194206356383873</v>
      </c>
      <c r="AQ278" s="1">
        <f t="shared" si="523"/>
        <v>8.3194206356383873</v>
      </c>
      <c r="AR278" s="1">
        <f t="shared" si="524"/>
        <v>84.285529790567949</v>
      </c>
      <c r="AS278" s="1">
        <f t="shared" si="525"/>
        <v>707.67259119407663</v>
      </c>
      <c r="AT278" s="1">
        <f t="shared" si="526"/>
        <v>778.89746007519557</v>
      </c>
      <c r="AU278" s="1">
        <f t="shared" si="527"/>
        <v>917.0428234837168</v>
      </c>
      <c r="AV278" s="1">
        <f t="shared" si="528"/>
        <v>1081.9677255298639</v>
      </c>
      <c r="AW278" s="1">
        <f t="shared" si="529"/>
        <v>1088.8452388436342</v>
      </c>
      <c r="AX278" s="1">
        <f t="shared" si="530"/>
        <v>1095.5816539178309</v>
      </c>
      <c r="AY278" s="1">
        <f t="shared" si="531"/>
        <v>1105.6663996805428</v>
      </c>
      <c r="AZ278" s="1">
        <f t="shared" si="532"/>
        <v>1134.7929088668945</v>
      </c>
      <c r="BA278" s="1">
        <f t="shared" si="533"/>
        <v>1177.9611946707178</v>
      </c>
      <c r="BB278" s="1">
        <f t="shared" si="534"/>
        <v>1224.8205435855759</v>
      </c>
      <c r="BC278" s="1">
        <f t="shared" si="535"/>
        <v>1419.1115922319818</v>
      </c>
      <c r="BD278" s="1">
        <f t="shared" si="536"/>
        <v>1841.6967646107066</v>
      </c>
      <c r="BE278" s="1">
        <f t="shared" si="537"/>
        <v>1885.4933334869629</v>
      </c>
      <c r="BF278" s="1">
        <f t="shared" si="538"/>
        <v>1999.1859824735516</v>
      </c>
      <c r="BG278" s="4"/>
      <c r="BH278" s="1">
        <v>1</v>
      </c>
      <c r="BI278" s="1">
        <v>3</v>
      </c>
      <c r="BJ278" s="1"/>
      <c r="BK278" s="1">
        <v>25</v>
      </c>
      <c r="BL278" s="1">
        <v>99</v>
      </c>
      <c r="BM278" s="1">
        <v>57</v>
      </c>
      <c r="BN278" s="1">
        <v>174</v>
      </c>
      <c r="BO278" s="1">
        <v>101</v>
      </c>
      <c r="BP278" s="1">
        <v>13</v>
      </c>
      <c r="BQ278" s="1">
        <v>14</v>
      </c>
      <c r="BR278" s="1">
        <v>21</v>
      </c>
      <c r="BS278" s="1">
        <v>70</v>
      </c>
      <c r="BT278" s="1">
        <v>100</v>
      </c>
      <c r="BU278" s="1">
        <v>109</v>
      </c>
      <c r="BV278" s="1">
        <v>153</v>
      </c>
      <c r="BW278" s="1">
        <v>427</v>
      </c>
      <c r="BX278" s="1">
        <v>74</v>
      </c>
      <c r="BY278" s="1">
        <v>195</v>
      </c>
      <c r="BZ278" s="4"/>
      <c r="CA278" s="1">
        <f t="shared" si="539"/>
        <v>1</v>
      </c>
      <c r="CB278" s="1">
        <f t="shared" si="540"/>
        <v>4</v>
      </c>
      <c r="CC278" s="1">
        <f t="shared" si="541"/>
        <v>4</v>
      </c>
      <c r="CD278" s="1">
        <f t="shared" si="542"/>
        <v>29</v>
      </c>
      <c r="CE278" s="1">
        <f t="shared" si="543"/>
        <v>128</v>
      </c>
      <c r="CF278" s="1">
        <f t="shared" si="544"/>
        <v>185</v>
      </c>
      <c r="CG278" s="1">
        <f t="shared" si="545"/>
        <v>359</v>
      </c>
      <c r="CH278" s="1">
        <f t="shared" si="546"/>
        <v>460</v>
      </c>
      <c r="CI278" s="1">
        <f t="shared" si="547"/>
        <v>473</v>
      </c>
      <c r="CJ278" s="1">
        <f t="shared" si="548"/>
        <v>487</v>
      </c>
      <c r="CK278" s="1">
        <f t="shared" si="549"/>
        <v>508</v>
      </c>
      <c r="CL278" s="1">
        <f t="shared" si="550"/>
        <v>578</v>
      </c>
      <c r="CM278" s="1">
        <f t="shared" si="551"/>
        <v>678</v>
      </c>
      <c r="CN278" s="1">
        <f t="shared" si="552"/>
        <v>787</v>
      </c>
      <c r="CO278" s="1">
        <f t="shared" si="553"/>
        <v>940</v>
      </c>
      <c r="CP278" s="1">
        <f t="shared" si="554"/>
        <v>1367</v>
      </c>
      <c r="CQ278" s="1">
        <f t="shared" si="555"/>
        <v>1441</v>
      </c>
      <c r="CR278" s="1">
        <f t="shared" si="556"/>
        <v>1636</v>
      </c>
      <c r="CS278" s="4"/>
      <c r="CT278" s="1">
        <f t="shared" si="557"/>
        <v>0.11312217194570136</v>
      </c>
      <c r="CU278" s="1">
        <f t="shared" si="558"/>
        <v>0.44913541432741971</v>
      </c>
      <c r="CV278" s="1">
        <f t="shared" si="559"/>
        <v>0.44434570095534326</v>
      </c>
      <c r="CW278" s="1">
        <f t="shared" si="560"/>
        <v>3.1910211267605635</v>
      </c>
      <c r="CX278" s="1">
        <f t="shared" si="561"/>
        <v>14.035087719298247</v>
      </c>
      <c r="CY278" s="1">
        <f t="shared" si="562"/>
        <v>20.21416083916084</v>
      </c>
      <c r="CZ278" s="1">
        <f t="shared" si="563"/>
        <v>39.119537975373213</v>
      </c>
      <c r="DA278" s="1">
        <f t="shared" si="564"/>
        <v>50.065302568567702</v>
      </c>
      <c r="DB278" s="1">
        <f t="shared" si="565"/>
        <v>51.407455711335722</v>
      </c>
      <c r="DC278" s="1">
        <f t="shared" si="566"/>
        <v>51.991032347603287</v>
      </c>
      <c r="DD278" s="1">
        <f t="shared" si="567"/>
        <v>53.813559322033896</v>
      </c>
      <c r="DE278" s="1">
        <f t="shared" si="568"/>
        <v>60.682414698162731</v>
      </c>
      <c r="DF278" s="1">
        <f t="shared" si="569"/>
        <v>70.824193042933246</v>
      </c>
      <c r="DG278" s="1">
        <f t="shared" si="570"/>
        <v>82.116026711185313</v>
      </c>
      <c r="DH278" s="1">
        <f t="shared" si="571"/>
        <v>97.500259309200302</v>
      </c>
      <c r="DI278" s="1">
        <f t="shared" si="572"/>
        <v>139.0216617512458</v>
      </c>
      <c r="DJ278" s="1">
        <f t="shared" si="573"/>
        <v>146.27956552634251</v>
      </c>
      <c r="DK278" s="1">
        <f t="shared" si="574"/>
        <v>164.96924473126953</v>
      </c>
      <c r="DL278" s="4"/>
      <c r="DM278" s="1">
        <f t="shared" si="575"/>
        <v>6.6000000000000003E-2</v>
      </c>
      <c r="DN278" s="1">
        <f t="shared" si="576"/>
        <v>7.3599999999999999E-2</v>
      </c>
      <c r="DO278" s="1">
        <f t="shared" si="577"/>
        <v>7.3599999999999999E-2</v>
      </c>
      <c r="DP278" s="1">
        <f t="shared" si="578"/>
        <v>0.76397999999999999</v>
      </c>
      <c r="DQ278" s="1">
        <f t="shared" si="579"/>
        <v>6.4492699999999994</v>
      </c>
      <c r="DR278" s="1">
        <f t="shared" si="580"/>
        <v>7.101119999999999</v>
      </c>
      <c r="DS278" s="1">
        <f t="shared" si="581"/>
        <v>8.368879999999999</v>
      </c>
      <c r="DT278" s="1">
        <f t="shared" si="582"/>
        <v>9.8842099999999995</v>
      </c>
      <c r="DU278" s="1">
        <f t="shared" si="583"/>
        <v>9.9474900000000002</v>
      </c>
      <c r="DV278" s="1">
        <f t="shared" si="584"/>
        <v>10.010590000000001</v>
      </c>
      <c r="DW278" s="1">
        <f t="shared" si="585"/>
        <v>10.105790000000001</v>
      </c>
      <c r="DX278" s="1">
        <f t="shared" si="586"/>
        <v>10.383220000000001</v>
      </c>
      <c r="DY278" s="1">
        <f t="shared" si="587"/>
        <v>10.796470000000001</v>
      </c>
      <c r="DZ278" s="1">
        <f t="shared" si="588"/>
        <v>11.245570000000001</v>
      </c>
      <c r="EA278" s="1">
        <f t="shared" si="589"/>
        <v>13.118730000000001</v>
      </c>
      <c r="EB278" s="1">
        <f t="shared" si="590"/>
        <v>17.274010000000001</v>
      </c>
      <c r="EC278" s="1">
        <f t="shared" si="591"/>
        <v>17.705449999999999</v>
      </c>
      <c r="ED278" s="1">
        <f t="shared" si="592"/>
        <v>18.832940000000001</v>
      </c>
      <c r="EE278" s="4"/>
      <c r="EF278" s="1">
        <f t="shared" ref="EF278:EF284" si="617">DM278/CA278*1000</f>
        <v>66</v>
      </c>
      <c r="EG278" s="1">
        <f t="shared" si="599"/>
        <v>18.399999999999999</v>
      </c>
      <c r="EH278" s="1">
        <f t="shared" si="600"/>
        <v>18.399999999999999</v>
      </c>
      <c r="EI278" s="1">
        <f t="shared" si="602"/>
        <v>26.344137931034481</v>
      </c>
      <c r="EJ278" s="1">
        <f t="shared" si="603"/>
        <v>50.384921874999996</v>
      </c>
      <c r="EK278" s="1">
        <f t="shared" si="604"/>
        <v>38.384432432432426</v>
      </c>
      <c r="EL278" s="1">
        <f t="shared" si="605"/>
        <v>23.311643454038993</v>
      </c>
      <c r="EM278" s="1">
        <f t="shared" si="606"/>
        <v>21.487413043478259</v>
      </c>
      <c r="EN278" s="1">
        <f t="shared" si="607"/>
        <v>21.030634249471461</v>
      </c>
      <c r="EO278" s="1">
        <f t="shared" si="608"/>
        <v>20.555626283367559</v>
      </c>
      <c r="EP278" s="1">
        <f t="shared" si="609"/>
        <v>19.893287401574803</v>
      </c>
      <c r="EQ278" s="1">
        <f t="shared" si="610"/>
        <v>17.964048442906577</v>
      </c>
      <c r="ER278" s="1">
        <f t="shared" si="611"/>
        <v>15.923997050147493</v>
      </c>
      <c r="ES278" s="1">
        <f t="shared" si="612"/>
        <v>14.289161372299873</v>
      </c>
      <c r="ET278" s="1">
        <f t="shared" si="613"/>
        <v>13.956095744680852</v>
      </c>
      <c r="EU278" s="1">
        <f t="shared" si="614"/>
        <v>12.636437454279445</v>
      </c>
      <c r="EV278" s="1">
        <f t="shared" si="615"/>
        <v>12.286918806384454</v>
      </c>
      <c r="EW278" s="1">
        <f t="shared" si="616"/>
        <v>11.511577017114917</v>
      </c>
      <c r="EX278" s="4"/>
      <c r="EY278" s="18">
        <v>8840</v>
      </c>
      <c r="EZ278" s="18">
        <v>8906</v>
      </c>
      <c r="FA278" s="18">
        <v>9002</v>
      </c>
      <c r="FB278" s="18">
        <v>9088</v>
      </c>
      <c r="FC278" s="18">
        <v>9120</v>
      </c>
      <c r="FD278" s="18">
        <v>9152</v>
      </c>
      <c r="FE278" s="18">
        <v>9177</v>
      </c>
      <c r="FF278" s="18">
        <v>9188</v>
      </c>
      <c r="FG278" s="18">
        <v>9201</v>
      </c>
      <c r="FH278" s="18">
        <v>9367</v>
      </c>
      <c r="FI278" s="18">
        <v>9440</v>
      </c>
      <c r="FJ278" s="18">
        <v>9525</v>
      </c>
      <c r="FK278" s="18">
        <v>9573</v>
      </c>
      <c r="FL278" s="1">
        <v>9584</v>
      </c>
      <c r="FM278" s="1">
        <v>9641</v>
      </c>
      <c r="FN278" s="1">
        <v>9833</v>
      </c>
      <c r="FO278" s="1">
        <v>9851</v>
      </c>
      <c r="FP278" s="4">
        <v>9917</v>
      </c>
      <c r="FQ278" s="4">
        <v>259185</v>
      </c>
      <c r="FR278" s="1">
        <f t="shared" si="593"/>
        <v>18832.940000000002</v>
      </c>
      <c r="FS278" s="4">
        <f t="shared" si="594"/>
        <v>278017.94</v>
      </c>
      <c r="FT278" s="18">
        <f t="shared" si="595"/>
        <v>26.135424019360695</v>
      </c>
      <c r="FU278" s="18">
        <f t="shared" si="596"/>
        <v>1.8990561661792884</v>
      </c>
      <c r="FV278" s="10">
        <f t="shared" si="597"/>
        <v>6.7740017065085811E-2</v>
      </c>
      <c r="FW278" s="10">
        <f t="shared" si="598"/>
        <v>0.93225998293491419</v>
      </c>
      <c r="FX278" s="4"/>
    </row>
    <row r="279" spans="1:180" x14ac:dyDescent="0.2">
      <c r="A279" s="3">
        <v>11050</v>
      </c>
      <c r="B279" s="4" t="s">
        <v>294</v>
      </c>
      <c r="C279" s="1">
        <v>4.7999999999999996E-3</v>
      </c>
      <c r="D279" s="1"/>
      <c r="E279" s="1">
        <v>2.1259999999999998E-2</v>
      </c>
      <c r="F279" s="1">
        <v>7.8800000000000009E-2</v>
      </c>
      <c r="G279" s="1">
        <v>0.29829000000000006</v>
      </c>
      <c r="H279" s="1">
        <v>3.1674100000000003</v>
      </c>
      <c r="I279" s="1">
        <v>3.2085999999999992</v>
      </c>
      <c r="J279" s="1">
        <v>0.41197000000000006</v>
      </c>
      <c r="K279" s="1">
        <v>8.8499999999999995E-2</v>
      </c>
      <c r="L279" s="1">
        <v>2.768E-2</v>
      </c>
      <c r="M279" s="1">
        <v>0.12653</v>
      </c>
      <c r="N279" s="1">
        <v>0.10926000000000001</v>
      </c>
      <c r="O279" s="1">
        <v>0.13014000000000001</v>
      </c>
      <c r="P279" s="1">
        <v>0.23652999999999996</v>
      </c>
      <c r="Q279" s="1">
        <v>0.24419000000000002</v>
      </c>
      <c r="R279" s="1">
        <v>0.58638000000000001</v>
      </c>
      <c r="S279" s="1">
        <v>0.41798000000000002</v>
      </c>
      <c r="T279" s="1">
        <v>0.87624999999999997</v>
      </c>
      <c r="U279" s="4"/>
      <c r="V279" s="1">
        <f t="shared" si="503"/>
        <v>0.54323223177908553</v>
      </c>
      <c r="W279" s="1">
        <f t="shared" si="504"/>
        <v>0</v>
      </c>
      <c r="X279" s="1">
        <f t="shared" si="505"/>
        <v>2.3914510686164228</v>
      </c>
      <c r="Y279" s="1">
        <f t="shared" si="506"/>
        <v>8.8698784331382274</v>
      </c>
      <c r="Z279" s="1">
        <f t="shared" si="507"/>
        <v>33.246767721801163</v>
      </c>
      <c r="AA279" s="1">
        <f t="shared" si="508"/>
        <v>352.56121994657173</v>
      </c>
      <c r="AB279" s="1">
        <f t="shared" si="509"/>
        <v>354.97289523177329</v>
      </c>
      <c r="AC279" s="1">
        <f t="shared" si="510"/>
        <v>45.566862072779564</v>
      </c>
      <c r="AD279" s="1">
        <f t="shared" si="511"/>
        <v>9.6858925248987635</v>
      </c>
      <c r="AE279" s="1">
        <f t="shared" si="512"/>
        <v>3.0314313875807688</v>
      </c>
      <c r="AF279" s="1">
        <f t="shared" si="513"/>
        <v>13.584925917972944</v>
      </c>
      <c r="AG279" s="1">
        <f t="shared" si="514"/>
        <v>11.666844634276561</v>
      </c>
      <c r="AH279" s="1">
        <f t="shared" si="515"/>
        <v>13.473444455947821</v>
      </c>
      <c r="AI279" s="1">
        <f t="shared" si="516"/>
        <v>24.356914838842549</v>
      </c>
      <c r="AJ279" s="1">
        <f t="shared" si="517"/>
        <v>24.87673186634067</v>
      </c>
      <c r="AK279" s="1">
        <f t="shared" si="518"/>
        <v>58.737854352399076</v>
      </c>
      <c r="AL279" s="1">
        <f t="shared" si="519"/>
        <v>41.449821499405004</v>
      </c>
      <c r="AM279" s="1">
        <f t="shared" si="520"/>
        <v>85.537875829754</v>
      </c>
      <c r="AN279" s="4"/>
      <c r="AO279" s="1">
        <f t="shared" si="521"/>
        <v>0.54323223177908553</v>
      </c>
      <c r="AP279" s="1">
        <f t="shared" si="522"/>
        <v>0.54323223177908553</v>
      </c>
      <c r="AQ279" s="1">
        <f t="shared" si="523"/>
        <v>2.9346833003955082</v>
      </c>
      <c r="AR279" s="1">
        <f t="shared" si="524"/>
        <v>11.804561733533735</v>
      </c>
      <c r="AS279" s="1">
        <f t="shared" si="525"/>
        <v>45.051329455334894</v>
      </c>
      <c r="AT279" s="1">
        <f t="shared" si="526"/>
        <v>397.61254940190662</v>
      </c>
      <c r="AU279" s="1">
        <f t="shared" si="527"/>
        <v>752.58544463367991</v>
      </c>
      <c r="AV279" s="1">
        <f t="shared" si="528"/>
        <v>798.15230670645951</v>
      </c>
      <c r="AW279" s="1">
        <f t="shared" si="529"/>
        <v>807.83819923135832</v>
      </c>
      <c r="AX279" s="1">
        <f t="shared" si="530"/>
        <v>810.86963061893914</v>
      </c>
      <c r="AY279" s="1">
        <f t="shared" si="531"/>
        <v>824.45455653691204</v>
      </c>
      <c r="AZ279" s="1">
        <f t="shared" si="532"/>
        <v>836.12140117118861</v>
      </c>
      <c r="BA279" s="1">
        <f t="shared" si="533"/>
        <v>849.59484562713646</v>
      </c>
      <c r="BB279" s="1">
        <f t="shared" si="534"/>
        <v>873.95176046597896</v>
      </c>
      <c r="BC279" s="1">
        <f t="shared" si="535"/>
        <v>898.82849233231968</v>
      </c>
      <c r="BD279" s="1">
        <f t="shared" si="536"/>
        <v>957.56634668471872</v>
      </c>
      <c r="BE279" s="1">
        <f t="shared" si="537"/>
        <v>999.01616818412367</v>
      </c>
      <c r="BF279" s="1">
        <f t="shared" si="538"/>
        <v>1084.5540440138777</v>
      </c>
      <c r="BG279" s="4"/>
      <c r="BH279" s="1">
        <v>2</v>
      </c>
      <c r="BI279" s="1"/>
      <c r="BJ279" s="1">
        <v>8</v>
      </c>
      <c r="BK279" s="1">
        <v>27</v>
      </c>
      <c r="BL279" s="1">
        <v>57</v>
      </c>
      <c r="BM279" s="1">
        <v>37</v>
      </c>
      <c r="BN279" s="1">
        <v>107</v>
      </c>
      <c r="BO279" s="1">
        <v>49</v>
      </c>
      <c r="BP279" s="1">
        <v>5</v>
      </c>
      <c r="BQ279" s="1">
        <v>7</v>
      </c>
      <c r="BR279" s="1">
        <v>30</v>
      </c>
      <c r="BS279" s="1">
        <v>28</v>
      </c>
      <c r="BT279" s="1">
        <v>33</v>
      </c>
      <c r="BU279" s="1">
        <v>52</v>
      </c>
      <c r="BV279" s="1">
        <v>81</v>
      </c>
      <c r="BW279" s="1">
        <v>154</v>
      </c>
      <c r="BX279" s="1">
        <v>73</v>
      </c>
      <c r="BY279" s="1">
        <v>188</v>
      </c>
      <c r="BZ279" s="4"/>
      <c r="CA279" s="1">
        <f t="shared" si="539"/>
        <v>2</v>
      </c>
      <c r="CB279" s="1">
        <f t="shared" si="540"/>
        <v>2</v>
      </c>
      <c r="CC279" s="1">
        <f t="shared" si="541"/>
        <v>10</v>
      </c>
      <c r="CD279" s="1">
        <f t="shared" si="542"/>
        <v>37</v>
      </c>
      <c r="CE279" s="1">
        <f t="shared" si="543"/>
        <v>94</v>
      </c>
      <c r="CF279" s="1">
        <f t="shared" si="544"/>
        <v>131</v>
      </c>
      <c r="CG279" s="1">
        <f t="shared" si="545"/>
        <v>238</v>
      </c>
      <c r="CH279" s="1">
        <f t="shared" si="546"/>
        <v>287</v>
      </c>
      <c r="CI279" s="1">
        <f t="shared" si="547"/>
        <v>292</v>
      </c>
      <c r="CJ279" s="1">
        <f t="shared" si="548"/>
        <v>299</v>
      </c>
      <c r="CK279" s="1">
        <f t="shared" si="549"/>
        <v>329</v>
      </c>
      <c r="CL279" s="1">
        <f t="shared" si="550"/>
        <v>357</v>
      </c>
      <c r="CM279" s="1">
        <f t="shared" si="551"/>
        <v>390</v>
      </c>
      <c r="CN279" s="1">
        <f t="shared" si="552"/>
        <v>442</v>
      </c>
      <c r="CO279" s="1">
        <f t="shared" si="553"/>
        <v>523</v>
      </c>
      <c r="CP279" s="1">
        <f t="shared" si="554"/>
        <v>677</v>
      </c>
      <c r="CQ279" s="1">
        <f t="shared" si="555"/>
        <v>750</v>
      </c>
      <c r="CR279" s="1">
        <f t="shared" si="556"/>
        <v>938</v>
      </c>
      <c r="CS279" s="4"/>
      <c r="CT279" s="1">
        <f t="shared" si="557"/>
        <v>0.22634676324128564</v>
      </c>
      <c r="CU279" s="1">
        <f t="shared" si="558"/>
        <v>0.22686025408348456</v>
      </c>
      <c r="CV279" s="1">
        <f t="shared" si="559"/>
        <v>1.124859392575928</v>
      </c>
      <c r="CW279" s="1">
        <f t="shared" si="560"/>
        <v>4.164790634849167</v>
      </c>
      <c r="CX279" s="1">
        <f t="shared" si="561"/>
        <v>10.477039679001338</v>
      </c>
      <c r="CY279" s="1">
        <f t="shared" si="562"/>
        <v>14.581478183437222</v>
      </c>
      <c r="CZ279" s="1">
        <f t="shared" si="563"/>
        <v>26.330346277243059</v>
      </c>
      <c r="DA279" s="1">
        <f t="shared" si="564"/>
        <v>31.744276075655346</v>
      </c>
      <c r="DB279" s="1">
        <f t="shared" si="565"/>
        <v>31.957973076502132</v>
      </c>
      <c r="DC279" s="1">
        <f t="shared" si="566"/>
        <v>32.7455919395466</v>
      </c>
      <c r="DD279" s="1">
        <f t="shared" si="567"/>
        <v>35.323169422374924</v>
      </c>
      <c r="DE279" s="1">
        <f t="shared" si="568"/>
        <v>38.120662039508815</v>
      </c>
      <c r="DF279" s="1">
        <f t="shared" si="569"/>
        <v>40.376850605652756</v>
      </c>
      <c r="DG279" s="1">
        <f t="shared" si="570"/>
        <v>45.515394912985272</v>
      </c>
      <c r="DH279" s="1">
        <f t="shared" si="571"/>
        <v>53.280358598207009</v>
      </c>
      <c r="DI279" s="1">
        <f t="shared" si="572"/>
        <v>67.815285986176505</v>
      </c>
      <c r="DJ279" s="1">
        <f t="shared" si="573"/>
        <v>74.375247917493056</v>
      </c>
      <c r="DK279" s="1">
        <f t="shared" si="574"/>
        <v>91.565794611479888</v>
      </c>
      <c r="DL279" s="4"/>
      <c r="DM279" s="1">
        <f t="shared" si="575"/>
        <v>4.7999999999999996E-3</v>
      </c>
      <c r="DN279" s="1">
        <f t="shared" si="576"/>
        <v>4.7999999999999996E-3</v>
      </c>
      <c r="DO279" s="1">
        <f t="shared" si="577"/>
        <v>2.6059999999999996E-2</v>
      </c>
      <c r="DP279" s="1">
        <f t="shared" si="578"/>
        <v>0.10486000000000001</v>
      </c>
      <c r="DQ279" s="1">
        <f t="shared" si="579"/>
        <v>0.40315000000000006</v>
      </c>
      <c r="DR279" s="1">
        <f t="shared" si="580"/>
        <v>3.5705600000000004</v>
      </c>
      <c r="DS279" s="1">
        <f t="shared" si="581"/>
        <v>6.7791599999999992</v>
      </c>
      <c r="DT279" s="1">
        <f t="shared" si="582"/>
        <v>7.1911299999999994</v>
      </c>
      <c r="DU279" s="1">
        <f t="shared" si="583"/>
        <v>7.2796299999999992</v>
      </c>
      <c r="DV279" s="1">
        <f t="shared" si="584"/>
        <v>7.3073099999999993</v>
      </c>
      <c r="DW279" s="1">
        <f t="shared" si="585"/>
        <v>7.4338399999999991</v>
      </c>
      <c r="DX279" s="1">
        <f t="shared" si="586"/>
        <v>7.543099999999999</v>
      </c>
      <c r="DY279" s="1">
        <f t="shared" si="587"/>
        <v>7.673239999999999</v>
      </c>
      <c r="DZ279" s="1">
        <f t="shared" si="588"/>
        <v>7.9097699999999991</v>
      </c>
      <c r="EA279" s="1">
        <f t="shared" si="589"/>
        <v>8.1539599999999997</v>
      </c>
      <c r="EB279" s="1">
        <f t="shared" si="590"/>
        <v>8.7403399999999998</v>
      </c>
      <c r="EC279" s="1">
        <f t="shared" si="591"/>
        <v>9.1583199999999998</v>
      </c>
      <c r="ED279" s="1">
        <f t="shared" si="592"/>
        <v>10.03457</v>
      </c>
      <c r="EE279" s="4"/>
      <c r="EF279" s="1">
        <f t="shared" si="617"/>
        <v>2.4</v>
      </c>
      <c r="EG279" s="1">
        <f t="shared" si="599"/>
        <v>2.4</v>
      </c>
      <c r="EH279" s="1">
        <f t="shared" si="600"/>
        <v>2.6059999999999999</v>
      </c>
      <c r="EI279" s="1">
        <f t="shared" si="602"/>
        <v>2.8340540540540542</v>
      </c>
      <c r="EJ279" s="1">
        <f t="shared" si="603"/>
        <v>4.288829787234044</v>
      </c>
      <c r="EK279" s="1">
        <f t="shared" si="604"/>
        <v>27.256183206106876</v>
      </c>
      <c r="EL279" s="1">
        <f t="shared" si="605"/>
        <v>28.483865546218485</v>
      </c>
      <c r="EM279" s="1">
        <f t="shared" si="606"/>
        <v>25.056202090592333</v>
      </c>
      <c r="EN279" s="1">
        <f t="shared" si="607"/>
        <v>24.930239726027395</v>
      </c>
      <c r="EO279" s="1">
        <f t="shared" si="608"/>
        <v>24.439163879598659</v>
      </c>
      <c r="EP279" s="1">
        <f t="shared" si="609"/>
        <v>22.595258358662608</v>
      </c>
      <c r="EQ279" s="1">
        <f t="shared" si="610"/>
        <v>21.129131652661062</v>
      </c>
      <c r="ER279" s="1">
        <f t="shared" si="611"/>
        <v>19.674974358974357</v>
      </c>
      <c r="ES279" s="1">
        <f t="shared" si="612"/>
        <v>17.895407239819004</v>
      </c>
      <c r="ET279" s="1">
        <f t="shared" si="613"/>
        <v>15.590745697896748</v>
      </c>
      <c r="EU279" s="1">
        <f t="shared" si="614"/>
        <v>12.9103988183161</v>
      </c>
      <c r="EV279" s="1">
        <f t="shared" si="615"/>
        <v>12.211093333333332</v>
      </c>
      <c r="EW279" s="1">
        <f t="shared" si="616"/>
        <v>10.697835820895524</v>
      </c>
      <c r="EX279" s="4"/>
      <c r="EY279" s="18">
        <v>8836</v>
      </c>
      <c r="EZ279" s="18">
        <v>8816</v>
      </c>
      <c r="FA279" s="18">
        <v>8890</v>
      </c>
      <c r="FB279" s="18">
        <v>8884</v>
      </c>
      <c r="FC279" s="18">
        <v>8972</v>
      </c>
      <c r="FD279" s="18">
        <v>8984</v>
      </c>
      <c r="FE279" s="18">
        <v>9039</v>
      </c>
      <c r="FF279" s="18">
        <v>9041</v>
      </c>
      <c r="FG279" s="18">
        <v>9137</v>
      </c>
      <c r="FH279" s="18">
        <v>9131</v>
      </c>
      <c r="FI279" s="18">
        <v>9314</v>
      </c>
      <c r="FJ279" s="18">
        <v>9365</v>
      </c>
      <c r="FK279" s="18">
        <v>9659</v>
      </c>
      <c r="FL279" s="1">
        <v>9711</v>
      </c>
      <c r="FM279" s="1">
        <v>9816</v>
      </c>
      <c r="FN279" s="1">
        <v>9983</v>
      </c>
      <c r="FO279" s="1">
        <v>10084</v>
      </c>
      <c r="FP279" s="4">
        <v>10244</v>
      </c>
      <c r="FQ279" s="4">
        <v>75130</v>
      </c>
      <c r="FR279" s="1">
        <f t="shared" si="593"/>
        <v>10034.57</v>
      </c>
      <c r="FS279" s="4">
        <f t="shared" si="594"/>
        <v>85164.57</v>
      </c>
      <c r="FT279" s="18">
        <f t="shared" si="595"/>
        <v>7.3340491995314334</v>
      </c>
      <c r="FU279" s="18">
        <f t="shared" si="596"/>
        <v>0.97955583756345177</v>
      </c>
      <c r="FV279" s="10">
        <f t="shared" si="597"/>
        <v>0.11782564040421972</v>
      </c>
      <c r="FW279" s="10">
        <f t="shared" si="598"/>
        <v>0.88217435959578028</v>
      </c>
      <c r="FX279" s="4"/>
    </row>
    <row r="280" spans="1:180" x14ac:dyDescent="0.2">
      <c r="A280" s="3">
        <v>12040</v>
      </c>
      <c r="B280" s="4" t="s">
        <v>295</v>
      </c>
      <c r="C280" s="1">
        <v>6.2799999999999995E-2</v>
      </c>
      <c r="D280" s="1">
        <v>2.4299999999999999E-3</v>
      </c>
      <c r="E280" s="1">
        <v>2.0400000000000001E-2</v>
      </c>
      <c r="F280" s="1">
        <v>0.85329999999999984</v>
      </c>
      <c r="G280" s="1">
        <v>5.31656</v>
      </c>
      <c r="H280" s="1">
        <v>2.6558899999999999</v>
      </c>
      <c r="I280" s="1">
        <v>6.3026099999999996</v>
      </c>
      <c r="J280" s="1">
        <v>0.48927999999999999</v>
      </c>
      <c r="K280" s="1">
        <v>6.2600000000000003E-2</v>
      </c>
      <c r="L280" s="1">
        <v>0.1129</v>
      </c>
      <c r="M280" s="1">
        <v>0.15525999999999998</v>
      </c>
      <c r="N280" s="1">
        <v>0.27356000000000003</v>
      </c>
      <c r="O280" s="1">
        <v>0.42346</v>
      </c>
      <c r="P280" s="1">
        <v>0.60872999999999999</v>
      </c>
      <c r="Q280" s="1">
        <v>9.4602400000000006</v>
      </c>
      <c r="R280" s="1">
        <v>3.8361200000000002</v>
      </c>
      <c r="S280" s="1">
        <v>1.4911800000000002</v>
      </c>
      <c r="T280" s="1">
        <v>2.4473000000000003</v>
      </c>
      <c r="U280" s="4"/>
      <c r="V280" s="1">
        <f t="shared" si="503"/>
        <v>2.7436760015728074</v>
      </c>
      <c r="W280" s="1">
        <f t="shared" si="504"/>
        <v>0.10545044263148759</v>
      </c>
      <c r="X280" s="1">
        <f t="shared" si="505"/>
        <v>0.87553648068669532</v>
      </c>
      <c r="Y280" s="1">
        <f t="shared" si="506"/>
        <v>36.065088757396438</v>
      </c>
      <c r="Z280" s="1">
        <f t="shared" si="507"/>
        <v>221.84686000417273</v>
      </c>
      <c r="AA280" s="1">
        <f t="shared" si="508"/>
        <v>109.72938357296314</v>
      </c>
      <c r="AB280" s="1">
        <f t="shared" si="509"/>
        <v>256.96620051371957</v>
      </c>
      <c r="AC280" s="1">
        <f t="shared" si="510"/>
        <v>19.709164149043303</v>
      </c>
      <c r="AD280" s="1">
        <f t="shared" si="511"/>
        <v>2.4981044734426754</v>
      </c>
      <c r="AE280" s="1">
        <f t="shared" si="512"/>
        <v>4.4576933707110982</v>
      </c>
      <c r="AF280" s="1">
        <f t="shared" si="513"/>
        <v>6.1015483769551198</v>
      </c>
      <c r="AG280" s="1">
        <f t="shared" si="514"/>
        <v>10.625752573315207</v>
      </c>
      <c r="AH280" s="1">
        <f t="shared" si="515"/>
        <v>16.231984053971175</v>
      </c>
      <c r="AI280" s="1">
        <f t="shared" si="516"/>
        <v>23.213591122297217</v>
      </c>
      <c r="AJ280" s="1">
        <f t="shared" si="517"/>
        <v>357.50283425289092</v>
      </c>
      <c r="AK280" s="1">
        <f t="shared" si="518"/>
        <v>143.00007455453664</v>
      </c>
      <c r="AL280" s="1">
        <f t="shared" si="519"/>
        <v>55.063697795502385</v>
      </c>
      <c r="AM280" s="1">
        <f t="shared" si="520"/>
        <v>89.200320746464499</v>
      </c>
      <c r="AN280" s="4"/>
      <c r="AO280" s="1">
        <f t="shared" si="521"/>
        <v>2.7436760015728074</v>
      </c>
      <c r="AP280" s="1">
        <f t="shared" si="522"/>
        <v>2.8491264442042952</v>
      </c>
      <c r="AQ280" s="1">
        <f t="shared" si="523"/>
        <v>3.7246629248909904</v>
      </c>
      <c r="AR280" s="1">
        <f t="shared" si="524"/>
        <v>39.789751682287431</v>
      </c>
      <c r="AS280" s="1">
        <f t="shared" si="525"/>
        <v>261.63661168646013</v>
      </c>
      <c r="AT280" s="1">
        <f t="shared" si="526"/>
        <v>371.36599525942324</v>
      </c>
      <c r="AU280" s="1">
        <f t="shared" si="527"/>
        <v>628.33219577314276</v>
      </c>
      <c r="AV280" s="1">
        <f t="shared" si="528"/>
        <v>648.04135992218607</v>
      </c>
      <c r="AW280" s="1">
        <f t="shared" si="529"/>
        <v>650.53946439562878</v>
      </c>
      <c r="AX280" s="1">
        <f t="shared" si="530"/>
        <v>654.99715776633991</v>
      </c>
      <c r="AY280" s="1">
        <f t="shared" si="531"/>
        <v>661.09870614329498</v>
      </c>
      <c r="AZ280" s="1">
        <f t="shared" si="532"/>
        <v>671.72445871661023</v>
      </c>
      <c r="BA280" s="1">
        <f t="shared" si="533"/>
        <v>687.95644277058136</v>
      </c>
      <c r="BB280" s="1">
        <f t="shared" si="534"/>
        <v>711.17003389287856</v>
      </c>
      <c r="BC280" s="1">
        <f t="shared" si="535"/>
        <v>1068.6728681457694</v>
      </c>
      <c r="BD280" s="1">
        <f t="shared" si="536"/>
        <v>1211.6729427003061</v>
      </c>
      <c r="BE280" s="1">
        <f t="shared" si="537"/>
        <v>1266.7366404958084</v>
      </c>
      <c r="BF280" s="1">
        <f t="shared" si="538"/>
        <v>1355.9369612422729</v>
      </c>
      <c r="BG280" s="4"/>
      <c r="BH280" s="1">
        <v>6</v>
      </c>
      <c r="BI280" s="1">
        <v>1</v>
      </c>
      <c r="BJ280" s="1">
        <v>5</v>
      </c>
      <c r="BK280" s="1">
        <v>25</v>
      </c>
      <c r="BL280" s="1">
        <v>136</v>
      </c>
      <c r="BM280" s="1">
        <v>88</v>
      </c>
      <c r="BN280" s="1">
        <v>235</v>
      </c>
      <c r="BO280" s="1">
        <v>99</v>
      </c>
      <c r="BP280" s="1">
        <v>14</v>
      </c>
      <c r="BQ280" s="1">
        <v>25</v>
      </c>
      <c r="BR280" s="1">
        <v>33</v>
      </c>
      <c r="BS280" s="1">
        <v>64</v>
      </c>
      <c r="BT280" s="1">
        <v>114</v>
      </c>
      <c r="BU280" s="1">
        <v>141</v>
      </c>
      <c r="BV280" s="1">
        <v>242</v>
      </c>
      <c r="BW280" s="1">
        <v>449</v>
      </c>
      <c r="BX280" s="1">
        <v>229</v>
      </c>
      <c r="BY280" s="1">
        <v>414</v>
      </c>
      <c r="BZ280" s="4"/>
      <c r="CA280" s="1">
        <f t="shared" si="539"/>
        <v>6</v>
      </c>
      <c r="CB280" s="1">
        <f t="shared" si="540"/>
        <v>7</v>
      </c>
      <c r="CC280" s="1">
        <f t="shared" si="541"/>
        <v>12</v>
      </c>
      <c r="CD280" s="1">
        <f t="shared" si="542"/>
        <v>37</v>
      </c>
      <c r="CE280" s="1">
        <f t="shared" si="543"/>
        <v>173</v>
      </c>
      <c r="CF280" s="1">
        <f t="shared" si="544"/>
        <v>261</v>
      </c>
      <c r="CG280" s="1">
        <f t="shared" si="545"/>
        <v>496</v>
      </c>
      <c r="CH280" s="1">
        <f t="shared" si="546"/>
        <v>595</v>
      </c>
      <c r="CI280" s="1">
        <f t="shared" si="547"/>
        <v>609</v>
      </c>
      <c r="CJ280" s="1">
        <f t="shared" si="548"/>
        <v>634</v>
      </c>
      <c r="CK280" s="1">
        <f t="shared" si="549"/>
        <v>667</v>
      </c>
      <c r="CL280" s="1">
        <f t="shared" si="550"/>
        <v>731</v>
      </c>
      <c r="CM280" s="1">
        <f t="shared" si="551"/>
        <v>845</v>
      </c>
      <c r="CN280" s="1">
        <f t="shared" si="552"/>
        <v>986</v>
      </c>
      <c r="CO280" s="1">
        <f t="shared" si="553"/>
        <v>1228</v>
      </c>
      <c r="CP280" s="1">
        <f t="shared" si="554"/>
        <v>1677</v>
      </c>
      <c r="CQ280" s="1">
        <f t="shared" si="555"/>
        <v>1906</v>
      </c>
      <c r="CR280" s="1">
        <f t="shared" si="556"/>
        <v>2320</v>
      </c>
      <c r="CS280" s="4"/>
      <c r="CT280" s="1">
        <f t="shared" si="557"/>
        <v>0.26213464983179696</v>
      </c>
      <c r="CU280" s="1">
        <f t="shared" si="558"/>
        <v>0.30376670716889426</v>
      </c>
      <c r="CV280" s="1">
        <f t="shared" si="559"/>
        <v>0.51502145922746789</v>
      </c>
      <c r="CW280" s="1">
        <f t="shared" si="560"/>
        <v>1.5638207945900253</v>
      </c>
      <c r="CX280" s="1">
        <f t="shared" si="561"/>
        <v>7.2188608387231374</v>
      </c>
      <c r="CY280" s="1">
        <f t="shared" si="562"/>
        <v>10.783341596430343</v>
      </c>
      <c r="CZ280" s="1">
        <f t="shared" si="563"/>
        <v>20.222611815550209</v>
      </c>
      <c r="DA280" s="1">
        <f t="shared" si="564"/>
        <v>23.967774420946625</v>
      </c>
      <c r="DB280" s="1">
        <f t="shared" si="565"/>
        <v>24.302645756015803</v>
      </c>
      <c r="DC280" s="1">
        <f t="shared" si="566"/>
        <v>25.032573932956922</v>
      </c>
      <c r="DD280" s="1">
        <f t="shared" si="567"/>
        <v>26.212371296077968</v>
      </c>
      <c r="DE280" s="1">
        <f t="shared" si="568"/>
        <v>28.393862885997283</v>
      </c>
      <c r="DF280" s="1">
        <f t="shared" si="569"/>
        <v>32.390371051824594</v>
      </c>
      <c r="DG280" s="1">
        <f t="shared" si="570"/>
        <v>37.600579643824119</v>
      </c>
      <c r="DH280" s="1">
        <f t="shared" si="571"/>
        <v>46.406167334290686</v>
      </c>
      <c r="DI280" s="1">
        <f t="shared" si="572"/>
        <v>62.513978975620667</v>
      </c>
      <c r="DJ280" s="1">
        <f t="shared" si="573"/>
        <v>70.38144824784905</v>
      </c>
      <c r="DK280" s="1">
        <f t="shared" si="574"/>
        <v>84.560431549788589</v>
      </c>
      <c r="DL280" s="4"/>
      <c r="DM280" s="1">
        <f t="shared" si="575"/>
        <v>6.2799999999999995E-2</v>
      </c>
      <c r="DN280" s="1">
        <f t="shared" si="576"/>
        <v>6.5229999999999996E-2</v>
      </c>
      <c r="DO280" s="1">
        <f t="shared" si="577"/>
        <v>8.5629999999999998E-2</v>
      </c>
      <c r="DP280" s="1">
        <f t="shared" si="578"/>
        <v>0.93892999999999982</v>
      </c>
      <c r="DQ280" s="1">
        <f t="shared" si="579"/>
        <v>6.25549</v>
      </c>
      <c r="DR280" s="1">
        <f t="shared" si="580"/>
        <v>8.9113799999999994</v>
      </c>
      <c r="DS280" s="1">
        <f t="shared" si="581"/>
        <v>15.213989999999999</v>
      </c>
      <c r="DT280" s="1">
        <f t="shared" si="582"/>
        <v>15.70327</v>
      </c>
      <c r="DU280" s="1">
        <f t="shared" si="583"/>
        <v>15.76587</v>
      </c>
      <c r="DV280" s="1">
        <f t="shared" si="584"/>
        <v>15.878769999999999</v>
      </c>
      <c r="DW280" s="1">
        <f t="shared" si="585"/>
        <v>16.034029999999998</v>
      </c>
      <c r="DX280" s="1">
        <f t="shared" si="586"/>
        <v>16.307589999999998</v>
      </c>
      <c r="DY280" s="1">
        <f t="shared" si="587"/>
        <v>16.731049999999996</v>
      </c>
      <c r="DZ280" s="1">
        <f t="shared" si="588"/>
        <v>17.339779999999998</v>
      </c>
      <c r="EA280" s="1">
        <f t="shared" si="589"/>
        <v>26.800019999999996</v>
      </c>
      <c r="EB280" s="1">
        <f t="shared" si="590"/>
        <v>30.636139999999997</v>
      </c>
      <c r="EC280" s="1">
        <f t="shared" si="591"/>
        <v>32.127319999999997</v>
      </c>
      <c r="ED280" s="1">
        <f t="shared" si="592"/>
        <v>34.574619999999996</v>
      </c>
      <c r="EE280" s="4"/>
      <c r="EF280" s="1">
        <f t="shared" si="617"/>
        <v>10.466666666666665</v>
      </c>
      <c r="EG280" s="1">
        <f t="shared" si="599"/>
        <v>9.3185714285714276</v>
      </c>
      <c r="EH280" s="1">
        <f t="shared" si="600"/>
        <v>7.1358333333333333</v>
      </c>
      <c r="EI280" s="1">
        <f t="shared" si="602"/>
        <v>25.376486486486485</v>
      </c>
      <c r="EJ280" s="1">
        <f t="shared" si="603"/>
        <v>36.158901734104049</v>
      </c>
      <c r="EK280" s="1">
        <f t="shared" si="604"/>
        <v>34.143218390804591</v>
      </c>
      <c r="EL280" s="1">
        <f t="shared" si="605"/>
        <v>30.67336693548387</v>
      </c>
      <c r="EM280" s="1">
        <f t="shared" si="606"/>
        <v>26.392050420168069</v>
      </c>
      <c r="EN280" s="1">
        <f t="shared" si="607"/>
        <v>25.888128078817733</v>
      </c>
      <c r="EO280" s="1">
        <f t="shared" si="608"/>
        <v>25.045378548895897</v>
      </c>
      <c r="EP280" s="1">
        <f t="shared" si="609"/>
        <v>24.039025487256371</v>
      </c>
      <c r="EQ280" s="1">
        <f t="shared" si="610"/>
        <v>22.308604651162785</v>
      </c>
      <c r="ER280" s="1">
        <f t="shared" si="611"/>
        <v>19.800059171597631</v>
      </c>
      <c r="ES280" s="1">
        <f t="shared" si="612"/>
        <v>17.585983772819471</v>
      </c>
      <c r="ET280" s="1">
        <f t="shared" si="613"/>
        <v>21.824120521172635</v>
      </c>
      <c r="EU280" s="1">
        <f t="shared" si="614"/>
        <v>18.268419797257003</v>
      </c>
      <c r="EV280" s="1">
        <f t="shared" si="615"/>
        <v>16.85588667366212</v>
      </c>
      <c r="EW280" s="1">
        <f t="shared" si="616"/>
        <v>14.902853448275859</v>
      </c>
      <c r="EX280" s="4"/>
      <c r="EY280" s="18">
        <v>22889</v>
      </c>
      <c r="EZ280" s="18">
        <v>23044</v>
      </c>
      <c r="FA280" s="18">
        <v>23300</v>
      </c>
      <c r="FB280" s="18">
        <v>23660</v>
      </c>
      <c r="FC280" s="18">
        <v>23965</v>
      </c>
      <c r="FD280" s="18">
        <v>24204</v>
      </c>
      <c r="FE280" s="18">
        <v>24527</v>
      </c>
      <c r="FF280" s="18">
        <v>24825</v>
      </c>
      <c r="FG280" s="18">
        <v>25059</v>
      </c>
      <c r="FH280" s="18">
        <v>25327</v>
      </c>
      <c r="FI280" s="18">
        <v>25446</v>
      </c>
      <c r="FJ280" s="18">
        <v>25745</v>
      </c>
      <c r="FK280" s="18">
        <v>26088</v>
      </c>
      <c r="FL280" s="1">
        <v>26223</v>
      </c>
      <c r="FM280" s="1">
        <v>26462</v>
      </c>
      <c r="FN280" s="1">
        <v>26826</v>
      </c>
      <c r="FO280" s="1">
        <v>27081</v>
      </c>
      <c r="FP280" s="4">
        <v>27436</v>
      </c>
      <c r="FQ280" s="4">
        <v>241843</v>
      </c>
      <c r="FR280" s="1">
        <f t="shared" si="593"/>
        <v>34574.619999999995</v>
      </c>
      <c r="FS280" s="4">
        <f t="shared" si="594"/>
        <v>276417.62</v>
      </c>
      <c r="FT280" s="18">
        <f t="shared" si="595"/>
        <v>8.8148053652135872</v>
      </c>
      <c r="FU280" s="18">
        <f t="shared" si="596"/>
        <v>1.2601917189094618</v>
      </c>
      <c r="FV280" s="10">
        <f t="shared" si="597"/>
        <v>0.12508110011221424</v>
      </c>
      <c r="FW280" s="10">
        <f t="shared" si="598"/>
        <v>0.87491889988778571</v>
      </c>
      <c r="FX280" s="4"/>
    </row>
    <row r="281" spans="1:180" x14ac:dyDescent="0.2">
      <c r="A281" s="3">
        <v>37018</v>
      </c>
      <c r="B281" s="4" t="s">
        <v>296</v>
      </c>
      <c r="C281" s="1">
        <v>7.4000000000000003E-3</v>
      </c>
      <c r="D281" s="1"/>
      <c r="E281" s="1">
        <v>2.6030000000000001E-2</v>
      </c>
      <c r="F281" s="1">
        <v>0.29908999999999997</v>
      </c>
      <c r="G281" s="1">
        <v>0.86340000000000006</v>
      </c>
      <c r="H281" s="1">
        <v>0.88869999999999993</v>
      </c>
      <c r="I281" s="1">
        <v>2.90795</v>
      </c>
      <c r="J281" s="1">
        <v>2.7751799999999998</v>
      </c>
      <c r="K281" s="1">
        <v>6.1089999999999998E-2</v>
      </c>
      <c r="L281" s="1">
        <v>0.16886000000000001</v>
      </c>
      <c r="M281" s="1">
        <v>0.23456000000000002</v>
      </c>
      <c r="N281" s="1">
        <v>0.6972799999999999</v>
      </c>
      <c r="O281" s="1">
        <v>0.84390000000000021</v>
      </c>
      <c r="P281" s="1">
        <v>0.92830000000000001</v>
      </c>
      <c r="Q281" s="1">
        <v>1.50336</v>
      </c>
      <c r="R281" s="1">
        <v>3.1469399999999998</v>
      </c>
      <c r="S281" s="1">
        <v>1.0775100000000002</v>
      </c>
      <c r="T281" s="1">
        <v>2.0436099999999997</v>
      </c>
      <c r="U281" s="4"/>
      <c r="V281" s="1">
        <f t="shared" si="503"/>
        <v>0.5678330263965623</v>
      </c>
      <c r="W281" s="1">
        <f t="shared" si="504"/>
        <v>0</v>
      </c>
      <c r="X281" s="1">
        <f t="shared" si="505"/>
        <v>1.953031212484994</v>
      </c>
      <c r="Y281" s="1">
        <f t="shared" si="506"/>
        <v>22.220653789004455</v>
      </c>
      <c r="Z281" s="1">
        <f t="shared" si="507"/>
        <v>63.710153482880756</v>
      </c>
      <c r="AA281" s="1">
        <f t="shared" si="508"/>
        <v>64.925482174167144</v>
      </c>
      <c r="AB281" s="1">
        <f t="shared" si="509"/>
        <v>209.32551108551684</v>
      </c>
      <c r="AC281" s="1">
        <f t="shared" si="510"/>
        <v>198.95189619327547</v>
      </c>
      <c r="AD281" s="1">
        <f t="shared" si="511"/>
        <v>4.3523795953263038</v>
      </c>
      <c r="AE281" s="1">
        <f t="shared" si="512"/>
        <v>11.947077968020377</v>
      </c>
      <c r="AF281" s="1">
        <f t="shared" si="513"/>
        <v>16.542774525707035</v>
      </c>
      <c r="AG281" s="1">
        <f t="shared" si="514"/>
        <v>49.073122668731081</v>
      </c>
      <c r="AH281" s="1">
        <f t="shared" si="515"/>
        <v>59.605876536233943</v>
      </c>
      <c r="AI281" s="1">
        <f t="shared" si="516"/>
        <v>65.175875868847854</v>
      </c>
      <c r="AJ281" s="1">
        <f t="shared" si="517"/>
        <v>105.4027904367945</v>
      </c>
      <c r="AK281" s="1">
        <f t="shared" si="518"/>
        <v>218.09827430868387</v>
      </c>
      <c r="AL281" s="1">
        <f t="shared" si="519"/>
        <v>73.304986733791424</v>
      </c>
      <c r="AM281" s="1">
        <f t="shared" si="520"/>
        <v>137.59830325882035</v>
      </c>
      <c r="AN281" s="4"/>
      <c r="AO281" s="1">
        <f t="shared" si="521"/>
        <v>0.5678330263965623</v>
      </c>
      <c r="AP281" s="1">
        <f t="shared" si="522"/>
        <v>0.5678330263965623</v>
      </c>
      <c r="AQ281" s="1">
        <f t="shared" si="523"/>
        <v>2.5208642388815563</v>
      </c>
      <c r="AR281" s="1">
        <f t="shared" si="524"/>
        <v>24.741518027886013</v>
      </c>
      <c r="AS281" s="1">
        <f t="shared" si="525"/>
        <v>88.451671510766772</v>
      </c>
      <c r="AT281" s="1">
        <f t="shared" si="526"/>
        <v>153.37715368493392</v>
      </c>
      <c r="AU281" s="1">
        <f t="shared" si="527"/>
        <v>362.70266477045072</v>
      </c>
      <c r="AV281" s="1">
        <f t="shared" si="528"/>
        <v>561.65456096372623</v>
      </c>
      <c r="AW281" s="1">
        <f t="shared" si="529"/>
        <v>566.00694055905251</v>
      </c>
      <c r="AX281" s="1">
        <f t="shared" si="530"/>
        <v>577.95401852707289</v>
      </c>
      <c r="AY281" s="1">
        <f t="shared" si="531"/>
        <v>594.49679305277994</v>
      </c>
      <c r="AZ281" s="1">
        <f t="shared" si="532"/>
        <v>643.56991572151105</v>
      </c>
      <c r="BA281" s="1">
        <f t="shared" si="533"/>
        <v>703.175792257745</v>
      </c>
      <c r="BB281" s="1">
        <f t="shared" si="534"/>
        <v>768.35166812659281</v>
      </c>
      <c r="BC281" s="1">
        <f t="shared" si="535"/>
        <v>873.75445856338729</v>
      </c>
      <c r="BD281" s="1">
        <f t="shared" si="536"/>
        <v>1091.8527328720711</v>
      </c>
      <c r="BE281" s="1">
        <f t="shared" si="537"/>
        <v>1165.1577196058624</v>
      </c>
      <c r="BF281" s="1">
        <f t="shared" si="538"/>
        <v>1302.7560228646828</v>
      </c>
      <c r="BG281" s="4"/>
      <c r="BH281" s="1">
        <v>2</v>
      </c>
      <c r="BI281" s="1"/>
      <c r="BJ281" s="1">
        <v>9</v>
      </c>
      <c r="BK281" s="1">
        <v>30</v>
      </c>
      <c r="BL281" s="1">
        <v>138</v>
      </c>
      <c r="BM281" s="1">
        <v>80</v>
      </c>
      <c r="BN281" s="1">
        <v>348</v>
      </c>
      <c r="BO281" s="1">
        <v>184</v>
      </c>
      <c r="BP281" s="1">
        <v>12</v>
      </c>
      <c r="BQ281" s="1">
        <v>23</v>
      </c>
      <c r="BR281" s="1">
        <v>29</v>
      </c>
      <c r="BS281" s="1">
        <v>143</v>
      </c>
      <c r="BT281" s="1">
        <v>149</v>
      </c>
      <c r="BU281" s="1">
        <v>224</v>
      </c>
      <c r="BV281" s="1">
        <v>296</v>
      </c>
      <c r="BW281" s="1">
        <v>630</v>
      </c>
      <c r="BX281" s="1">
        <v>83</v>
      </c>
      <c r="BY281" s="1">
        <v>400</v>
      </c>
      <c r="BZ281" s="4"/>
      <c r="CA281" s="1">
        <f t="shared" si="539"/>
        <v>2</v>
      </c>
      <c r="CB281" s="1">
        <f t="shared" si="540"/>
        <v>2</v>
      </c>
      <c r="CC281" s="1">
        <f t="shared" si="541"/>
        <v>11</v>
      </c>
      <c r="CD281" s="1">
        <f t="shared" si="542"/>
        <v>41</v>
      </c>
      <c r="CE281" s="1">
        <f t="shared" si="543"/>
        <v>179</v>
      </c>
      <c r="CF281" s="1">
        <f t="shared" si="544"/>
        <v>259</v>
      </c>
      <c r="CG281" s="1">
        <f t="shared" si="545"/>
        <v>607</v>
      </c>
      <c r="CH281" s="1">
        <f t="shared" si="546"/>
        <v>791</v>
      </c>
      <c r="CI281" s="1">
        <f t="shared" si="547"/>
        <v>803</v>
      </c>
      <c r="CJ281" s="1">
        <f t="shared" si="548"/>
        <v>826</v>
      </c>
      <c r="CK281" s="1">
        <f t="shared" si="549"/>
        <v>855</v>
      </c>
      <c r="CL281" s="1">
        <f t="shared" si="550"/>
        <v>998</v>
      </c>
      <c r="CM281" s="1">
        <f t="shared" si="551"/>
        <v>1147</v>
      </c>
      <c r="CN281" s="1">
        <f t="shared" si="552"/>
        <v>1371</v>
      </c>
      <c r="CO281" s="1">
        <f t="shared" si="553"/>
        <v>1667</v>
      </c>
      <c r="CP281" s="1">
        <f t="shared" si="554"/>
        <v>2297</v>
      </c>
      <c r="CQ281" s="1">
        <f t="shared" si="555"/>
        <v>2380</v>
      </c>
      <c r="CR281" s="1">
        <f t="shared" si="556"/>
        <v>2780</v>
      </c>
      <c r="CS281" s="4"/>
      <c r="CT281" s="1">
        <f t="shared" si="557"/>
        <v>0.1534683855125844</v>
      </c>
      <c r="CU281" s="1">
        <f t="shared" si="558"/>
        <v>0.15225334957369061</v>
      </c>
      <c r="CV281" s="1">
        <f t="shared" si="559"/>
        <v>0.82533013205282113</v>
      </c>
      <c r="CW281" s="1">
        <f t="shared" si="560"/>
        <v>3.0460624071322435</v>
      </c>
      <c r="CX281" s="1">
        <f t="shared" si="561"/>
        <v>13.208382526564346</v>
      </c>
      <c r="CY281" s="1">
        <f t="shared" si="562"/>
        <v>18.921683226183518</v>
      </c>
      <c r="CZ281" s="1">
        <f t="shared" si="563"/>
        <v>43.694212496400809</v>
      </c>
      <c r="DA281" s="1">
        <f t="shared" si="564"/>
        <v>56.70657394795326</v>
      </c>
      <c r="DB281" s="1">
        <f t="shared" si="565"/>
        <v>57.210031347962385</v>
      </c>
      <c r="DC281" s="1">
        <f t="shared" si="566"/>
        <v>58.440639592472053</v>
      </c>
      <c r="DD281" s="1">
        <f t="shared" si="567"/>
        <v>60.300444319063402</v>
      </c>
      <c r="DE281" s="1">
        <f t="shared" si="568"/>
        <v>70.237173622352032</v>
      </c>
      <c r="DF281" s="1">
        <f t="shared" si="569"/>
        <v>81.014267551914116</v>
      </c>
      <c r="DG281" s="1">
        <f t="shared" si="570"/>
        <v>96.257810854454831</v>
      </c>
      <c r="DH281" s="1">
        <f t="shared" si="571"/>
        <v>116.87583257379234</v>
      </c>
      <c r="DI281" s="1">
        <f t="shared" si="572"/>
        <v>159.19329128837759</v>
      </c>
      <c r="DJ281" s="1">
        <f t="shared" si="573"/>
        <v>161.91577658344104</v>
      </c>
      <c r="DK281" s="1">
        <f t="shared" si="574"/>
        <v>187.18017775383785</v>
      </c>
      <c r="DL281" s="4"/>
      <c r="DM281" s="1">
        <f t="shared" si="575"/>
        <v>7.4000000000000003E-3</v>
      </c>
      <c r="DN281" s="1">
        <f t="shared" si="576"/>
        <v>7.4000000000000003E-3</v>
      </c>
      <c r="DO281" s="1">
        <f t="shared" si="577"/>
        <v>3.3430000000000001E-2</v>
      </c>
      <c r="DP281" s="1">
        <f t="shared" si="578"/>
        <v>0.33251999999999998</v>
      </c>
      <c r="DQ281" s="1">
        <f t="shared" si="579"/>
        <v>1.1959200000000001</v>
      </c>
      <c r="DR281" s="1">
        <f t="shared" si="580"/>
        <v>2.0846200000000001</v>
      </c>
      <c r="DS281" s="1">
        <f t="shared" si="581"/>
        <v>4.9925700000000006</v>
      </c>
      <c r="DT281" s="1">
        <f t="shared" si="582"/>
        <v>7.7677500000000004</v>
      </c>
      <c r="DU281" s="1">
        <f t="shared" si="583"/>
        <v>7.8288400000000005</v>
      </c>
      <c r="DV281" s="1">
        <f t="shared" si="584"/>
        <v>7.9977</v>
      </c>
      <c r="DW281" s="1">
        <f t="shared" si="585"/>
        <v>8.2322600000000001</v>
      </c>
      <c r="DX281" s="1">
        <f t="shared" si="586"/>
        <v>8.9295399999999994</v>
      </c>
      <c r="DY281" s="1">
        <f t="shared" si="587"/>
        <v>9.773439999999999</v>
      </c>
      <c r="DZ281" s="1">
        <f t="shared" si="588"/>
        <v>10.701739999999999</v>
      </c>
      <c r="EA281" s="1">
        <f t="shared" si="589"/>
        <v>12.2051</v>
      </c>
      <c r="EB281" s="1">
        <f t="shared" si="590"/>
        <v>15.352039999999999</v>
      </c>
      <c r="EC281" s="1">
        <f t="shared" si="591"/>
        <v>16.429549999999999</v>
      </c>
      <c r="ED281" s="1">
        <f t="shared" si="592"/>
        <v>18.47316</v>
      </c>
      <c r="EE281" s="4"/>
      <c r="EF281" s="1">
        <f t="shared" si="617"/>
        <v>3.7</v>
      </c>
      <c r="EG281" s="1">
        <f t="shared" si="599"/>
        <v>3.7</v>
      </c>
      <c r="EH281" s="1">
        <f t="shared" si="600"/>
        <v>3.0390909090909091</v>
      </c>
      <c r="EI281" s="1">
        <f t="shared" si="602"/>
        <v>8.1102439024390236</v>
      </c>
      <c r="EJ281" s="1">
        <f t="shared" si="603"/>
        <v>6.6811173184357546</v>
      </c>
      <c r="EK281" s="1">
        <f t="shared" si="604"/>
        <v>8.0487258687258691</v>
      </c>
      <c r="EL281" s="1">
        <f t="shared" si="605"/>
        <v>8.2249917627677114</v>
      </c>
      <c r="EM281" s="1">
        <f t="shared" si="606"/>
        <v>9.8201643489254113</v>
      </c>
      <c r="EN281" s="1">
        <f t="shared" si="607"/>
        <v>9.7494894146948941</v>
      </c>
      <c r="EO281" s="1">
        <f t="shared" si="608"/>
        <v>9.6824455205811137</v>
      </c>
      <c r="EP281" s="1">
        <f t="shared" si="609"/>
        <v>9.6283742690058478</v>
      </c>
      <c r="EQ281" s="1">
        <f t="shared" si="610"/>
        <v>8.9474348697394781</v>
      </c>
      <c r="ER281" s="1">
        <f t="shared" si="611"/>
        <v>8.5208718395815168</v>
      </c>
      <c r="ES281" s="1">
        <f t="shared" si="612"/>
        <v>7.8057913931436902</v>
      </c>
      <c r="ET281" s="1">
        <f t="shared" si="613"/>
        <v>7.3215956808638269</v>
      </c>
      <c r="EU281" s="1">
        <f t="shared" si="614"/>
        <v>6.6835176316935128</v>
      </c>
      <c r="EV281" s="1">
        <f t="shared" si="615"/>
        <v>6.9031722689075625</v>
      </c>
      <c r="EW281" s="1">
        <f t="shared" si="616"/>
        <v>6.645021582733813</v>
      </c>
      <c r="EX281" s="4"/>
      <c r="EY281" s="18">
        <v>13032</v>
      </c>
      <c r="EZ281" s="18">
        <v>13136</v>
      </c>
      <c r="FA281" s="18">
        <v>13328</v>
      </c>
      <c r="FB281" s="18">
        <v>13460</v>
      </c>
      <c r="FC281" s="18">
        <v>13552</v>
      </c>
      <c r="FD281" s="18">
        <v>13688</v>
      </c>
      <c r="FE281" s="18">
        <v>13892</v>
      </c>
      <c r="FF281" s="18">
        <v>13949</v>
      </c>
      <c r="FG281" s="18">
        <v>14036</v>
      </c>
      <c r="FH281" s="18">
        <v>14134</v>
      </c>
      <c r="FI281" s="18">
        <v>14179</v>
      </c>
      <c r="FJ281" s="18">
        <v>14209</v>
      </c>
      <c r="FK281" s="18">
        <v>14158</v>
      </c>
      <c r="FL281" s="1">
        <v>14243</v>
      </c>
      <c r="FM281" s="1">
        <v>14263</v>
      </c>
      <c r="FN281" s="1">
        <v>14429</v>
      </c>
      <c r="FO281" s="1">
        <v>14699</v>
      </c>
      <c r="FP281" s="4">
        <v>14852</v>
      </c>
      <c r="FQ281" s="4">
        <v>276787</v>
      </c>
      <c r="FR281" s="1">
        <f t="shared" si="593"/>
        <v>18473.16</v>
      </c>
      <c r="FS281" s="4">
        <f t="shared" si="594"/>
        <v>295260.15999999997</v>
      </c>
      <c r="FT281" s="18">
        <f t="shared" si="595"/>
        <v>18.636345273363858</v>
      </c>
      <c r="FU281" s="18">
        <f t="shared" si="596"/>
        <v>1.2438163210342041</v>
      </c>
      <c r="FV281" s="10">
        <f t="shared" si="597"/>
        <v>6.2565704766941815E-2</v>
      </c>
      <c r="FW281" s="10">
        <f t="shared" si="598"/>
        <v>0.93743429523305821</v>
      </c>
      <c r="FX281" s="4"/>
    </row>
    <row r="282" spans="1:180" x14ac:dyDescent="0.2">
      <c r="A282" s="3">
        <v>11052</v>
      </c>
      <c r="B282" s="4" t="s">
        <v>297</v>
      </c>
      <c r="C282" s="1">
        <v>0.12019999999999999</v>
      </c>
      <c r="D282" s="1"/>
      <c r="E282" s="1">
        <v>2.215E-2</v>
      </c>
      <c r="F282" s="1">
        <v>0.31593999999999994</v>
      </c>
      <c r="G282" s="1">
        <v>1.49655</v>
      </c>
      <c r="H282" s="1">
        <v>0.49368000000000006</v>
      </c>
      <c r="I282" s="1">
        <v>1.7529400000000002</v>
      </c>
      <c r="J282" s="1">
        <v>1.0645199999999999</v>
      </c>
      <c r="K282" s="1">
        <v>3.2399999999999998E-2</v>
      </c>
      <c r="L282" s="1">
        <v>5.9979999999999999E-2</v>
      </c>
      <c r="M282" s="1">
        <v>0.19869999999999999</v>
      </c>
      <c r="N282" s="1">
        <v>0.1356</v>
      </c>
      <c r="O282" s="1">
        <v>0.42491999999999996</v>
      </c>
      <c r="P282" s="1">
        <v>0.41400999999999999</v>
      </c>
      <c r="Q282" s="1">
        <v>1.1010899999999999</v>
      </c>
      <c r="R282" s="1">
        <v>1.01461</v>
      </c>
      <c r="S282" s="1">
        <v>0.90098</v>
      </c>
      <c r="T282" s="1">
        <v>1.3895000000000002</v>
      </c>
      <c r="U282" s="4"/>
      <c r="V282" s="1">
        <f t="shared" si="503"/>
        <v>9.9784160717250519</v>
      </c>
      <c r="W282" s="1">
        <f t="shared" si="504"/>
        <v>0</v>
      </c>
      <c r="X282" s="1">
        <f t="shared" si="505"/>
        <v>1.8280102335561605</v>
      </c>
      <c r="Y282" s="1">
        <f t="shared" si="506"/>
        <v>25.917965545529118</v>
      </c>
      <c r="Z282" s="1">
        <f t="shared" si="507"/>
        <v>121.72021146807646</v>
      </c>
      <c r="AA282" s="1">
        <f t="shared" si="508"/>
        <v>40.025944543538188</v>
      </c>
      <c r="AB282" s="1">
        <f t="shared" si="509"/>
        <v>141.6746140790431</v>
      </c>
      <c r="AC282" s="1">
        <f t="shared" si="510"/>
        <v>85.945422250928459</v>
      </c>
      <c r="AD282" s="1">
        <f t="shared" si="511"/>
        <v>2.6118500604594921</v>
      </c>
      <c r="AE282" s="1">
        <f t="shared" si="512"/>
        <v>4.811101307451672</v>
      </c>
      <c r="AF282" s="1">
        <f t="shared" si="513"/>
        <v>15.836454929465209</v>
      </c>
      <c r="AG282" s="1">
        <f t="shared" si="514"/>
        <v>10.76959733142721</v>
      </c>
      <c r="AH282" s="1">
        <f t="shared" si="515"/>
        <v>33.235823230348061</v>
      </c>
      <c r="AI282" s="1">
        <f t="shared" si="516"/>
        <v>32.111223144341892</v>
      </c>
      <c r="AJ282" s="1">
        <f t="shared" si="517"/>
        <v>85.588029537504852</v>
      </c>
      <c r="AK282" s="1">
        <f t="shared" si="518"/>
        <v>78.390635864946304</v>
      </c>
      <c r="AL282" s="1">
        <f t="shared" si="519"/>
        <v>69.354168270341006</v>
      </c>
      <c r="AM282" s="1">
        <f t="shared" si="520"/>
        <v>105.416887944769</v>
      </c>
      <c r="AN282" s="4"/>
      <c r="AO282" s="1">
        <f t="shared" si="521"/>
        <v>9.9784160717250519</v>
      </c>
      <c r="AP282" s="1">
        <f t="shared" si="522"/>
        <v>9.9784160717250519</v>
      </c>
      <c r="AQ282" s="1">
        <f t="shared" si="523"/>
        <v>11.806426305281212</v>
      </c>
      <c r="AR282" s="1">
        <f t="shared" si="524"/>
        <v>37.724391850810328</v>
      </c>
      <c r="AS282" s="1">
        <f t="shared" si="525"/>
        <v>159.44460331888678</v>
      </c>
      <c r="AT282" s="1">
        <f t="shared" si="526"/>
        <v>199.47054786242495</v>
      </c>
      <c r="AU282" s="1">
        <f t="shared" si="527"/>
        <v>341.14516194146802</v>
      </c>
      <c r="AV282" s="1">
        <f t="shared" si="528"/>
        <v>427.09058419239648</v>
      </c>
      <c r="AW282" s="1">
        <f t="shared" si="529"/>
        <v>429.70243425285599</v>
      </c>
      <c r="AX282" s="1">
        <f t="shared" si="530"/>
        <v>434.51353556030767</v>
      </c>
      <c r="AY282" s="1">
        <f t="shared" si="531"/>
        <v>450.34999048977289</v>
      </c>
      <c r="AZ282" s="1">
        <f t="shared" si="532"/>
        <v>461.11958782120013</v>
      </c>
      <c r="BA282" s="1">
        <f t="shared" si="533"/>
        <v>494.35541105154817</v>
      </c>
      <c r="BB282" s="1">
        <f t="shared" si="534"/>
        <v>526.46663419589004</v>
      </c>
      <c r="BC282" s="1">
        <f t="shared" si="535"/>
        <v>612.05466373339493</v>
      </c>
      <c r="BD282" s="1">
        <f t="shared" si="536"/>
        <v>690.44529959834119</v>
      </c>
      <c r="BE282" s="1">
        <f t="shared" si="537"/>
        <v>759.7994678686822</v>
      </c>
      <c r="BF282" s="1">
        <f t="shared" si="538"/>
        <v>865.21635581345117</v>
      </c>
      <c r="BG282" s="4"/>
      <c r="BH282" s="1">
        <v>4</v>
      </c>
      <c r="BI282" s="1"/>
      <c r="BJ282" s="1">
        <v>8</v>
      </c>
      <c r="BK282" s="1">
        <v>25</v>
      </c>
      <c r="BL282" s="1">
        <v>131</v>
      </c>
      <c r="BM282" s="1">
        <v>70</v>
      </c>
      <c r="BN282" s="1">
        <v>174</v>
      </c>
      <c r="BO282" s="1">
        <v>68</v>
      </c>
      <c r="BP282" s="1">
        <v>7</v>
      </c>
      <c r="BQ282" s="1">
        <v>13</v>
      </c>
      <c r="BR282" s="1">
        <v>47</v>
      </c>
      <c r="BS282" s="1">
        <v>39</v>
      </c>
      <c r="BT282" s="1">
        <v>84</v>
      </c>
      <c r="BU282" s="1">
        <v>90</v>
      </c>
      <c r="BV282" s="1">
        <v>91</v>
      </c>
      <c r="BW282" s="1">
        <v>235</v>
      </c>
      <c r="BX282" s="1">
        <v>87</v>
      </c>
      <c r="BY282" s="1">
        <v>258</v>
      </c>
      <c r="BZ282" s="4"/>
      <c r="CA282" s="1">
        <f t="shared" si="539"/>
        <v>4</v>
      </c>
      <c r="CB282" s="1">
        <f t="shared" si="540"/>
        <v>4</v>
      </c>
      <c r="CC282" s="1">
        <f t="shared" si="541"/>
        <v>12</v>
      </c>
      <c r="CD282" s="1">
        <f t="shared" si="542"/>
        <v>37</v>
      </c>
      <c r="CE282" s="1">
        <f t="shared" si="543"/>
        <v>168</v>
      </c>
      <c r="CF282" s="1">
        <f t="shared" si="544"/>
        <v>238</v>
      </c>
      <c r="CG282" s="1">
        <f t="shared" si="545"/>
        <v>412</v>
      </c>
      <c r="CH282" s="1">
        <f t="shared" si="546"/>
        <v>480</v>
      </c>
      <c r="CI282" s="1">
        <f t="shared" si="547"/>
        <v>487</v>
      </c>
      <c r="CJ282" s="1">
        <f t="shared" si="548"/>
        <v>500</v>
      </c>
      <c r="CK282" s="1">
        <f t="shared" si="549"/>
        <v>547</v>
      </c>
      <c r="CL282" s="1">
        <f t="shared" si="550"/>
        <v>586</v>
      </c>
      <c r="CM282" s="1">
        <f t="shared" si="551"/>
        <v>670</v>
      </c>
      <c r="CN282" s="1">
        <f t="shared" si="552"/>
        <v>760</v>
      </c>
      <c r="CO282" s="1">
        <f t="shared" si="553"/>
        <v>851</v>
      </c>
      <c r="CP282" s="1">
        <f t="shared" si="554"/>
        <v>1086</v>
      </c>
      <c r="CQ282" s="1">
        <f t="shared" si="555"/>
        <v>1173</v>
      </c>
      <c r="CR282" s="1">
        <f t="shared" si="556"/>
        <v>1431</v>
      </c>
      <c r="CS282" s="4"/>
      <c r="CT282" s="1">
        <f t="shared" si="557"/>
        <v>0.33206043499916982</v>
      </c>
      <c r="CU282" s="1">
        <f t="shared" si="558"/>
        <v>0.32986970146792016</v>
      </c>
      <c r="CV282" s="1">
        <f t="shared" si="559"/>
        <v>0.99034414459024511</v>
      </c>
      <c r="CW282" s="1">
        <f t="shared" si="560"/>
        <v>3.0352748154224773</v>
      </c>
      <c r="CX282" s="1">
        <f t="shared" si="561"/>
        <v>13.664091093940625</v>
      </c>
      <c r="CY282" s="1">
        <f t="shared" si="562"/>
        <v>19.296254256526673</v>
      </c>
      <c r="CZ282" s="1">
        <f t="shared" si="563"/>
        <v>33.298310838115249</v>
      </c>
      <c r="DA282" s="1">
        <f t="shared" si="564"/>
        <v>38.753431293395771</v>
      </c>
      <c r="DB282" s="1">
        <f t="shared" si="565"/>
        <v>39.258363563079399</v>
      </c>
      <c r="DC282" s="1">
        <f t="shared" si="566"/>
        <v>40.105879521937915</v>
      </c>
      <c r="DD282" s="1">
        <f t="shared" si="567"/>
        <v>43.596078743922853</v>
      </c>
      <c r="DE282" s="1">
        <f t="shared" si="568"/>
        <v>46.541180208085137</v>
      </c>
      <c r="DF282" s="1">
        <f t="shared" si="569"/>
        <v>52.40516229956981</v>
      </c>
      <c r="DG282" s="1">
        <f t="shared" si="570"/>
        <v>58.946715271852945</v>
      </c>
      <c r="DH282" s="1">
        <f t="shared" si="571"/>
        <v>66.148464827050134</v>
      </c>
      <c r="DI282" s="1">
        <f t="shared" si="572"/>
        <v>83.90635864946303</v>
      </c>
      <c r="DJ282" s="1">
        <f t="shared" si="573"/>
        <v>90.293279963051333</v>
      </c>
      <c r="DK282" s="1">
        <f t="shared" si="574"/>
        <v>108.56535922919353</v>
      </c>
      <c r="DL282" s="4"/>
      <c r="DM282" s="1">
        <f t="shared" si="575"/>
        <v>0.12019999999999999</v>
      </c>
      <c r="DN282" s="1">
        <f t="shared" si="576"/>
        <v>0.12019999999999999</v>
      </c>
      <c r="DO282" s="1">
        <f t="shared" si="577"/>
        <v>0.14234999999999998</v>
      </c>
      <c r="DP282" s="1">
        <f t="shared" si="578"/>
        <v>0.45828999999999992</v>
      </c>
      <c r="DQ282" s="1">
        <f t="shared" si="579"/>
        <v>1.9548399999999999</v>
      </c>
      <c r="DR282" s="1">
        <f t="shared" si="580"/>
        <v>2.4485199999999998</v>
      </c>
      <c r="DS282" s="1">
        <f t="shared" si="581"/>
        <v>4.20146</v>
      </c>
      <c r="DT282" s="1">
        <f t="shared" si="582"/>
        <v>5.2659799999999999</v>
      </c>
      <c r="DU282" s="1">
        <f t="shared" si="583"/>
        <v>5.2983799999999999</v>
      </c>
      <c r="DV282" s="1">
        <f t="shared" si="584"/>
        <v>5.3583600000000002</v>
      </c>
      <c r="DW282" s="1">
        <f t="shared" si="585"/>
        <v>5.5570599999999999</v>
      </c>
      <c r="DX282" s="1">
        <f t="shared" si="586"/>
        <v>5.6926600000000001</v>
      </c>
      <c r="DY282" s="1">
        <f t="shared" si="587"/>
        <v>6.1175800000000002</v>
      </c>
      <c r="DZ282" s="1">
        <f t="shared" si="588"/>
        <v>6.5315900000000005</v>
      </c>
      <c r="EA282" s="1">
        <f t="shared" si="589"/>
        <v>7.6326800000000006</v>
      </c>
      <c r="EB282" s="1">
        <f t="shared" si="590"/>
        <v>8.6472899999999999</v>
      </c>
      <c r="EC282" s="1">
        <f t="shared" si="591"/>
        <v>9.5482700000000005</v>
      </c>
      <c r="ED282" s="1">
        <f t="shared" si="592"/>
        <v>10.93777</v>
      </c>
      <c r="EE282" s="4"/>
      <c r="EF282" s="1">
        <f t="shared" si="617"/>
        <v>30.049999999999997</v>
      </c>
      <c r="EG282" s="1">
        <f t="shared" si="599"/>
        <v>30.049999999999997</v>
      </c>
      <c r="EH282" s="1">
        <f t="shared" si="600"/>
        <v>11.862499999999997</v>
      </c>
      <c r="EI282" s="1">
        <f t="shared" si="602"/>
        <v>12.386216216216214</v>
      </c>
      <c r="EJ282" s="1">
        <f t="shared" si="603"/>
        <v>11.63595238095238</v>
      </c>
      <c r="EK282" s="1">
        <f t="shared" si="604"/>
        <v>10.287899159663866</v>
      </c>
      <c r="EL282" s="1">
        <f t="shared" si="605"/>
        <v>10.197718446601941</v>
      </c>
      <c r="EM282" s="1">
        <f t="shared" si="606"/>
        <v>10.970791666666667</v>
      </c>
      <c r="EN282" s="1">
        <f t="shared" si="607"/>
        <v>10.879630390143737</v>
      </c>
      <c r="EO282" s="1">
        <f t="shared" si="608"/>
        <v>10.71672</v>
      </c>
      <c r="EP282" s="1">
        <f t="shared" si="609"/>
        <v>10.159159049360145</v>
      </c>
      <c r="EQ282" s="1">
        <f t="shared" si="610"/>
        <v>9.7144368600682593</v>
      </c>
      <c r="ER282" s="1">
        <f t="shared" si="611"/>
        <v>9.130716417910449</v>
      </c>
      <c r="ES282" s="1">
        <f t="shared" si="612"/>
        <v>8.5941973684210531</v>
      </c>
      <c r="ET282" s="1">
        <f t="shared" si="613"/>
        <v>8.9690716803760289</v>
      </c>
      <c r="EU282" s="1">
        <f t="shared" si="614"/>
        <v>7.9625138121546968</v>
      </c>
      <c r="EV282" s="1">
        <f t="shared" si="615"/>
        <v>8.1400426257459522</v>
      </c>
      <c r="EW282" s="1">
        <f t="shared" si="616"/>
        <v>7.6434451432564643</v>
      </c>
      <c r="EX282" s="4"/>
      <c r="EY282" s="18">
        <v>12046</v>
      </c>
      <c r="EZ282" s="18">
        <v>12126</v>
      </c>
      <c r="FA282" s="18">
        <v>12117</v>
      </c>
      <c r="FB282" s="18">
        <v>12190</v>
      </c>
      <c r="FC282" s="18">
        <v>12295</v>
      </c>
      <c r="FD282" s="18">
        <v>12334</v>
      </c>
      <c r="FE282" s="18">
        <v>12373</v>
      </c>
      <c r="FF282" s="18">
        <v>12386</v>
      </c>
      <c r="FG282" s="18">
        <v>12405</v>
      </c>
      <c r="FH282" s="18">
        <v>12467</v>
      </c>
      <c r="FI282" s="18">
        <v>12547</v>
      </c>
      <c r="FJ282" s="18">
        <v>12591</v>
      </c>
      <c r="FK282" s="18">
        <v>12785</v>
      </c>
      <c r="FL282" s="1">
        <v>12893</v>
      </c>
      <c r="FM282" s="1">
        <v>12865</v>
      </c>
      <c r="FN282" s="1">
        <v>12943</v>
      </c>
      <c r="FO282" s="1">
        <v>12991</v>
      </c>
      <c r="FP282" s="4">
        <v>13181</v>
      </c>
      <c r="FQ282" s="4">
        <v>121109</v>
      </c>
      <c r="FR282" s="1">
        <f t="shared" si="593"/>
        <v>10937.77</v>
      </c>
      <c r="FS282" s="4">
        <f t="shared" si="594"/>
        <v>132046.76999999999</v>
      </c>
      <c r="FT282" s="18">
        <f t="shared" si="595"/>
        <v>9.1881496092860928</v>
      </c>
      <c r="FU282" s="18">
        <f t="shared" si="596"/>
        <v>0.82981336772627268</v>
      </c>
      <c r="FV282" s="10">
        <f t="shared" si="597"/>
        <v>8.283254486270282E-2</v>
      </c>
      <c r="FW282" s="10">
        <f t="shared" si="598"/>
        <v>0.91716745513729714</v>
      </c>
      <c r="FX282" s="4"/>
    </row>
    <row r="283" spans="1:180" x14ac:dyDescent="0.2">
      <c r="A283" s="3">
        <v>45061</v>
      </c>
      <c r="B283" s="4" t="s">
        <v>298</v>
      </c>
      <c r="C283" s="1">
        <v>2.315E-2</v>
      </c>
      <c r="D283" s="1"/>
      <c r="E283" s="1">
        <v>1.8250000000000002E-2</v>
      </c>
      <c r="F283" s="1">
        <v>0.11749999999999999</v>
      </c>
      <c r="G283" s="1">
        <v>0.19030999999999998</v>
      </c>
      <c r="H283" s="1">
        <v>2.0243200000000003</v>
      </c>
      <c r="I283" s="1">
        <v>0.41139999999999999</v>
      </c>
      <c r="J283" s="1">
        <v>0.38972000000000001</v>
      </c>
      <c r="K283" s="1">
        <v>7.9960000000000003E-2</v>
      </c>
      <c r="L283" s="1">
        <v>2.7400000000000001E-2</v>
      </c>
      <c r="M283" s="1">
        <v>6.368E-2</v>
      </c>
      <c r="N283" s="1">
        <v>0.14063000000000001</v>
      </c>
      <c r="O283" s="1">
        <v>0.32440999999999998</v>
      </c>
      <c r="P283" s="1">
        <v>0.30366999999999994</v>
      </c>
      <c r="Q283" s="1">
        <v>0.51370999999999989</v>
      </c>
      <c r="R283" s="1">
        <v>1.4284699999999999</v>
      </c>
      <c r="S283" s="1">
        <v>0.45638000000000006</v>
      </c>
      <c r="T283" s="1">
        <v>0.82851999999999992</v>
      </c>
      <c r="U283" s="4"/>
      <c r="V283" s="1">
        <f t="shared" si="503"/>
        <v>3.9045370214201385</v>
      </c>
      <c r="W283" s="1">
        <f t="shared" si="504"/>
        <v>0</v>
      </c>
      <c r="X283" s="1">
        <f t="shared" si="505"/>
        <v>2.9991783073130653</v>
      </c>
      <c r="Y283" s="1">
        <f t="shared" si="506"/>
        <v>19.143043336591724</v>
      </c>
      <c r="Z283" s="1">
        <f t="shared" si="507"/>
        <v>30.207936507936505</v>
      </c>
      <c r="AA283" s="1">
        <f t="shared" si="508"/>
        <v>323.16730523627081</v>
      </c>
      <c r="AB283" s="1">
        <f t="shared" si="509"/>
        <v>65.582655826558252</v>
      </c>
      <c r="AC283" s="1">
        <f t="shared" si="510"/>
        <v>62.10677290836653</v>
      </c>
      <c r="AD283" s="1">
        <f t="shared" si="511"/>
        <v>12.671949286846276</v>
      </c>
      <c r="AE283" s="1">
        <f t="shared" si="512"/>
        <v>4.3333860509251938</v>
      </c>
      <c r="AF283" s="1">
        <f t="shared" si="513"/>
        <v>10.056854074542009</v>
      </c>
      <c r="AG283" s="1">
        <f t="shared" si="514"/>
        <v>22.230477394878282</v>
      </c>
      <c r="AH283" s="1">
        <f t="shared" si="515"/>
        <v>50.696983903734953</v>
      </c>
      <c r="AI283" s="1">
        <f t="shared" si="516"/>
        <v>47.153726708074522</v>
      </c>
      <c r="AJ283" s="1">
        <f t="shared" si="517"/>
        <v>80.304830389244941</v>
      </c>
      <c r="AK283" s="1">
        <f t="shared" si="518"/>
        <v>223.37294761532445</v>
      </c>
      <c r="AL283" s="1">
        <f t="shared" si="519"/>
        <v>70.811481768813039</v>
      </c>
      <c r="AM283" s="1">
        <f t="shared" si="520"/>
        <v>127.13211600429644</v>
      </c>
      <c r="AN283" s="4"/>
      <c r="AO283" s="1">
        <f t="shared" si="521"/>
        <v>3.9045370214201385</v>
      </c>
      <c r="AP283" s="1">
        <f t="shared" si="522"/>
        <v>3.9045370214201385</v>
      </c>
      <c r="AQ283" s="1">
        <f t="shared" si="523"/>
        <v>6.9037153287332043</v>
      </c>
      <c r="AR283" s="1">
        <f t="shared" si="524"/>
        <v>26.04675866532493</v>
      </c>
      <c r="AS283" s="1">
        <f t="shared" si="525"/>
        <v>56.254695173261439</v>
      </c>
      <c r="AT283" s="1">
        <f t="shared" si="526"/>
        <v>379.42200040953225</v>
      </c>
      <c r="AU283" s="1">
        <f t="shared" si="527"/>
        <v>445.00465623609051</v>
      </c>
      <c r="AV283" s="1">
        <f t="shared" si="528"/>
        <v>507.11142914445702</v>
      </c>
      <c r="AW283" s="1">
        <f t="shared" si="529"/>
        <v>519.78337843130328</v>
      </c>
      <c r="AX283" s="1">
        <f t="shared" si="530"/>
        <v>524.11676448222852</v>
      </c>
      <c r="AY283" s="1">
        <f t="shared" si="531"/>
        <v>534.17361855677052</v>
      </c>
      <c r="AZ283" s="1">
        <f t="shared" si="532"/>
        <v>556.40409595164886</v>
      </c>
      <c r="BA283" s="1">
        <f t="shared" si="533"/>
        <v>607.10107985538377</v>
      </c>
      <c r="BB283" s="1">
        <f t="shared" si="534"/>
        <v>654.25480656345826</v>
      </c>
      <c r="BC283" s="1">
        <f t="shared" si="535"/>
        <v>734.55963695270316</v>
      </c>
      <c r="BD283" s="1">
        <f t="shared" si="536"/>
        <v>957.93258456802755</v>
      </c>
      <c r="BE283" s="1">
        <f t="shared" si="537"/>
        <v>1028.7440663368407</v>
      </c>
      <c r="BF283" s="1">
        <f t="shared" si="538"/>
        <v>1155.8761823411371</v>
      </c>
      <c r="BG283" s="4"/>
      <c r="BH283" s="1">
        <v>2</v>
      </c>
      <c r="BI283" s="1"/>
      <c r="BJ283" s="1">
        <v>3</v>
      </c>
      <c r="BK283" s="1">
        <v>16</v>
      </c>
      <c r="BL283" s="1">
        <v>48</v>
      </c>
      <c r="BM283" s="1">
        <v>39</v>
      </c>
      <c r="BN283" s="1">
        <v>71</v>
      </c>
      <c r="BO283" s="1">
        <v>56</v>
      </c>
      <c r="BP283" s="1">
        <v>4</v>
      </c>
      <c r="BQ283" s="1">
        <v>6</v>
      </c>
      <c r="BR283" s="1">
        <v>13</v>
      </c>
      <c r="BS283" s="1">
        <v>31</v>
      </c>
      <c r="BT283" s="1">
        <v>77</v>
      </c>
      <c r="BU283" s="1">
        <v>75</v>
      </c>
      <c r="BV283" s="1">
        <v>118</v>
      </c>
      <c r="BW283" s="1">
        <v>263</v>
      </c>
      <c r="BX283" s="1">
        <v>53</v>
      </c>
      <c r="BY283" s="1">
        <v>124</v>
      </c>
      <c r="BZ283" s="4"/>
      <c r="CA283" s="1">
        <f t="shared" si="539"/>
        <v>2</v>
      </c>
      <c r="CB283" s="1">
        <f t="shared" si="540"/>
        <v>2</v>
      </c>
      <c r="CC283" s="1">
        <f t="shared" si="541"/>
        <v>5</v>
      </c>
      <c r="CD283" s="1">
        <f t="shared" si="542"/>
        <v>21</v>
      </c>
      <c r="CE283" s="1">
        <f t="shared" si="543"/>
        <v>69</v>
      </c>
      <c r="CF283" s="1">
        <f t="shared" si="544"/>
        <v>108</v>
      </c>
      <c r="CG283" s="1">
        <f t="shared" si="545"/>
        <v>179</v>
      </c>
      <c r="CH283" s="1">
        <f t="shared" si="546"/>
        <v>235</v>
      </c>
      <c r="CI283" s="1">
        <f t="shared" si="547"/>
        <v>239</v>
      </c>
      <c r="CJ283" s="1">
        <f t="shared" si="548"/>
        <v>245</v>
      </c>
      <c r="CK283" s="1">
        <f t="shared" si="549"/>
        <v>258</v>
      </c>
      <c r="CL283" s="1">
        <f t="shared" si="550"/>
        <v>289</v>
      </c>
      <c r="CM283" s="1">
        <f t="shared" si="551"/>
        <v>366</v>
      </c>
      <c r="CN283" s="1">
        <f t="shared" si="552"/>
        <v>441</v>
      </c>
      <c r="CO283" s="1">
        <f t="shared" si="553"/>
        <v>559</v>
      </c>
      <c r="CP283" s="1">
        <f t="shared" si="554"/>
        <v>822</v>
      </c>
      <c r="CQ283" s="1">
        <f t="shared" si="555"/>
        <v>875</v>
      </c>
      <c r="CR283" s="1">
        <f t="shared" si="556"/>
        <v>999</v>
      </c>
      <c r="CS283" s="4"/>
      <c r="CT283" s="1">
        <f t="shared" si="557"/>
        <v>0.33732501264968795</v>
      </c>
      <c r="CU283" s="1">
        <f t="shared" si="558"/>
        <v>0.33461602810774638</v>
      </c>
      <c r="CV283" s="1">
        <f t="shared" si="559"/>
        <v>0.82169268693508624</v>
      </c>
      <c r="CW283" s="1">
        <f t="shared" si="560"/>
        <v>3.4213098729227762</v>
      </c>
      <c r="CX283" s="1">
        <f t="shared" si="561"/>
        <v>10.952380952380953</v>
      </c>
      <c r="CY283" s="1">
        <f t="shared" si="562"/>
        <v>17.241379310344826</v>
      </c>
      <c r="CZ283" s="1">
        <f t="shared" si="563"/>
        <v>28.534991232265266</v>
      </c>
      <c r="DA283" s="1">
        <f t="shared" si="564"/>
        <v>37.450199203187246</v>
      </c>
      <c r="DB283" s="1">
        <f t="shared" si="565"/>
        <v>37.876386687797151</v>
      </c>
      <c r="DC283" s="1">
        <f t="shared" si="566"/>
        <v>38.747430017396809</v>
      </c>
      <c r="DD283" s="1">
        <f t="shared" si="567"/>
        <v>40.745420088439673</v>
      </c>
      <c r="DE283" s="1">
        <f t="shared" si="568"/>
        <v>45.684476762567186</v>
      </c>
      <c r="DF283" s="1">
        <f t="shared" si="569"/>
        <v>57.196436943272388</v>
      </c>
      <c r="DG283" s="1">
        <f t="shared" si="570"/>
        <v>68.478260869565204</v>
      </c>
      <c r="DH283" s="1">
        <f t="shared" si="571"/>
        <v>87.38471158355479</v>
      </c>
      <c r="DI283" s="1">
        <f t="shared" si="572"/>
        <v>128.53792025019547</v>
      </c>
      <c r="DJ283" s="1">
        <f t="shared" si="573"/>
        <v>135.76415826221876</v>
      </c>
      <c r="DK283" s="1">
        <f t="shared" si="574"/>
        <v>153.29139174466781</v>
      </c>
      <c r="DL283" s="4"/>
      <c r="DM283" s="1">
        <f t="shared" si="575"/>
        <v>2.315E-2</v>
      </c>
      <c r="DN283" s="1">
        <f t="shared" si="576"/>
        <v>2.315E-2</v>
      </c>
      <c r="DO283" s="1">
        <f t="shared" si="577"/>
        <v>4.1400000000000006E-2</v>
      </c>
      <c r="DP283" s="1">
        <f t="shared" si="578"/>
        <v>0.15889999999999999</v>
      </c>
      <c r="DQ283" s="1">
        <f t="shared" si="579"/>
        <v>0.34920999999999996</v>
      </c>
      <c r="DR283" s="1">
        <f t="shared" si="580"/>
        <v>2.3735300000000001</v>
      </c>
      <c r="DS283" s="1">
        <f t="shared" si="581"/>
        <v>2.7849300000000001</v>
      </c>
      <c r="DT283" s="1">
        <f t="shared" si="582"/>
        <v>3.1746500000000002</v>
      </c>
      <c r="DU283" s="1">
        <f t="shared" si="583"/>
        <v>3.25461</v>
      </c>
      <c r="DV283" s="1">
        <f t="shared" si="584"/>
        <v>3.2820100000000001</v>
      </c>
      <c r="DW283" s="1">
        <f t="shared" si="585"/>
        <v>3.3456900000000003</v>
      </c>
      <c r="DX283" s="1">
        <f t="shared" si="586"/>
        <v>3.4863200000000001</v>
      </c>
      <c r="DY283" s="1">
        <f t="shared" si="587"/>
        <v>3.81073</v>
      </c>
      <c r="DZ283" s="1">
        <f t="shared" si="588"/>
        <v>4.1143999999999998</v>
      </c>
      <c r="EA283" s="1">
        <f t="shared" si="589"/>
        <v>4.6281099999999995</v>
      </c>
      <c r="EB283" s="1">
        <f t="shared" si="590"/>
        <v>6.0565799999999994</v>
      </c>
      <c r="EC283" s="1">
        <f t="shared" si="591"/>
        <v>6.5129599999999996</v>
      </c>
      <c r="ED283" s="1">
        <f t="shared" si="592"/>
        <v>7.3414799999999998</v>
      </c>
      <c r="EE283" s="4"/>
      <c r="EF283" s="1">
        <f t="shared" si="617"/>
        <v>11.575000000000001</v>
      </c>
      <c r="EG283" s="1">
        <f t="shared" si="599"/>
        <v>11.575000000000001</v>
      </c>
      <c r="EH283" s="1">
        <f t="shared" si="600"/>
        <v>8.2800000000000011</v>
      </c>
      <c r="EI283" s="1">
        <f t="shared" si="602"/>
        <v>7.5666666666666664</v>
      </c>
      <c r="EJ283" s="1">
        <f t="shared" si="603"/>
        <v>5.0610144927536229</v>
      </c>
      <c r="EK283" s="1">
        <f t="shared" si="604"/>
        <v>21.97712962962963</v>
      </c>
      <c r="EL283" s="1">
        <f t="shared" si="605"/>
        <v>15.558268156424582</v>
      </c>
      <c r="EM283" s="1">
        <f t="shared" si="606"/>
        <v>13.509148936170213</v>
      </c>
      <c r="EN283" s="1">
        <f t="shared" si="607"/>
        <v>13.617615062761505</v>
      </c>
      <c r="EO283" s="1">
        <f t="shared" si="608"/>
        <v>13.395959183673469</v>
      </c>
      <c r="EP283" s="1">
        <f t="shared" si="609"/>
        <v>12.96779069767442</v>
      </c>
      <c r="EQ283" s="1">
        <f t="shared" si="610"/>
        <v>12.063391003460207</v>
      </c>
      <c r="ER283" s="1">
        <f t="shared" si="611"/>
        <v>10.411830601092896</v>
      </c>
      <c r="ES283" s="1">
        <f t="shared" si="612"/>
        <v>9.3297052154194997</v>
      </c>
      <c r="ET283" s="1">
        <f t="shared" si="613"/>
        <v>8.2792665474060811</v>
      </c>
      <c r="EU283" s="1">
        <f t="shared" si="614"/>
        <v>7.3681021897810215</v>
      </c>
      <c r="EV283" s="1">
        <f t="shared" si="615"/>
        <v>7.4433828571428569</v>
      </c>
      <c r="EW283" s="1">
        <f t="shared" si="616"/>
        <v>7.3488288288288288</v>
      </c>
      <c r="EX283" s="4"/>
      <c r="EY283" s="18">
        <v>5929</v>
      </c>
      <c r="EZ283" s="18">
        <v>5977</v>
      </c>
      <c r="FA283" s="18">
        <v>6085</v>
      </c>
      <c r="FB283" s="18">
        <v>6138</v>
      </c>
      <c r="FC283" s="18">
        <v>6300</v>
      </c>
      <c r="FD283" s="18">
        <v>6264</v>
      </c>
      <c r="FE283" s="18">
        <v>6273</v>
      </c>
      <c r="FF283" s="18">
        <v>6275</v>
      </c>
      <c r="FG283" s="18">
        <v>6310</v>
      </c>
      <c r="FH283" s="18">
        <v>6323</v>
      </c>
      <c r="FI283" s="18">
        <v>6332</v>
      </c>
      <c r="FJ283" s="18">
        <v>6326</v>
      </c>
      <c r="FK283" s="18">
        <v>6399</v>
      </c>
      <c r="FL283" s="1">
        <v>6440</v>
      </c>
      <c r="FM283" s="1">
        <v>6397</v>
      </c>
      <c r="FN283" s="1">
        <v>6395</v>
      </c>
      <c r="FO283" s="1">
        <v>6445</v>
      </c>
      <c r="FP283" s="4">
        <v>6517</v>
      </c>
      <c r="FQ283" s="4">
        <v>91822</v>
      </c>
      <c r="FR283" s="1">
        <f t="shared" si="593"/>
        <v>7341.48</v>
      </c>
      <c r="FS283" s="4">
        <f t="shared" si="594"/>
        <v>99163.48</v>
      </c>
      <c r="FT283" s="18">
        <f t="shared" si="595"/>
        <v>14.08961178456345</v>
      </c>
      <c r="FU283" s="18">
        <f t="shared" si="596"/>
        <v>1.1265121988645082</v>
      </c>
      <c r="FV283" s="10">
        <f t="shared" si="597"/>
        <v>7.4034110138127468E-2</v>
      </c>
      <c r="FW283" s="10">
        <f t="shared" si="598"/>
        <v>0.92596588986187256</v>
      </c>
      <c r="FX283" s="4"/>
    </row>
    <row r="284" spans="1:180" x14ac:dyDescent="0.2">
      <c r="A284" s="3">
        <v>11053</v>
      </c>
      <c r="B284" s="4" t="s">
        <v>299</v>
      </c>
      <c r="C284" s="1">
        <v>5.7340000000000002E-2</v>
      </c>
      <c r="D284" s="1">
        <v>4.1999999999999997E-3</v>
      </c>
      <c r="E284" s="1">
        <v>0.15964999999999999</v>
      </c>
      <c r="F284" s="1">
        <v>0.41450999999999993</v>
      </c>
      <c r="G284" s="1">
        <v>1.2800600000000002</v>
      </c>
      <c r="H284" s="1">
        <v>1.2128299999999999</v>
      </c>
      <c r="I284" s="1">
        <v>4.2923299999999998</v>
      </c>
      <c r="J284" s="1">
        <v>1.6001399999999999</v>
      </c>
      <c r="K284" s="1">
        <v>8.7499999999999994E-2</v>
      </c>
      <c r="L284" s="1">
        <v>0.13113</v>
      </c>
      <c r="M284" s="1">
        <v>0.43483000000000005</v>
      </c>
      <c r="N284" s="1">
        <v>0.49344999999999994</v>
      </c>
      <c r="O284" s="1">
        <v>0.9254699999999999</v>
      </c>
      <c r="P284" s="1">
        <v>1.1369199999999999</v>
      </c>
      <c r="Q284" s="1">
        <v>1.1598799999999998</v>
      </c>
      <c r="R284" s="1">
        <v>2.6173799999999994</v>
      </c>
      <c r="S284" s="1">
        <v>0.91711999999999994</v>
      </c>
      <c r="T284" s="1">
        <v>2.3207900000000001</v>
      </c>
      <c r="U284" s="4"/>
      <c r="V284" s="1">
        <f t="shared" si="503"/>
        <v>3.1533216014078311</v>
      </c>
      <c r="W284" s="1">
        <f t="shared" si="504"/>
        <v>0.22903260988112115</v>
      </c>
      <c r="X284" s="1">
        <f t="shared" si="505"/>
        <v>8.5810266057511413</v>
      </c>
      <c r="Y284" s="1">
        <f t="shared" si="506"/>
        <v>22.002760231434785</v>
      </c>
      <c r="Z284" s="1">
        <f t="shared" si="507"/>
        <v>67.325514121916598</v>
      </c>
      <c r="AA284" s="1">
        <f t="shared" si="508"/>
        <v>63.125487950866592</v>
      </c>
      <c r="AB284" s="1">
        <f t="shared" si="509"/>
        <v>221.58535955810231</v>
      </c>
      <c r="AC284" s="1">
        <f t="shared" si="510"/>
        <v>81.861155164475363</v>
      </c>
      <c r="AD284" s="1">
        <f t="shared" si="511"/>
        <v>4.4346459885459426</v>
      </c>
      <c r="AE284" s="1">
        <f t="shared" si="512"/>
        <v>6.5987318840579707</v>
      </c>
      <c r="AF284" s="1">
        <f t="shared" si="513"/>
        <v>21.607533293579806</v>
      </c>
      <c r="AG284" s="1">
        <f t="shared" si="514"/>
        <v>24.394403796717416</v>
      </c>
      <c r="AH284" s="1">
        <f t="shared" si="515"/>
        <v>45.235348746273026</v>
      </c>
      <c r="AI284" s="1">
        <f t="shared" si="516"/>
        <v>55.000725654298293</v>
      </c>
      <c r="AJ284" s="1">
        <f t="shared" si="517"/>
        <v>55.31139723414401</v>
      </c>
      <c r="AK284" s="1">
        <f t="shared" si="518"/>
        <v>123.38565973695373</v>
      </c>
      <c r="AL284" s="1">
        <f t="shared" si="519"/>
        <v>42.964489834160965</v>
      </c>
      <c r="AM284" s="1">
        <f t="shared" si="520"/>
        <v>107.82836965107096</v>
      </c>
      <c r="AN284" s="4"/>
      <c r="AO284" s="1">
        <f t="shared" si="521"/>
        <v>3.1533216014078311</v>
      </c>
      <c r="AP284" s="1">
        <f t="shared" si="522"/>
        <v>3.3823542112889524</v>
      </c>
      <c r="AQ284" s="1">
        <f t="shared" si="523"/>
        <v>11.963380817040093</v>
      </c>
      <c r="AR284" s="1">
        <f t="shared" si="524"/>
        <v>33.966141048474881</v>
      </c>
      <c r="AS284" s="1">
        <f t="shared" si="525"/>
        <v>101.29165517039148</v>
      </c>
      <c r="AT284" s="1">
        <f t="shared" si="526"/>
        <v>164.41714312125808</v>
      </c>
      <c r="AU284" s="1">
        <f t="shared" si="527"/>
        <v>386.00250267936042</v>
      </c>
      <c r="AV284" s="1">
        <f t="shared" si="528"/>
        <v>467.86365784383577</v>
      </c>
      <c r="AW284" s="1">
        <f t="shared" si="529"/>
        <v>472.29830383238169</v>
      </c>
      <c r="AX284" s="1">
        <f t="shared" si="530"/>
        <v>478.89703571643969</v>
      </c>
      <c r="AY284" s="1">
        <f t="shared" si="531"/>
        <v>500.50456901001951</v>
      </c>
      <c r="AZ284" s="1">
        <f t="shared" si="532"/>
        <v>524.89897280673688</v>
      </c>
      <c r="BA284" s="1">
        <f t="shared" si="533"/>
        <v>570.13432155300995</v>
      </c>
      <c r="BB284" s="1">
        <f t="shared" si="534"/>
        <v>625.13504720730828</v>
      </c>
      <c r="BC284" s="1">
        <f t="shared" si="535"/>
        <v>680.44644444145229</v>
      </c>
      <c r="BD284" s="1">
        <f t="shared" si="536"/>
        <v>803.83210417840598</v>
      </c>
      <c r="BE284" s="1">
        <f t="shared" si="537"/>
        <v>846.79659401256697</v>
      </c>
      <c r="BF284" s="1">
        <f t="shared" si="538"/>
        <v>954.62496366363791</v>
      </c>
      <c r="BG284" s="4"/>
      <c r="BH284" s="1">
        <v>3</v>
      </c>
      <c r="BI284" s="1">
        <v>1</v>
      </c>
      <c r="BJ284" s="1">
        <v>18</v>
      </c>
      <c r="BK284" s="1">
        <v>91</v>
      </c>
      <c r="BL284" s="1">
        <v>246</v>
      </c>
      <c r="BM284" s="1">
        <v>132</v>
      </c>
      <c r="BN284" s="1">
        <v>354</v>
      </c>
      <c r="BO284" s="1">
        <v>199</v>
      </c>
      <c r="BP284" s="1">
        <v>12</v>
      </c>
      <c r="BQ284" s="1">
        <v>25</v>
      </c>
      <c r="BR284" s="1">
        <v>93</v>
      </c>
      <c r="BS284" s="1">
        <v>110</v>
      </c>
      <c r="BT284" s="1">
        <v>197</v>
      </c>
      <c r="BU284" s="1">
        <v>206</v>
      </c>
      <c r="BV284" s="1">
        <v>225</v>
      </c>
      <c r="BW284" s="1">
        <v>478</v>
      </c>
      <c r="BX284" s="1">
        <v>183</v>
      </c>
      <c r="BY284" s="1">
        <v>404</v>
      </c>
      <c r="BZ284" s="4"/>
      <c r="CA284" s="1">
        <f t="shared" si="539"/>
        <v>3</v>
      </c>
      <c r="CB284" s="1">
        <f t="shared" si="540"/>
        <v>4</v>
      </c>
      <c r="CC284" s="1">
        <f t="shared" si="541"/>
        <v>22</v>
      </c>
      <c r="CD284" s="1">
        <f t="shared" si="542"/>
        <v>113</v>
      </c>
      <c r="CE284" s="1">
        <f t="shared" si="543"/>
        <v>359</v>
      </c>
      <c r="CF284" s="1">
        <f t="shared" si="544"/>
        <v>491</v>
      </c>
      <c r="CG284" s="1">
        <f t="shared" si="545"/>
        <v>845</v>
      </c>
      <c r="CH284" s="1">
        <f t="shared" si="546"/>
        <v>1044</v>
      </c>
      <c r="CI284" s="1">
        <f t="shared" si="547"/>
        <v>1056</v>
      </c>
      <c r="CJ284" s="1">
        <f t="shared" si="548"/>
        <v>1081</v>
      </c>
      <c r="CK284" s="1">
        <f t="shared" si="549"/>
        <v>1174</v>
      </c>
      <c r="CL284" s="1">
        <f t="shared" si="550"/>
        <v>1284</v>
      </c>
      <c r="CM284" s="1">
        <f t="shared" si="551"/>
        <v>1481</v>
      </c>
      <c r="CN284" s="1">
        <f t="shared" si="552"/>
        <v>1687</v>
      </c>
      <c r="CO284" s="1">
        <f t="shared" si="553"/>
        <v>1912</v>
      </c>
      <c r="CP284" s="1">
        <f t="shared" si="554"/>
        <v>2390</v>
      </c>
      <c r="CQ284" s="1">
        <f t="shared" si="555"/>
        <v>2573</v>
      </c>
      <c r="CR284" s="1">
        <f t="shared" si="556"/>
        <v>2977</v>
      </c>
      <c r="CS284" s="4"/>
      <c r="CT284" s="1">
        <f t="shared" si="557"/>
        <v>0.1649802023757149</v>
      </c>
      <c r="CU284" s="1">
        <f t="shared" si="558"/>
        <v>0.2181262951248773</v>
      </c>
      <c r="CV284" s="1">
        <f t="shared" si="559"/>
        <v>1.1824778285407149</v>
      </c>
      <c r="CW284" s="1">
        <f t="shared" si="560"/>
        <v>5.9981952332926376</v>
      </c>
      <c r="CX284" s="1">
        <f t="shared" si="561"/>
        <v>18.881817703676433</v>
      </c>
      <c r="CY284" s="1">
        <f t="shared" si="562"/>
        <v>25.555613386769373</v>
      </c>
      <c r="CZ284" s="1">
        <f t="shared" si="563"/>
        <v>43.621909039285526</v>
      </c>
      <c r="DA284" s="1">
        <f t="shared" si="564"/>
        <v>53.409730393410754</v>
      </c>
      <c r="DB284" s="1">
        <f t="shared" si="565"/>
        <v>53.519841873194466</v>
      </c>
      <c r="DC284" s="1">
        <f t="shared" si="566"/>
        <v>54.398148148148145</v>
      </c>
      <c r="DD284" s="1">
        <f t="shared" si="567"/>
        <v>58.338302524349039</v>
      </c>
      <c r="DE284" s="1">
        <f t="shared" si="568"/>
        <v>63.476369388965793</v>
      </c>
      <c r="DF284" s="1">
        <f t="shared" si="569"/>
        <v>72.388679798621638</v>
      </c>
      <c r="DG284" s="1">
        <f t="shared" si="570"/>
        <v>81.611920081273283</v>
      </c>
      <c r="DH284" s="1">
        <f t="shared" si="571"/>
        <v>91.177873152122089</v>
      </c>
      <c r="DI284" s="1">
        <f t="shared" si="572"/>
        <v>112.666760948475</v>
      </c>
      <c r="DJ284" s="1">
        <f t="shared" si="573"/>
        <v>120.53780567787877</v>
      </c>
      <c r="DK284" s="1">
        <f t="shared" si="574"/>
        <v>138.31714909631557</v>
      </c>
      <c r="DL284" s="4"/>
      <c r="DM284" s="1">
        <f t="shared" si="575"/>
        <v>5.7340000000000002E-2</v>
      </c>
      <c r="DN284" s="1">
        <f t="shared" si="576"/>
        <v>6.1540000000000004E-2</v>
      </c>
      <c r="DO284" s="1">
        <f t="shared" si="577"/>
        <v>0.22119</v>
      </c>
      <c r="DP284" s="1">
        <f t="shared" si="578"/>
        <v>0.63569999999999993</v>
      </c>
      <c r="DQ284" s="1">
        <f t="shared" si="579"/>
        <v>1.9157600000000001</v>
      </c>
      <c r="DR284" s="1">
        <f t="shared" si="580"/>
        <v>3.12859</v>
      </c>
      <c r="DS284" s="1">
        <f t="shared" si="581"/>
        <v>7.4209199999999997</v>
      </c>
      <c r="DT284" s="1">
        <f t="shared" si="582"/>
        <v>9.0210600000000003</v>
      </c>
      <c r="DU284" s="1">
        <f t="shared" si="583"/>
        <v>9.1085600000000007</v>
      </c>
      <c r="DV284" s="1">
        <f t="shared" si="584"/>
        <v>9.2396900000000013</v>
      </c>
      <c r="DW284" s="1">
        <f t="shared" si="585"/>
        <v>9.6745200000000011</v>
      </c>
      <c r="DX284" s="1">
        <f t="shared" si="586"/>
        <v>10.16797</v>
      </c>
      <c r="DY284" s="1">
        <f t="shared" si="587"/>
        <v>11.093440000000001</v>
      </c>
      <c r="DZ284" s="1">
        <f t="shared" si="588"/>
        <v>12.230360000000001</v>
      </c>
      <c r="EA284" s="1">
        <f t="shared" si="589"/>
        <v>13.39024</v>
      </c>
      <c r="EB284" s="1">
        <f t="shared" si="590"/>
        <v>16.007619999999999</v>
      </c>
      <c r="EC284" s="1">
        <f t="shared" si="591"/>
        <v>16.92474</v>
      </c>
      <c r="ED284" s="1">
        <f t="shared" si="592"/>
        <v>19.245529999999999</v>
      </c>
      <c r="EE284" s="4"/>
      <c r="EF284" s="1">
        <f t="shared" si="617"/>
        <v>19.113333333333333</v>
      </c>
      <c r="EG284" s="1">
        <f t="shared" si="599"/>
        <v>15.385000000000002</v>
      </c>
      <c r="EH284" s="1">
        <f t="shared" si="600"/>
        <v>10.054090909090908</v>
      </c>
      <c r="EI284" s="1">
        <f t="shared" si="602"/>
        <v>5.6256637168141586</v>
      </c>
      <c r="EJ284" s="1">
        <f t="shared" si="603"/>
        <v>5.3363788300835662</v>
      </c>
      <c r="EK284" s="1">
        <f t="shared" si="604"/>
        <v>6.3718737270875758</v>
      </c>
      <c r="EL284" s="1">
        <f t="shared" si="605"/>
        <v>8.7821538461538466</v>
      </c>
      <c r="EM284" s="1">
        <f t="shared" si="606"/>
        <v>8.640862068965518</v>
      </c>
      <c r="EN284" s="1">
        <f t="shared" si="607"/>
        <v>8.6255303030303025</v>
      </c>
      <c r="EO284" s="1">
        <f t="shared" si="608"/>
        <v>8.5473543015726197</v>
      </c>
      <c r="EP284" s="1">
        <f t="shared" si="609"/>
        <v>8.2406473594548562</v>
      </c>
      <c r="EQ284" s="1">
        <f t="shared" si="610"/>
        <v>7.9189797507788171</v>
      </c>
      <c r="ER284" s="1">
        <f t="shared" si="611"/>
        <v>7.4905064145847406</v>
      </c>
      <c r="ES284" s="1">
        <f t="shared" si="612"/>
        <v>7.2497688203912274</v>
      </c>
      <c r="ET284" s="1">
        <f t="shared" si="613"/>
        <v>7.0032635983263596</v>
      </c>
      <c r="EU284" s="1">
        <f t="shared" si="614"/>
        <v>6.6977489539748953</v>
      </c>
      <c r="EV284" s="1">
        <f t="shared" si="615"/>
        <v>6.5778235522736104</v>
      </c>
      <c r="EW284" s="1">
        <f t="shared" si="616"/>
        <v>6.4647396708095393</v>
      </c>
      <c r="EX284" s="4"/>
      <c r="EY284" s="18">
        <v>18184</v>
      </c>
      <c r="EZ284" s="18">
        <v>18338</v>
      </c>
      <c r="FA284" s="18">
        <v>18605</v>
      </c>
      <c r="FB284" s="18">
        <v>18839</v>
      </c>
      <c r="FC284" s="18">
        <v>19013</v>
      </c>
      <c r="FD284" s="18">
        <v>19213</v>
      </c>
      <c r="FE284" s="18">
        <v>19371</v>
      </c>
      <c r="FF284" s="18">
        <v>19547</v>
      </c>
      <c r="FG284" s="18">
        <v>19731</v>
      </c>
      <c r="FH284" s="18">
        <v>19872</v>
      </c>
      <c r="FI284" s="18">
        <v>20124</v>
      </c>
      <c r="FJ284" s="18">
        <v>20228</v>
      </c>
      <c r="FK284" s="18">
        <v>20459</v>
      </c>
      <c r="FL284" s="1">
        <v>20671</v>
      </c>
      <c r="FM284" s="1">
        <v>20970</v>
      </c>
      <c r="FN284" s="1">
        <v>21213</v>
      </c>
      <c r="FO284" s="1">
        <v>21346</v>
      </c>
      <c r="FP284" s="4">
        <v>21523</v>
      </c>
      <c r="FQ284" s="4">
        <v>226022</v>
      </c>
      <c r="FR284" s="1">
        <f t="shared" si="593"/>
        <v>19245.53</v>
      </c>
      <c r="FS284" s="4">
        <f t="shared" si="594"/>
        <v>245267.53</v>
      </c>
      <c r="FT284" s="18">
        <f t="shared" si="595"/>
        <v>10.501417088695813</v>
      </c>
      <c r="FU284" s="18">
        <f t="shared" si="596"/>
        <v>0.8941843609162291</v>
      </c>
      <c r="FV284" s="10">
        <f t="shared" si="597"/>
        <v>7.8467500365825019E-2</v>
      </c>
      <c r="FW284" s="10">
        <f t="shared" si="598"/>
        <v>0.92153249963417494</v>
      </c>
      <c r="FX284" s="4"/>
    </row>
    <row r="285" spans="1:180" x14ac:dyDescent="0.2">
      <c r="A285" s="3">
        <v>11054</v>
      </c>
      <c r="B285" s="4" t="s">
        <v>300</v>
      </c>
      <c r="C285" s="1"/>
      <c r="D285" s="1">
        <v>2.16E-3</v>
      </c>
      <c r="E285" s="1">
        <v>6.2259999999999996E-2</v>
      </c>
      <c r="F285" s="1">
        <v>0.18460000000000001</v>
      </c>
      <c r="G285" s="1">
        <v>0.64810000000000001</v>
      </c>
      <c r="H285" s="1">
        <v>0.36821999999999999</v>
      </c>
      <c r="I285" s="1">
        <v>1.86985</v>
      </c>
      <c r="J285" s="1">
        <v>0.6847899999999999</v>
      </c>
      <c r="K285" s="1">
        <v>5.3599999999999995E-2</v>
      </c>
      <c r="L285" s="1">
        <v>0.15490000000000004</v>
      </c>
      <c r="M285" s="1">
        <v>0.29361000000000004</v>
      </c>
      <c r="N285" s="1">
        <v>0.39866000000000001</v>
      </c>
      <c r="O285" s="1">
        <v>0.50068000000000001</v>
      </c>
      <c r="P285" s="1">
        <v>0.70257000000000003</v>
      </c>
      <c r="Q285" s="1">
        <v>1.4844299999999999</v>
      </c>
      <c r="R285" s="1">
        <v>1.48746</v>
      </c>
      <c r="S285" s="1">
        <v>0.46438999999999997</v>
      </c>
      <c r="T285" s="1">
        <v>1.4973999999999998</v>
      </c>
      <c r="U285" s="4"/>
      <c r="V285" s="1">
        <f t="shared" si="503"/>
        <v>0</v>
      </c>
      <c r="W285" s="1">
        <f t="shared" si="504"/>
        <v>0.17580986488686309</v>
      </c>
      <c r="X285" s="1">
        <f t="shared" si="505"/>
        <v>5.0774751264067852</v>
      </c>
      <c r="Y285" s="1">
        <f t="shared" si="506"/>
        <v>14.954633830200908</v>
      </c>
      <c r="Z285" s="1">
        <f t="shared" si="507"/>
        <v>52.473483928426852</v>
      </c>
      <c r="AA285" s="1">
        <f t="shared" si="508"/>
        <v>29.726325986921772</v>
      </c>
      <c r="AB285" s="1">
        <f t="shared" si="509"/>
        <v>149.19412750339106</v>
      </c>
      <c r="AC285" s="1">
        <f t="shared" si="510"/>
        <v>54.43481717011128</v>
      </c>
      <c r="AD285" s="1">
        <f t="shared" si="511"/>
        <v>4.2161566900023599</v>
      </c>
      <c r="AE285" s="1">
        <f t="shared" si="512"/>
        <v>12.169062770052639</v>
      </c>
      <c r="AF285" s="1">
        <f t="shared" si="513"/>
        <v>23.069851496817794</v>
      </c>
      <c r="AG285" s="1">
        <f t="shared" si="514"/>
        <v>31.223370927318296</v>
      </c>
      <c r="AH285" s="1">
        <f t="shared" si="515"/>
        <v>38.98466090477303</v>
      </c>
      <c r="AI285" s="1">
        <f t="shared" si="516"/>
        <v>54.106276472853288</v>
      </c>
      <c r="AJ285" s="1">
        <f t="shared" si="517"/>
        <v>113.96775431861803</v>
      </c>
      <c r="AK285" s="1">
        <f t="shared" si="518"/>
        <v>113.79848519623594</v>
      </c>
      <c r="AL285" s="1">
        <f t="shared" si="519"/>
        <v>35.384791222188355</v>
      </c>
      <c r="AM285" s="1">
        <f t="shared" si="520"/>
        <v>113.68053446705132</v>
      </c>
      <c r="AN285" s="4"/>
      <c r="AO285" s="1">
        <f t="shared" si="521"/>
        <v>0</v>
      </c>
      <c r="AP285" s="1">
        <f t="shared" si="522"/>
        <v>0.17580986488686309</v>
      </c>
      <c r="AQ285" s="1">
        <f t="shared" si="523"/>
        <v>5.2532849912936479</v>
      </c>
      <c r="AR285" s="1">
        <f t="shared" si="524"/>
        <v>20.207918821494555</v>
      </c>
      <c r="AS285" s="1">
        <f t="shared" si="525"/>
        <v>72.681402749921403</v>
      </c>
      <c r="AT285" s="1">
        <f t="shared" si="526"/>
        <v>102.40772873684318</v>
      </c>
      <c r="AU285" s="1">
        <f t="shared" si="527"/>
        <v>251.60185624023424</v>
      </c>
      <c r="AV285" s="1">
        <f t="shared" si="528"/>
        <v>306.03667341034554</v>
      </c>
      <c r="AW285" s="1">
        <f t="shared" si="529"/>
        <v>310.25283010034792</v>
      </c>
      <c r="AX285" s="1">
        <f t="shared" si="530"/>
        <v>322.42189287040054</v>
      </c>
      <c r="AY285" s="1">
        <f t="shared" si="531"/>
        <v>345.49174436721836</v>
      </c>
      <c r="AZ285" s="1">
        <f t="shared" si="532"/>
        <v>376.71511529453664</v>
      </c>
      <c r="BA285" s="1">
        <f t="shared" si="533"/>
        <v>415.69977619930967</v>
      </c>
      <c r="BB285" s="1">
        <f t="shared" si="534"/>
        <v>469.80605267216293</v>
      </c>
      <c r="BC285" s="1">
        <f t="shared" si="535"/>
        <v>583.77380699078094</v>
      </c>
      <c r="BD285" s="1">
        <f t="shared" si="536"/>
        <v>697.57229218701684</v>
      </c>
      <c r="BE285" s="1">
        <f t="shared" si="537"/>
        <v>732.95708340920521</v>
      </c>
      <c r="BF285" s="1">
        <f t="shared" si="538"/>
        <v>846.63761787625651</v>
      </c>
      <c r="BG285" s="4"/>
      <c r="BH285" s="1"/>
      <c r="BI285" s="1">
        <v>1</v>
      </c>
      <c r="BJ285" s="1">
        <v>7</v>
      </c>
      <c r="BK285" s="1">
        <v>47</v>
      </c>
      <c r="BL285" s="1">
        <v>147</v>
      </c>
      <c r="BM285" s="1">
        <v>74</v>
      </c>
      <c r="BN285" s="1">
        <v>196</v>
      </c>
      <c r="BO285" s="1">
        <v>100</v>
      </c>
      <c r="BP285" s="1">
        <v>12</v>
      </c>
      <c r="BQ285" s="1">
        <v>29</v>
      </c>
      <c r="BR285" s="1">
        <v>53</v>
      </c>
      <c r="BS285" s="1">
        <v>74</v>
      </c>
      <c r="BT285" s="1">
        <v>106</v>
      </c>
      <c r="BU285" s="1">
        <v>115</v>
      </c>
      <c r="BV285" s="1">
        <v>159</v>
      </c>
      <c r="BW285" s="1">
        <v>323</v>
      </c>
      <c r="BX285" s="1">
        <v>118</v>
      </c>
      <c r="BY285" s="1">
        <v>264</v>
      </c>
      <c r="BZ285" s="4"/>
      <c r="CA285" s="1">
        <f t="shared" si="539"/>
        <v>0</v>
      </c>
      <c r="CB285" s="1">
        <f t="shared" si="540"/>
        <v>1</v>
      </c>
      <c r="CC285" s="1">
        <f t="shared" si="541"/>
        <v>8</v>
      </c>
      <c r="CD285" s="1">
        <f t="shared" si="542"/>
        <v>55</v>
      </c>
      <c r="CE285" s="1">
        <f t="shared" si="543"/>
        <v>202</v>
      </c>
      <c r="CF285" s="1">
        <f t="shared" si="544"/>
        <v>276</v>
      </c>
      <c r="CG285" s="1">
        <f t="shared" si="545"/>
        <v>472</v>
      </c>
      <c r="CH285" s="1">
        <f t="shared" si="546"/>
        <v>572</v>
      </c>
      <c r="CI285" s="1">
        <f t="shared" si="547"/>
        <v>584</v>
      </c>
      <c r="CJ285" s="1">
        <f t="shared" si="548"/>
        <v>613</v>
      </c>
      <c r="CK285" s="1">
        <f t="shared" si="549"/>
        <v>666</v>
      </c>
      <c r="CL285" s="1">
        <f t="shared" si="550"/>
        <v>740</v>
      </c>
      <c r="CM285" s="1">
        <f t="shared" si="551"/>
        <v>846</v>
      </c>
      <c r="CN285" s="1">
        <f t="shared" si="552"/>
        <v>961</v>
      </c>
      <c r="CO285" s="1">
        <f t="shared" si="553"/>
        <v>1120</v>
      </c>
      <c r="CP285" s="1">
        <f t="shared" si="554"/>
        <v>1443</v>
      </c>
      <c r="CQ285" s="1">
        <f t="shared" si="555"/>
        <v>1561</v>
      </c>
      <c r="CR285" s="1">
        <f t="shared" si="556"/>
        <v>1825</v>
      </c>
      <c r="CS285" s="4"/>
      <c r="CT285" s="1">
        <f t="shared" si="557"/>
        <v>0</v>
      </c>
      <c r="CU285" s="1">
        <f t="shared" si="558"/>
        <v>8.1393455966140324E-2</v>
      </c>
      <c r="CV285" s="1">
        <f t="shared" si="559"/>
        <v>0.65242211710977005</v>
      </c>
      <c r="CW285" s="1">
        <f t="shared" si="560"/>
        <v>4.4556059624108872</v>
      </c>
      <c r="CX285" s="1">
        <f t="shared" si="561"/>
        <v>16.354951016112057</v>
      </c>
      <c r="CY285" s="1">
        <f t="shared" si="562"/>
        <v>22.281424073625576</v>
      </c>
      <c r="CZ285" s="1">
        <f t="shared" si="563"/>
        <v>37.660576079151042</v>
      </c>
      <c r="DA285" s="1">
        <f t="shared" si="564"/>
        <v>45.468998410174883</v>
      </c>
      <c r="DB285" s="1">
        <f t="shared" si="565"/>
        <v>45.937229607488398</v>
      </c>
      <c r="DC285" s="1">
        <f t="shared" si="566"/>
        <v>48.15775001964019</v>
      </c>
      <c r="DD285" s="1">
        <f t="shared" si="567"/>
        <v>52.32969277913098</v>
      </c>
      <c r="DE285" s="1">
        <f t="shared" si="568"/>
        <v>57.957393483709268</v>
      </c>
      <c r="DF285" s="1">
        <f t="shared" si="569"/>
        <v>65.872459705676249</v>
      </c>
      <c r="DG285" s="1">
        <f t="shared" si="570"/>
        <v>74.008471313053519</v>
      </c>
      <c r="DH285" s="1">
        <f t="shared" si="571"/>
        <v>85.988483685220729</v>
      </c>
      <c r="DI285" s="1">
        <f t="shared" si="572"/>
        <v>110.39706219876061</v>
      </c>
      <c r="DJ285" s="1">
        <f t="shared" si="573"/>
        <v>118.94239561109418</v>
      </c>
      <c r="DK285" s="1">
        <f t="shared" si="574"/>
        <v>138.55147282113575</v>
      </c>
      <c r="DL285" s="4"/>
      <c r="DM285" s="1">
        <f t="shared" si="575"/>
        <v>0</v>
      </c>
      <c r="DN285" s="1">
        <f t="shared" si="576"/>
        <v>2.16E-3</v>
      </c>
      <c r="DO285" s="1">
        <f t="shared" si="577"/>
        <v>6.4419999999999991E-2</v>
      </c>
      <c r="DP285" s="1">
        <f t="shared" si="578"/>
        <v>0.24902000000000002</v>
      </c>
      <c r="DQ285" s="1">
        <f t="shared" si="579"/>
        <v>0.89712000000000003</v>
      </c>
      <c r="DR285" s="1">
        <f t="shared" si="580"/>
        <v>1.2653400000000001</v>
      </c>
      <c r="DS285" s="1">
        <f t="shared" si="581"/>
        <v>3.1351900000000001</v>
      </c>
      <c r="DT285" s="1">
        <f t="shared" si="582"/>
        <v>3.8199800000000002</v>
      </c>
      <c r="DU285" s="1">
        <f t="shared" si="583"/>
        <v>3.87358</v>
      </c>
      <c r="DV285" s="1">
        <f t="shared" si="584"/>
        <v>4.0284800000000001</v>
      </c>
      <c r="DW285" s="1">
        <f t="shared" si="585"/>
        <v>4.3220900000000002</v>
      </c>
      <c r="DX285" s="1">
        <f t="shared" si="586"/>
        <v>4.7207500000000007</v>
      </c>
      <c r="DY285" s="1">
        <f t="shared" si="587"/>
        <v>5.2214300000000007</v>
      </c>
      <c r="DZ285" s="1">
        <f t="shared" si="588"/>
        <v>5.9240000000000004</v>
      </c>
      <c r="EA285" s="1">
        <f t="shared" si="589"/>
        <v>7.4084300000000001</v>
      </c>
      <c r="EB285" s="1">
        <f t="shared" si="590"/>
        <v>8.8958899999999996</v>
      </c>
      <c r="EC285" s="1">
        <f t="shared" si="591"/>
        <v>9.3602799999999995</v>
      </c>
      <c r="ED285" s="1">
        <f t="shared" si="592"/>
        <v>10.857679999999998</v>
      </c>
      <c r="EE285" s="4"/>
      <c r="EF285" s="1"/>
      <c r="EG285" s="1">
        <f t="shared" si="599"/>
        <v>2.16</v>
      </c>
      <c r="EH285" s="1">
        <f t="shared" si="600"/>
        <v>8.0524999999999984</v>
      </c>
      <c r="EI285" s="1">
        <f t="shared" si="602"/>
        <v>4.5276363636363639</v>
      </c>
      <c r="EJ285" s="1">
        <f t="shared" si="603"/>
        <v>4.4411881188118807</v>
      </c>
      <c r="EK285" s="1">
        <f t="shared" si="604"/>
        <v>4.5845652173913054</v>
      </c>
      <c r="EL285" s="1">
        <f t="shared" si="605"/>
        <v>6.6423516949152539</v>
      </c>
      <c r="EM285" s="1">
        <f t="shared" si="606"/>
        <v>6.6782867132867141</v>
      </c>
      <c r="EN285" s="1">
        <f t="shared" si="607"/>
        <v>6.6328424657534244</v>
      </c>
      <c r="EO285" s="1">
        <f t="shared" si="608"/>
        <v>6.5717455138662322</v>
      </c>
      <c r="EP285" s="1">
        <f t="shared" si="609"/>
        <v>6.489624624624625</v>
      </c>
      <c r="EQ285" s="1">
        <f t="shared" si="610"/>
        <v>6.3793918918918928</v>
      </c>
      <c r="ER285" s="1">
        <f t="shared" si="611"/>
        <v>6.1719030732860531</v>
      </c>
      <c r="ES285" s="1">
        <f t="shared" si="612"/>
        <v>6.1644120707596262</v>
      </c>
      <c r="ET285" s="1">
        <f t="shared" si="613"/>
        <v>6.6146696428571428</v>
      </c>
      <c r="EU285" s="1">
        <f t="shared" si="614"/>
        <v>6.1648579348579347</v>
      </c>
      <c r="EV285" s="1">
        <f t="shared" si="615"/>
        <v>5.9963356822549647</v>
      </c>
      <c r="EW285" s="1">
        <f t="shared" si="616"/>
        <v>5.9494136986301358</v>
      </c>
      <c r="EX285" s="4"/>
      <c r="EY285" s="18">
        <v>12255</v>
      </c>
      <c r="EZ285" s="18">
        <v>12286</v>
      </c>
      <c r="FA285" s="18">
        <v>12262</v>
      </c>
      <c r="FB285" s="18">
        <v>12344</v>
      </c>
      <c r="FC285" s="18">
        <v>12351</v>
      </c>
      <c r="FD285" s="18">
        <v>12387</v>
      </c>
      <c r="FE285" s="18">
        <v>12533</v>
      </c>
      <c r="FF285" s="18">
        <v>12580</v>
      </c>
      <c r="FG285" s="18">
        <v>12713</v>
      </c>
      <c r="FH285" s="18">
        <v>12729</v>
      </c>
      <c r="FI285" s="18">
        <v>12727</v>
      </c>
      <c r="FJ285" s="18">
        <v>12768</v>
      </c>
      <c r="FK285" s="18">
        <v>12843</v>
      </c>
      <c r="FL285" s="1">
        <v>12985</v>
      </c>
      <c r="FM285" s="1">
        <v>13025</v>
      </c>
      <c r="FN285" s="1">
        <v>13071</v>
      </c>
      <c r="FO285" s="1">
        <v>13124</v>
      </c>
      <c r="FP285" s="4">
        <v>13172</v>
      </c>
      <c r="FQ285" s="4">
        <v>102271</v>
      </c>
      <c r="FR285" s="1">
        <f t="shared" si="593"/>
        <v>10857.679999999998</v>
      </c>
      <c r="FS285" s="4">
        <f t="shared" si="594"/>
        <v>113128.68</v>
      </c>
      <c r="FT285" s="18">
        <f t="shared" si="595"/>
        <v>7.7642726996659581</v>
      </c>
      <c r="FU285" s="18">
        <f t="shared" si="596"/>
        <v>0.82430003036744603</v>
      </c>
      <c r="FV285" s="10">
        <f t="shared" si="597"/>
        <v>9.5976369564287317E-2</v>
      </c>
      <c r="FW285" s="10">
        <f t="shared" si="598"/>
        <v>0.90402363043571266</v>
      </c>
      <c r="FX285" s="4"/>
    </row>
    <row r="286" spans="1:180" x14ac:dyDescent="0.2">
      <c r="A286" s="3">
        <v>23094</v>
      </c>
      <c r="B286" s="4" t="s">
        <v>301</v>
      </c>
      <c r="C286" s="1">
        <v>4.4600000000000004E-3</v>
      </c>
      <c r="D286" s="1">
        <v>1.11E-2</v>
      </c>
      <c r="E286" s="1">
        <v>2.1170000000000001E-2</v>
      </c>
      <c r="F286" s="1">
        <v>0.43805000000000005</v>
      </c>
      <c r="G286" s="1">
        <v>0.92131000000000007</v>
      </c>
      <c r="H286" s="1">
        <v>0.93171999999999999</v>
      </c>
      <c r="I286" s="1">
        <v>0.86275999999999997</v>
      </c>
      <c r="J286" s="1">
        <v>2.1135100000000002</v>
      </c>
      <c r="K286" s="1">
        <v>1.29376</v>
      </c>
      <c r="L286" s="1">
        <v>0.17067000000000002</v>
      </c>
      <c r="M286" s="1">
        <v>7.7499999999999999E-2</v>
      </c>
      <c r="N286" s="1">
        <v>0.22377000000000002</v>
      </c>
      <c r="O286" s="1">
        <v>0.46988000000000002</v>
      </c>
      <c r="P286" s="1">
        <v>1.2125800000000002</v>
      </c>
      <c r="Q286" s="1">
        <v>2.1206199999999997</v>
      </c>
      <c r="R286" s="1">
        <v>2.4674299999999998</v>
      </c>
      <c r="S286" s="1">
        <v>5.8356700000000004</v>
      </c>
      <c r="T286" s="1">
        <v>2.6742999999999997</v>
      </c>
      <c r="U286" s="4"/>
      <c r="V286" s="1">
        <f t="shared" si="503"/>
        <v>0.15634859426488118</v>
      </c>
      <c r="W286" s="1">
        <f t="shared" si="504"/>
        <v>0.38742103242469722</v>
      </c>
      <c r="X286" s="1">
        <f t="shared" si="505"/>
        <v>0.72914514018047816</v>
      </c>
      <c r="Y286" s="1">
        <f t="shared" si="506"/>
        <v>14.834067050457163</v>
      </c>
      <c r="Z286" s="1">
        <f t="shared" si="507"/>
        <v>30.805831410706524</v>
      </c>
      <c r="AA286" s="1">
        <f t="shared" si="508"/>
        <v>30.602377980687116</v>
      </c>
      <c r="AB286" s="1">
        <f t="shared" si="509"/>
        <v>27.614505649265432</v>
      </c>
      <c r="AC286" s="1">
        <f t="shared" si="510"/>
        <v>66.640706290398867</v>
      </c>
      <c r="AD286" s="1">
        <f t="shared" si="511"/>
        <v>40.48060075093867</v>
      </c>
      <c r="AE286" s="1">
        <f t="shared" si="512"/>
        <v>5.2695442756576512</v>
      </c>
      <c r="AF286" s="1">
        <f t="shared" si="513"/>
        <v>2.3716261705122714</v>
      </c>
      <c r="AG286" s="1">
        <f t="shared" si="514"/>
        <v>6.7739298904159355</v>
      </c>
      <c r="AH286" s="1">
        <f t="shared" si="515"/>
        <v>14.074584394189008</v>
      </c>
      <c r="AI286" s="1">
        <f t="shared" si="516"/>
        <v>35.868780689818387</v>
      </c>
      <c r="AJ286" s="1">
        <f t="shared" si="517"/>
        <v>61.703328677839842</v>
      </c>
      <c r="AK286" s="1">
        <f t="shared" si="518"/>
        <v>70.939853947444064</v>
      </c>
      <c r="AL286" s="1">
        <f t="shared" si="519"/>
        <v>165.86147112323783</v>
      </c>
      <c r="AM286" s="1">
        <f t="shared" si="520"/>
        <v>74.459850762891179</v>
      </c>
      <c r="AN286" s="4"/>
      <c r="AO286" s="1">
        <f t="shared" si="521"/>
        <v>0.15634859426488118</v>
      </c>
      <c r="AP286" s="1">
        <f t="shared" si="522"/>
        <v>0.5437696266895784</v>
      </c>
      <c r="AQ286" s="1">
        <f t="shared" si="523"/>
        <v>1.2729147668700564</v>
      </c>
      <c r="AR286" s="1">
        <f t="shared" si="524"/>
        <v>16.10698181732722</v>
      </c>
      <c r="AS286" s="1">
        <f t="shared" si="525"/>
        <v>46.912813228033741</v>
      </c>
      <c r="AT286" s="1">
        <f t="shared" si="526"/>
        <v>77.515191208720864</v>
      </c>
      <c r="AU286" s="1">
        <f t="shared" si="527"/>
        <v>105.12969685798629</v>
      </c>
      <c r="AV286" s="1">
        <f t="shared" si="528"/>
        <v>171.77040314838516</v>
      </c>
      <c r="AW286" s="1">
        <f t="shared" si="529"/>
        <v>212.25100389932382</v>
      </c>
      <c r="AX286" s="1">
        <f t="shared" si="530"/>
        <v>217.52054817498146</v>
      </c>
      <c r="AY286" s="1">
        <f t="shared" si="531"/>
        <v>219.89217434549371</v>
      </c>
      <c r="AZ286" s="1">
        <f t="shared" si="532"/>
        <v>226.66610423590964</v>
      </c>
      <c r="BA286" s="1">
        <f t="shared" si="533"/>
        <v>240.74068863009865</v>
      </c>
      <c r="BB286" s="1">
        <f t="shared" si="534"/>
        <v>276.60946931991703</v>
      </c>
      <c r="BC286" s="1">
        <f t="shared" si="535"/>
        <v>338.31279799775689</v>
      </c>
      <c r="BD286" s="1">
        <f t="shared" si="536"/>
        <v>409.25265194520097</v>
      </c>
      <c r="BE286" s="1">
        <f t="shared" si="537"/>
        <v>575.11412306843886</v>
      </c>
      <c r="BF286" s="1">
        <f t="shared" si="538"/>
        <v>649.57397383133002</v>
      </c>
      <c r="BG286" s="4"/>
      <c r="BH286" s="1">
        <v>2</v>
      </c>
      <c r="BI286" s="1">
        <v>2</v>
      </c>
      <c r="BJ286" s="1">
        <v>9</v>
      </c>
      <c r="BK286" s="1">
        <v>16</v>
      </c>
      <c r="BL286" s="1">
        <v>91</v>
      </c>
      <c r="BM286" s="1">
        <v>85</v>
      </c>
      <c r="BN286" s="1">
        <v>131</v>
      </c>
      <c r="BO286" s="1">
        <v>75</v>
      </c>
      <c r="BP286" s="1">
        <v>17</v>
      </c>
      <c r="BQ286" s="1">
        <v>18</v>
      </c>
      <c r="BR286" s="1">
        <v>16</v>
      </c>
      <c r="BS286" s="1">
        <v>57</v>
      </c>
      <c r="BT286" s="1">
        <v>88</v>
      </c>
      <c r="BU286" s="1">
        <v>127</v>
      </c>
      <c r="BV286" s="1">
        <v>310</v>
      </c>
      <c r="BW286" s="1">
        <v>427</v>
      </c>
      <c r="BX286" s="1">
        <v>213</v>
      </c>
      <c r="BY286" s="1">
        <v>402</v>
      </c>
      <c r="BZ286" s="4"/>
      <c r="CA286" s="1">
        <f t="shared" si="539"/>
        <v>2</v>
      </c>
      <c r="CB286" s="1">
        <f t="shared" si="540"/>
        <v>4</v>
      </c>
      <c r="CC286" s="1">
        <f t="shared" si="541"/>
        <v>13</v>
      </c>
      <c r="CD286" s="1">
        <f t="shared" si="542"/>
        <v>29</v>
      </c>
      <c r="CE286" s="1">
        <f t="shared" si="543"/>
        <v>120</v>
      </c>
      <c r="CF286" s="1">
        <f t="shared" si="544"/>
        <v>205</v>
      </c>
      <c r="CG286" s="1">
        <f t="shared" si="545"/>
        <v>336</v>
      </c>
      <c r="CH286" s="1">
        <f t="shared" si="546"/>
        <v>411</v>
      </c>
      <c r="CI286" s="1">
        <f t="shared" si="547"/>
        <v>428</v>
      </c>
      <c r="CJ286" s="1">
        <f t="shared" si="548"/>
        <v>446</v>
      </c>
      <c r="CK286" s="1">
        <f t="shared" si="549"/>
        <v>462</v>
      </c>
      <c r="CL286" s="1">
        <f t="shared" si="550"/>
        <v>519</v>
      </c>
      <c r="CM286" s="1">
        <f t="shared" si="551"/>
        <v>607</v>
      </c>
      <c r="CN286" s="1">
        <f t="shared" si="552"/>
        <v>734</v>
      </c>
      <c r="CO286" s="1">
        <f t="shared" si="553"/>
        <v>1044</v>
      </c>
      <c r="CP286" s="1">
        <f t="shared" si="554"/>
        <v>1471</v>
      </c>
      <c r="CQ286" s="1">
        <f t="shared" si="555"/>
        <v>1684</v>
      </c>
      <c r="CR286" s="1">
        <f t="shared" si="556"/>
        <v>2086</v>
      </c>
      <c r="CS286" s="4"/>
      <c r="CT286" s="1">
        <f t="shared" si="557"/>
        <v>7.0111477248825632E-2</v>
      </c>
      <c r="CU286" s="1">
        <f t="shared" si="558"/>
        <v>0.13961118285574675</v>
      </c>
      <c r="CV286" s="1">
        <f t="shared" si="559"/>
        <v>0.44775091272301443</v>
      </c>
      <c r="CW286" s="1">
        <f t="shared" si="560"/>
        <v>0.98205215035557059</v>
      </c>
      <c r="CX286" s="1">
        <f t="shared" si="561"/>
        <v>4.0124385595345569</v>
      </c>
      <c r="CY286" s="1">
        <f t="shared" si="562"/>
        <v>6.7332326085528473</v>
      </c>
      <c r="CZ286" s="1">
        <f t="shared" si="563"/>
        <v>10.754408987613225</v>
      </c>
      <c r="DA286" s="1">
        <f t="shared" si="564"/>
        <v>12.959167586315623</v>
      </c>
      <c r="DB286" s="1">
        <f t="shared" si="565"/>
        <v>13.391739674593243</v>
      </c>
      <c r="DC286" s="1">
        <f t="shared" si="566"/>
        <v>13.770532295912066</v>
      </c>
      <c r="DD286" s="1">
        <f t="shared" si="567"/>
        <v>14.137952139053798</v>
      </c>
      <c r="DE286" s="1">
        <f t="shared" si="568"/>
        <v>15.711085548223043</v>
      </c>
      <c r="DF286" s="1">
        <f t="shared" si="569"/>
        <v>18.18181818181818</v>
      </c>
      <c r="DG286" s="1">
        <f t="shared" si="570"/>
        <v>21.712122108501447</v>
      </c>
      <c r="DH286" s="1">
        <f t="shared" si="571"/>
        <v>30.377094972067038</v>
      </c>
      <c r="DI286" s="1">
        <f t="shared" si="572"/>
        <v>42.291990109826919</v>
      </c>
      <c r="DJ286" s="1">
        <f t="shared" si="573"/>
        <v>47.862664847658024</v>
      </c>
      <c r="DK286" s="1">
        <f t="shared" si="574"/>
        <v>58.079964361287452</v>
      </c>
      <c r="DL286" s="4"/>
      <c r="DM286" s="1">
        <f t="shared" si="575"/>
        <v>4.4600000000000004E-3</v>
      </c>
      <c r="DN286" s="1">
        <f t="shared" si="576"/>
        <v>1.5560000000000001E-2</v>
      </c>
      <c r="DO286" s="1">
        <f t="shared" si="577"/>
        <v>3.6729999999999999E-2</v>
      </c>
      <c r="DP286" s="1">
        <f t="shared" si="578"/>
        <v>0.47478000000000004</v>
      </c>
      <c r="DQ286" s="1">
        <f t="shared" si="579"/>
        <v>1.3960900000000001</v>
      </c>
      <c r="DR286" s="1">
        <f t="shared" si="580"/>
        <v>2.3278099999999999</v>
      </c>
      <c r="DS286" s="1">
        <f t="shared" si="581"/>
        <v>3.1905700000000001</v>
      </c>
      <c r="DT286" s="1">
        <f t="shared" si="582"/>
        <v>5.3040800000000008</v>
      </c>
      <c r="DU286" s="1">
        <f t="shared" si="583"/>
        <v>6.5978400000000006</v>
      </c>
      <c r="DV286" s="1">
        <f t="shared" si="584"/>
        <v>6.7685100000000009</v>
      </c>
      <c r="DW286" s="1">
        <f t="shared" si="585"/>
        <v>6.8460100000000006</v>
      </c>
      <c r="DX286" s="1">
        <f t="shared" si="586"/>
        <v>7.0697800000000006</v>
      </c>
      <c r="DY286" s="1">
        <f t="shared" si="587"/>
        <v>7.5396600000000005</v>
      </c>
      <c r="DZ286" s="1">
        <f t="shared" si="588"/>
        <v>8.7522400000000005</v>
      </c>
      <c r="EA286" s="1">
        <f t="shared" si="589"/>
        <v>10.872859999999999</v>
      </c>
      <c r="EB286" s="1">
        <f t="shared" si="590"/>
        <v>13.34029</v>
      </c>
      <c r="EC286" s="1">
        <f t="shared" si="591"/>
        <v>19.17596</v>
      </c>
      <c r="ED286" s="1">
        <f t="shared" si="592"/>
        <v>21.850259999999999</v>
      </c>
      <c r="EE286" s="4"/>
      <c r="EF286" s="1">
        <f>DM286/CA286*1000</f>
        <v>2.2300000000000004</v>
      </c>
      <c r="EG286" s="1">
        <f t="shared" si="599"/>
        <v>3.89</v>
      </c>
      <c r="EH286" s="1">
        <f t="shared" si="600"/>
        <v>2.8253846153846154</v>
      </c>
      <c r="EI286" s="1">
        <f t="shared" si="602"/>
        <v>16.371724137931036</v>
      </c>
      <c r="EJ286" s="1">
        <f t="shared" si="603"/>
        <v>11.634083333333333</v>
      </c>
      <c r="EK286" s="1">
        <f t="shared" si="604"/>
        <v>11.355170731707318</v>
      </c>
      <c r="EL286" s="1">
        <f t="shared" si="605"/>
        <v>9.4957440476190484</v>
      </c>
      <c r="EM286" s="1">
        <f t="shared" si="606"/>
        <v>12.905304136253044</v>
      </c>
      <c r="EN286" s="1">
        <f t="shared" si="607"/>
        <v>15.41551401869159</v>
      </c>
      <c r="EO286" s="1">
        <f t="shared" si="608"/>
        <v>15.176031390134533</v>
      </c>
      <c r="EP286" s="1">
        <f t="shared" si="609"/>
        <v>14.818203463203464</v>
      </c>
      <c r="EQ286" s="1">
        <f t="shared" si="610"/>
        <v>13.621926782273604</v>
      </c>
      <c r="ER286" s="1">
        <f t="shared" si="611"/>
        <v>12.421186161449754</v>
      </c>
      <c r="ES286" s="1">
        <f t="shared" si="612"/>
        <v>11.924032697547684</v>
      </c>
      <c r="ET286" s="1">
        <f t="shared" si="613"/>
        <v>10.414616858237547</v>
      </c>
      <c r="EU286" s="1">
        <f t="shared" si="614"/>
        <v>9.0688579197824595</v>
      </c>
      <c r="EV286" s="1">
        <f t="shared" si="615"/>
        <v>11.387149643705463</v>
      </c>
      <c r="EW286" s="1">
        <f t="shared" si="616"/>
        <v>10.474717162032597</v>
      </c>
      <c r="EX286" s="4"/>
      <c r="EY286" s="18">
        <v>28526</v>
      </c>
      <c r="EZ286" s="18">
        <v>28651</v>
      </c>
      <c r="FA286" s="18">
        <v>29034</v>
      </c>
      <c r="FB286" s="18">
        <v>29530</v>
      </c>
      <c r="FC286" s="18">
        <v>29907</v>
      </c>
      <c r="FD286" s="18">
        <v>30446</v>
      </c>
      <c r="FE286" s="18">
        <v>31243</v>
      </c>
      <c r="FF286" s="18">
        <v>31715</v>
      </c>
      <c r="FG286" s="18">
        <v>31960</v>
      </c>
      <c r="FH286" s="18">
        <v>32388</v>
      </c>
      <c r="FI286" s="18">
        <v>32678</v>
      </c>
      <c r="FJ286" s="18">
        <v>33034</v>
      </c>
      <c r="FK286" s="18">
        <v>33385</v>
      </c>
      <c r="FL286" s="1">
        <v>33806</v>
      </c>
      <c r="FM286" s="1">
        <v>34368</v>
      </c>
      <c r="FN286" s="1">
        <v>34782</v>
      </c>
      <c r="FO286" s="1">
        <v>35184</v>
      </c>
      <c r="FP286" s="4">
        <v>35916</v>
      </c>
      <c r="FQ286" s="4">
        <v>271373</v>
      </c>
      <c r="FR286" s="1">
        <f t="shared" si="593"/>
        <v>21850.26</v>
      </c>
      <c r="FS286" s="4">
        <f t="shared" si="594"/>
        <v>293223.26</v>
      </c>
      <c r="FT286" s="18">
        <f t="shared" si="595"/>
        <v>7.5557690165942759</v>
      </c>
      <c r="FU286" s="18">
        <f t="shared" si="596"/>
        <v>0.60837119946541929</v>
      </c>
      <c r="FV286" s="10">
        <f t="shared" si="597"/>
        <v>7.45174854136742E-2</v>
      </c>
      <c r="FW286" s="10">
        <f t="shared" si="598"/>
        <v>0.9254825145863258</v>
      </c>
      <c r="FX286" s="4"/>
    </row>
    <row r="287" spans="1:180" x14ac:dyDescent="0.2">
      <c r="A287" s="3">
        <v>31040</v>
      </c>
      <c r="B287" s="4" t="s">
        <v>302</v>
      </c>
      <c r="C287" s="1">
        <v>0.13683999999999999</v>
      </c>
      <c r="D287" s="1">
        <v>6.1000000000000004E-3</v>
      </c>
      <c r="E287" s="1">
        <v>0.47811999999999999</v>
      </c>
      <c r="F287" s="1">
        <v>0.22534999999999999</v>
      </c>
      <c r="G287" s="1">
        <v>1.32775</v>
      </c>
      <c r="H287" s="1">
        <v>1.9927999999999999</v>
      </c>
      <c r="I287" s="1">
        <v>4.9027099999999999</v>
      </c>
      <c r="J287" s="1">
        <v>1.6609099999999999</v>
      </c>
      <c r="K287" s="1">
        <v>0.13053999999999999</v>
      </c>
      <c r="L287" s="1">
        <v>0.16435</v>
      </c>
      <c r="M287" s="1">
        <v>0.26611000000000001</v>
      </c>
      <c r="N287" s="1">
        <v>0.68150000000000011</v>
      </c>
      <c r="O287" s="1">
        <v>1.0383700000000002</v>
      </c>
      <c r="P287" s="1">
        <v>1.1459600000000001</v>
      </c>
      <c r="Q287" s="1">
        <v>1.9084800000000004</v>
      </c>
      <c r="R287" s="1">
        <v>3.8815900000000001</v>
      </c>
      <c r="S287" s="1">
        <v>2.2903900000000004</v>
      </c>
      <c r="T287" s="1">
        <v>2.5626199999999999</v>
      </c>
      <c r="U287" s="4"/>
      <c r="V287" s="1">
        <f t="shared" si="503"/>
        <v>6.2877360657997512</v>
      </c>
      <c r="W287" s="1">
        <f t="shared" si="504"/>
        <v>0.27936798717655142</v>
      </c>
      <c r="X287" s="1">
        <f t="shared" si="505"/>
        <v>21.792160437556973</v>
      </c>
      <c r="Y287" s="1">
        <f t="shared" si="506"/>
        <v>10.212081388498662</v>
      </c>
      <c r="Z287" s="1">
        <f t="shared" si="507"/>
        <v>60.193580560340919</v>
      </c>
      <c r="AA287" s="1">
        <f t="shared" si="508"/>
        <v>89.846708746618575</v>
      </c>
      <c r="AB287" s="1">
        <f t="shared" si="509"/>
        <v>219.29194435747192</v>
      </c>
      <c r="AC287" s="1">
        <f t="shared" si="510"/>
        <v>74.413530465949819</v>
      </c>
      <c r="AD287" s="1">
        <f t="shared" si="511"/>
        <v>5.8409772249317644</v>
      </c>
      <c r="AE287" s="1">
        <f t="shared" si="512"/>
        <v>7.3702856630342168</v>
      </c>
      <c r="AF287" s="1">
        <f t="shared" si="513"/>
        <v>11.876199401972597</v>
      </c>
      <c r="AG287" s="1">
        <f t="shared" si="514"/>
        <v>30.317184928155172</v>
      </c>
      <c r="AH287" s="1">
        <f t="shared" si="515"/>
        <v>46.039283497384069</v>
      </c>
      <c r="AI287" s="1">
        <f t="shared" si="516"/>
        <v>50.627788822619841</v>
      </c>
      <c r="AJ287" s="1">
        <f t="shared" si="517"/>
        <v>83.635566852184596</v>
      </c>
      <c r="AK287" s="1">
        <f t="shared" si="518"/>
        <v>169.85778050061265</v>
      </c>
      <c r="AL287" s="1">
        <f t="shared" si="519"/>
        <v>100.01266320248025</v>
      </c>
      <c r="AM287" s="1">
        <f t="shared" si="520"/>
        <v>110.66286651984281</v>
      </c>
      <c r="AN287" s="4"/>
      <c r="AO287" s="1">
        <f t="shared" si="521"/>
        <v>6.2877360657997512</v>
      </c>
      <c r="AP287" s="1">
        <f t="shared" si="522"/>
        <v>6.567104052976303</v>
      </c>
      <c r="AQ287" s="1">
        <f t="shared" si="523"/>
        <v>28.359264490533278</v>
      </c>
      <c r="AR287" s="1">
        <f t="shared" si="524"/>
        <v>38.571345879031938</v>
      </c>
      <c r="AS287" s="1">
        <f t="shared" si="525"/>
        <v>98.764926439372857</v>
      </c>
      <c r="AT287" s="1">
        <f t="shared" si="526"/>
        <v>188.61163518599142</v>
      </c>
      <c r="AU287" s="1">
        <f t="shared" si="527"/>
        <v>407.90357954346337</v>
      </c>
      <c r="AV287" s="1">
        <f t="shared" si="528"/>
        <v>482.31711000941317</v>
      </c>
      <c r="AW287" s="1">
        <f t="shared" si="529"/>
        <v>488.15808723434492</v>
      </c>
      <c r="AX287" s="1">
        <f t="shared" si="530"/>
        <v>495.52837289737914</v>
      </c>
      <c r="AY287" s="1">
        <f t="shared" si="531"/>
        <v>507.40457229935174</v>
      </c>
      <c r="AZ287" s="1">
        <f t="shared" si="532"/>
        <v>537.72175722750694</v>
      </c>
      <c r="BA287" s="1">
        <f t="shared" si="533"/>
        <v>583.76104072489102</v>
      </c>
      <c r="BB287" s="1">
        <f t="shared" si="534"/>
        <v>634.38882954751091</v>
      </c>
      <c r="BC287" s="1">
        <f t="shared" si="535"/>
        <v>718.02439639969555</v>
      </c>
      <c r="BD287" s="1">
        <f t="shared" si="536"/>
        <v>887.8821769003082</v>
      </c>
      <c r="BE287" s="1">
        <f t="shared" si="537"/>
        <v>987.89484010278841</v>
      </c>
      <c r="BF287" s="1">
        <f t="shared" si="538"/>
        <v>1098.5577066226313</v>
      </c>
      <c r="BG287" s="4"/>
      <c r="BH287" s="1">
        <v>8</v>
      </c>
      <c r="BI287" s="1">
        <v>2</v>
      </c>
      <c r="BJ287" s="1">
        <v>13</v>
      </c>
      <c r="BK287" s="1">
        <v>61</v>
      </c>
      <c r="BL287" s="1">
        <v>264</v>
      </c>
      <c r="BM287" s="1">
        <v>162</v>
      </c>
      <c r="BN287" s="1">
        <v>467</v>
      </c>
      <c r="BO287" s="1">
        <v>192</v>
      </c>
      <c r="BP287" s="1">
        <v>24</v>
      </c>
      <c r="BQ287" s="1">
        <v>35</v>
      </c>
      <c r="BR287" s="1">
        <v>59</v>
      </c>
      <c r="BS287" s="1">
        <v>155</v>
      </c>
      <c r="BT287" s="1">
        <v>242</v>
      </c>
      <c r="BU287" s="1">
        <v>282</v>
      </c>
      <c r="BV287" s="1">
        <v>397</v>
      </c>
      <c r="BW287" s="1">
        <v>872</v>
      </c>
      <c r="BX287" s="1">
        <v>155</v>
      </c>
      <c r="BY287" s="1">
        <v>545</v>
      </c>
      <c r="BZ287" s="4"/>
      <c r="CA287" s="1">
        <f t="shared" si="539"/>
        <v>8</v>
      </c>
      <c r="CB287" s="1">
        <f t="shared" si="540"/>
        <v>10</v>
      </c>
      <c r="CC287" s="1">
        <f t="shared" si="541"/>
        <v>23</v>
      </c>
      <c r="CD287" s="1">
        <f t="shared" si="542"/>
        <v>84</v>
      </c>
      <c r="CE287" s="1">
        <f t="shared" si="543"/>
        <v>348</v>
      </c>
      <c r="CF287" s="1">
        <f t="shared" si="544"/>
        <v>510</v>
      </c>
      <c r="CG287" s="1">
        <f t="shared" si="545"/>
        <v>977</v>
      </c>
      <c r="CH287" s="1">
        <f t="shared" si="546"/>
        <v>1169</v>
      </c>
      <c r="CI287" s="1">
        <f t="shared" si="547"/>
        <v>1193</v>
      </c>
      <c r="CJ287" s="1">
        <f t="shared" si="548"/>
        <v>1228</v>
      </c>
      <c r="CK287" s="1">
        <f t="shared" si="549"/>
        <v>1287</v>
      </c>
      <c r="CL287" s="1">
        <f t="shared" si="550"/>
        <v>1442</v>
      </c>
      <c r="CM287" s="1">
        <f t="shared" si="551"/>
        <v>1684</v>
      </c>
      <c r="CN287" s="1">
        <f t="shared" si="552"/>
        <v>1966</v>
      </c>
      <c r="CO287" s="1">
        <f t="shared" si="553"/>
        <v>2363</v>
      </c>
      <c r="CP287" s="1">
        <f t="shared" si="554"/>
        <v>3235</v>
      </c>
      <c r="CQ287" s="1">
        <f t="shared" si="555"/>
        <v>3390</v>
      </c>
      <c r="CR287" s="1">
        <f t="shared" si="556"/>
        <v>3935</v>
      </c>
      <c r="CS287" s="4"/>
      <c r="CT287" s="1">
        <f t="shared" si="557"/>
        <v>0.36759637917566512</v>
      </c>
      <c r="CU287" s="1">
        <f t="shared" si="558"/>
        <v>0.45798030684680557</v>
      </c>
      <c r="CV287" s="1">
        <f t="shared" si="559"/>
        <v>1.048313582497721</v>
      </c>
      <c r="CW287" s="1">
        <f t="shared" si="560"/>
        <v>3.8065890243349796</v>
      </c>
      <c r="CX287" s="1">
        <f t="shared" si="561"/>
        <v>15.776588992655727</v>
      </c>
      <c r="CY287" s="1">
        <f t="shared" si="562"/>
        <v>22.993688007213706</v>
      </c>
      <c r="CZ287" s="1">
        <f t="shared" si="563"/>
        <v>43.69995974415172</v>
      </c>
      <c r="DA287" s="1">
        <f t="shared" si="564"/>
        <v>52.374551971326163</v>
      </c>
      <c r="DB287" s="1">
        <f t="shared" si="565"/>
        <v>53.380464450310981</v>
      </c>
      <c r="DC287" s="1">
        <f t="shared" si="566"/>
        <v>55.069734068792322</v>
      </c>
      <c r="DD287" s="1">
        <f t="shared" si="567"/>
        <v>57.437407952871865</v>
      </c>
      <c r="DE287" s="1">
        <f t="shared" si="568"/>
        <v>64.148761065883718</v>
      </c>
      <c r="DF287" s="1">
        <f t="shared" si="569"/>
        <v>74.665247849605393</v>
      </c>
      <c r="DG287" s="1">
        <f t="shared" si="570"/>
        <v>86.856637950077314</v>
      </c>
      <c r="DH287" s="1">
        <f t="shared" si="571"/>
        <v>103.55405583066742</v>
      </c>
      <c r="DI287" s="1">
        <f t="shared" si="572"/>
        <v>141.56310169788202</v>
      </c>
      <c r="DJ287" s="1">
        <f t="shared" si="573"/>
        <v>148.02847037247284</v>
      </c>
      <c r="DK287" s="1">
        <f t="shared" si="574"/>
        <v>169.92701990758735</v>
      </c>
      <c r="DL287" s="4"/>
      <c r="DM287" s="1">
        <f t="shared" si="575"/>
        <v>0.13683999999999999</v>
      </c>
      <c r="DN287" s="1">
        <f t="shared" si="576"/>
        <v>0.14293999999999998</v>
      </c>
      <c r="DO287" s="1">
        <f t="shared" si="577"/>
        <v>0.62105999999999995</v>
      </c>
      <c r="DP287" s="1">
        <f t="shared" si="578"/>
        <v>0.84640999999999988</v>
      </c>
      <c r="DQ287" s="1">
        <f t="shared" si="579"/>
        <v>2.1741599999999996</v>
      </c>
      <c r="DR287" s="1">
        <f t="shared" si="580"/>
        <v>4.1669599999999996</v>
      </c>
      <c r="DS287" s="1">
        <f t="shared" si="581"/>
        <v>9.0696699999999986</v>
      </c>
      <c r="DT287" s="1">
        <f t="shared" si="582"/>
        <v>10.730579999999998</v>
      </c>
      <c r="DU287" s="1">
        <f t="shared" si="583"/>
        <v>10.861119999999998</v>
      </c>
      <c r="DV287" s="1">
        <f t="shared" si="584"/>
        <v>11.025469999999999</v>
      </c>
      <c r="DW287" s="1">
        <f t="shared" si="585"/>
        <v>11.291579999999998</v>
      </c>
      <c r="DX287" s="1">
        <f t="shared" si="586"/>
        <v>11.973079999999998</v>
      </c>
      <c r="DY287" s="1">
        <f t="shared" si="587"/>
        <v>13.011449999999998</v>
      </c>
      <c r="DZ287" s="1">
        <f t="shared" si="588"/>
        <v>14.157409999999999</v>
      </c>
      <c r="EA287" s="1">
        <f t="shared" si="589"/>
        <v>16.06589</v>
      </c>
      <c r="EB287" s="1">
        <f t="shared" si="590"/>
        <v>19.947479999999999</v>
      </c>
      <c r="EC287" s="1">
        <f t="shared" si="591"/>
        <v>22.237870000000001</v>
      </c>
      <c r="ED287" s="1">
        <f t="shared" si="592"/>
        <v>24.80049</v>
      </c>
      <c r="EE287" s="4"/>
      <c r="EF287" s="1">
        <f>DM287/CA287*1000</f>
        <v>17.105</v>
      </c>
      <c r="EG287" s="1">
        <f t="shared" si="599"/>
        <v>14.293999999999997</v>
      </c>
      <c r="EH287" s="1">
        <f t="shared" si="600"/>
        <v>27.002608695652171</v>
      </c>
      <c r="EI287" s="1">
        <f t="shared" si="602"/>
        <v>10.076309523809522</v>
      </c>
      <c r="EJ287" s="1">
        <f t="shared" si="603"/>
        <v>6.2475862068965506</v>
      </c>
      <c r="EK287" s="1">
        <f t="shared" si="604"/>
        <v>8.1705098039215684</v>
      </c>
      <c r="EL287" s="1">
        <f t="shared" si="605"/>
        <v>9.2831832139201609</v>
      </c>
      <c r="EM287" s="1">
        <f t="shared" si="606"/>
        <v>9.1792814371257467</v>
      </c>
      <c r="EN287" s="1">
        <f t="shared" si="607"/>
        <v>9.1040402347024276</v>
      </c>
      <c r="EO287" s="1">
        <f t="shared" si="608"/>
        <v>8.9783957654723103</v>
      </c>
      <c r="EP287" s="1">
        <f t="shared" si="609"/>
        <v>8.7735664335664332</v>
      </c>
      <c r="EQ287" s="1">
        <f t="shared" si="610"/>
        <v>8.3031067961165039</v>
      </c>
      <c r="ER287" s="1">
        <f t="shared" si="611"/>
        <v>7.726514251781472</v>
      </c>
      <c r="ES287" s="1">
        <f t="shared" si="612"/>
        <v>7.2011241098677505</v>
      </c>
      <c r="ET287" s="1">
        <f t="shared" si="613"/>
        <v>6.7989377909437154</v>
      </c>
      <c r="EU287" s="1">
        <f t="shared" si="614"/>
        <v>6.1661452859350838</v>
      </c>
      <c r="EV287" s="1">
        <f t="shared" si="615"/>
        <v>6.5598436578171091</v>
      </c>
      <c r="EW287" s="1">
        <f t="shared" si="616"/>
        <v>6.3025387547649299</v>
      </c>
      <c r="EX287" s="4"/>
      <c r="EY287" s="18">
        <v>21763</v>
      </c>
      <c r="EZ287" s="18">
        <v>21835</v>
      </c>
      <c r="FA287" s="18">
        <v>21940</v>
      </c>
      <c r="FB287" s="18">
        <v>22067</v>
      </c>
      <c r="FC287" s="18">
        <v>22058</v>
      </c>
      <c r="FD287" s="18">
        <v>22180</v>
      </c>
      <c r="FE287" s="18">
        <v>22357</v>
      </c>
      <c r="FF287" s="18">
        <v>22320</v>
      </c>
      <c r="FG287" s="18">
        <v>22349</v>
      </c>
      <c r="FH287" s="18">
        <v>22299</v>
      </c>
      <c r="FI287" s="18">
        <v>22407</v>
      </c>
      <c r="FJ287" s="18">
        <v>22479</v>
      </c>
      <c r="FK287" s="18">
        <v>22554</v>
      </c>
      <c r="FL287" s="1">
        <v>22635</v>
      </c>
      <c r="FM287" s="1">
        <v>22819</v>
      </c>
      <c r="FN287" s="1">
        <v>22852</v>
      </c>
      <c r="FO287" s="1">
        <v>22901</v>
      </c>
      <c r="FP287" s="4">
        <v>23157</v>
      </c>
      <c r="FQ287" s="4">
        <v>299694</v>
      </c>
      <c r="FR287" s="1">
        <f t="shared" si="593"/>
        <v>24800.49</v>
      </c>
      <c r="FS287" s="4">
        <f t="shared" si="594"/>
        <v>324494.49</v>
      </c>
      <c r="FT287" s="18">
        <f t="shared" si="595"/>
        <v>12.941831843503044</v>
      </c>
      <c r="FU287" s="18">
        <f t="shared" si="596"/>
        <v>1.070971628449281</v>
      </c>
      <c r="FV287" s="10">
        <f t="shared" si="597"/>
        <v>7.6428077407416084E-2</v>
      </c>
      <c r="FW287" s="10">
        <f t="shared" si="598"/>
        <v>0.92357192259258392</v>
      </c>
      <c r="FX287" s="4"/>
    </row>
    <row r="288" spans="1:180" x14ac:dyDescent="0.2">
      <c r="A288" s="3">
        <v>42028</v>
      </c>
      <c r="B288" s="4" t="s">
        <v>303</v>
      </c>
      <c r="C288" s="1">
        <v>2.8479999999999998E-2</v>
      </c>
      <c r="D288" s="1">
        <v>4.0499999999999998E-3</v>
      </c>
      <c r="E288" s="1">
        <v>1.6789999999999999E-2</v>
      </c>
      <c r="F288" s="1">
        <v>7.6359999999999997E-2</v>
      </c>
      <c r="G288" s="1">
        <v>1.3963500000000002</v>
      </c>
      <c r="H288" s="1">
        <v>1.0674600000000001</v>
      </c>
      <c r="I288" s="1">
        <v>1.7047299999999996</v>
      </c>
      <c r="J288" s="1">
        <v>1.5000800000000001</v>
      </c>
      <c r="K288" s="1">
        <v>6.3250000000000001E-2</v>
      </c>
      <c r="L288" s="1">
        <v>8.363000000000001E-2</v>
      </c>
      <c r="M288" s="1">
        <v>0.30340999999999996</v>
      </c>
      <c r="N288" s="1">
        <v>0.43764999999999998</v>
      </c>
      <c r="O288" s="1">
        <v>0.63773999999999997</v>
      </c>
      <c r="P288" s="1">
        <v>0.89185000000000014</v>
      </c>
      <c r="Q288" s="1">
        <v>2.09714</v>
      </c>
      <c r="R288" s="1">
        <v>2.2557</v>
      </c>
      <c r="S288" s="1">
        <v>1.0744799999999999</v>
      </c>
      <c r="T288" s="1">
        <v>2.1274899999999999</v>
      </c>
      <c r="U288" s="4"/>
      <c r="V288" s="1">
        <f t="shared" si="503"/>
        <v>1.4040623151252218</v>
      </c>
      <c r="W288" s="1">
        <f t="shared" si="504"/>
        <v>0.19881203671886505</v>
      </c>
      <c r="X288" s="1">
        <f t="shared" si="505"/>
        <v>0.82126785364899235</v>
      </c>
      <c r="Y288" s="1">
        <f t="shared" si="506"/>
        <v>3.7334376375103897</v>
      </c>
      <c r="Z288" s="1">
        <f t="shared" si="507"/>
        <v>67.853151270712871</v>
      </c>
      <c r="AA288" s="1">
        <f t="shared" si="508"/>
        <v>51.959696261682247</v>
      </c>
      <c r="AB288" s="1">
        <f t="shared" si="509"/>
        <v>82.104223859750505</v>
      </c>
      <c r="AC288" s="1">
        <f t="shared" si="510"/>
        <v>72.251228205375213</v>
      </c>
      <c r="AD288" s="1">
        <f t="shared" si="511"/>
        <v>3.0490744311608173</v>
      </c>
      <c r="AE288" s="1">
        <f t="shared" si="512"/>
        <v>4.0375609520590938</v>
      </c>
      <c r="AF288" s="1">
        <f t="shared" si="513"/>
        <v>14.553434382194933</v>
      </c>
      <c r="AG288" s="1">
        <f t="shared" si="514"/>
        <v>21.056050036083711</v>
      </c>
      <c r="AH288" s="1">
        <f t="shared" si="515"/>
        <v>30.490533562822719</v>
      </c>
      <c r="AI288" s="1">
        <f t="shared" si="516"/>
        <v>42.517639206712445</v>
      </c>
      <c r="AJ288" s="1">
        <f t="shared" si="517"/>
        <v>99.272899408284019</v>
      </c>
      <c r="AK288" s="1">
        <f t="shared" si="518"/>
        <v>105.71281282219515</v>
      </c>
      <c r="AL288" s="1">
        <f t="shared" si="519"/>
        <v>50.367036984952883</v>
      </c>
      <c r="AM288" s="1">
        <f t="shared" si="520"/>
        <v>99.652911143379072</v>
      </c>
      <c r="AN288" s="4"/>
      <c r="AO288" s="1">
        <f t="shared" si="521"/>
        <v>1.4040623151252218</v>
      </c>
      <c r="AP288" s="1">
        <f t="shared" si="522"/>
        <v>1.6028743518440869</v>
      </c>
      <c r="AQ288" s="1">
        <f t="shared" si="523"/>
        <v>2.4241422054930792</v>
      </c>
      <c r="AR288" s="1">
        <f t="shared" si="524"/>
        <v>6.1575798430034689</v>
      </c>
      <c r="AS288" s="1">
        <f t="shared" si="525"/>
        <v>74.010731113716346</v>
      </c>
      <c r="AT288" s="1">
        <f t="shared" si="526"/>
        <v>125.9704273753986</v>
      </c>
      <c r="AU288" s="1">
        <f t="shared" si="527"/>
        <v>208.0746512351491</v>
      </c>
      <c r="AV288" s="1">
        <f t="shared" si="528"/>
        <v>280.32587944052432</v>
      </c>
      <c r="AW288" s="1">
        <f t="shared" si="529"/>
        <v>283.37495387168514</v>
      </c>
      <c r="AX288" s="1">
        <f t="shared" si="530"/>
        <v>287.41251482374423</v>
      </c>
      <c r="AY288" s="1">
        <f t="shared" si="531"/>
        <v>301.96594920593918</v>
      </c>
      <c r="AZ288" s="1">
        <f t="shared" si="532"/>
        <v>323.0219992420229</v>
      </c>
      <c r="BA288" s="1">
        <f t="shared" si="533"/>
        <v>353.51253280484559</v>
      </c>
      <c r="BB288" s="1">
        <f t="shared" si="534"/>
        <v>396.03017201155802</v>
      </c>
      <c r="BC288" s="1">
        <f t="shared" si="535"/>
        <v>495.30307141984201</v>
      </c>
      <c r="BD288" s="1">
        <f t="shared" si="536"/>
        <v>601.01588424203715</v>
      </c>
      <c r="BE288" s="1">
        <f t="shared" si="537"/>
        <v>651.38292122698999</v>
      </c>
      <c r="BF288" s="1">
        <f t="shared" si="538"/>
        <v>751.03583237036901</v>
      </c>
      <c r="BG288" s="4"/>
      <c r="BH288" s="1">
        <v>4</v>
      </c>
      <c r="BI288" s="1">
        <v>1</v>
      </c>
      <c r="BJ288" s="1">
        <v>5</v>
      </c>
      <c r="BK288" s="1">
        <v>21</v>
      </c>
      <c r="BL288" s="1">
        <v>138</v>
      </c>
      <c r="BM288" s="1">
        <v>112</v>
      </c>
      <c r="BN288" s="1">
        <v>285</v>
      </c>
      <c r="BO288" s="1">
        <v>109</v>
      </c>
      <c r="BP288" s="1">
        <v>9</v>
      </c>
      <c r="BQ288" s="1">
        <v>17</v>
      </c>
      <c r="BR288" s="1">
        <v>47</v>
      </c>
      <c r="BS288" s="1">
        <v>99</v>
      </c>
      <c r="BT288" s="1">
        <v>179</v>
      </c>
      <c r="BU288" s="1">
        <v>156</v>
      </c>
      <c r="BV288" s="1">
        <v>212</v>
      </c>
      <c r="BW288" s="1">
        <v>451</v>
      </c>
      <c r="BX288" s="1">
        <v>112</v>
      </c>
      <c r="BY288" s="1">
        <v>297</v>
      </c>
      <c r="BZ288" s="4"/>
      <c r="CA288" s="1">
        <f t="shared" si="539"/>
        <v>4</v>
      </c>
      <c r="CB288" s="1">
        <f t="shared" si="540"/>
        <v>5</v>
      </c>
      <c r="CC288" s="1">
        <f t="shared" si="541"/>
        <v>10</v>
      </c>
      <c r="CD288" s="1">
        <f t="shared" si="542"/>
        <v>31</v>
      </c>
      <c r="CE288" s="1">
        <f t="shared" si="543"/>
        <v>169</v>
      </c>
      <c r="CF288" s="1">
        <f t="shared" si="544"/>
        <v>281</v>
      </c>
      <c r="CG288" s="1">
        <f t="shared" si="545"/>
        <v>566</v>
      </c>
      <c r="CH288" s="1">
        <f t="shared" si="546"/>
        <v>675</v>
      </c>
      <c r="CI288" s="1">
        <f t="shared" si="547"/>
        <v>684</v>
      </c>
      <c r="CJ288" s="1">
        <f t="shared" si="548"/>
        <v>701</v>
      </c>
      <c r="CK288" s="1">
        <f t="shared" si="549"/>
        <v>748</v>
      </c>
      <c r="CL288" s="1">
        <f t="shared" si="550"/>
        <v>847</v>
      </c>
      <c r="CM288" s="1">
        <f t="shared" si="551"/>
        <v>1026</v>
      </c>
      <c r="CN288" s="1">
        <f t="shared" si="552"/>
        <v>1182</v>
      </c>
      <c r="CO288" s="1">
        <f t="shared" si="553"/>
        <v>1394</v>
      </c>
      <c r="CP288" s="1">
        <f t="shared" si="554"/>
        <v>1845</v>
      </c>
      <c r="CQ288" s="1">
        <f t="shared" si="555"/>
        <v>1957</v>
      </c>
      <c r="CR288" s="1">
        <f t="shared" si="556"/>
        <v>2254</v>
      </c>
      <c r="CS288" s="4"/>
      <c r="CT288" s="1">
        <f t="shared" si="557"/>
        <v>0.19719976336028397</v>
      </c>
      <c r="CU288" s="1">
        <f t="shared" si="558"/>
        <v>0.24544695891217908</v>
      </c>
      <c r="CV288" s="1">
        <f t="shared" si="559"/>
        <v>0.48914106828409315</v>
      </c>
      <c r="CW288" s="1">
        <f t="shared" si="560"/>
        <v>1.5156700728499488</v>
      </c>
      <c r="CX288" s="1">
        <f t="shared" si="561"/>
        <v>8.2122552116234999</v>
      </c>
      <c r="CY288" s="1">
        <f t="shared" si="562"/>
        <v>13.677959501557632</v>
      </c>
      <c r="CZ288" s="1">
        <f t="shared" si="563"/>
        <v>27.260029860810096</v>
      </c>
      <c r="DA288" s="1">
        <f t="shared" si="564"/>
        <v>32.51131875541855</v>
      </c>
      <c r="DB288" s="1">
        <f t="shared" si="565"/>
        <v>32.97338989587351</v>
      </c>
      <c r="DC288" s="1">
        <f t="shared" si="566"/>
        <v>33.843479940134216</v>
      </c>
      <c r="DD288" s="1">
        <f t="shared" si="567"/>
        <v>35.87874136607828</v>
      </c>
      <c r="DE288" s="1">
        <f t="shared" si="568"/>
        <v>40.750541255713259</v>
      </c>
      <c r="DF288" s="1">
        <f t="shared" si="569"/>
        <v>49.053356282271949</v>
      </c>
      <c r="DG288" s="1">
        <f t="shared" si="570"/>
        <v>56.350114416475975</v>
      </c>
      <c r="DH288" s="1">
        <f t="shared" si="571"/>
        <v>65.988165680473372</v>
      </c>
      <c r="DI288" s="1">
        <f t="shared" si="572"/>
        <v>86.465460680476141</v>
      </c>
      <c r="DJ288" s="1">
        <f t="shared" si="573"/>
        <v>91.73580837200582</v>
      </c>
      <c r="DK288" s="1">
        <f t="shared" si="574"/>
        <v>105.5787156307087</v>
      </c>
      <c r="DL288" s="4"/>
      <c r="DM288" s="1">
        <f t="shared" si="575"/>
        <v>2.8479999999999998E-2</v>
      </c>
      <c r="DN288" s="1">
        <f t="shared" si="576"/>
        <v>3.2529999999999996E-2</v>
      </c>
      <c r="DO288" s="1">
        <f t="shared" si="577"/>
        <v>4.9319999999999996E-2</v>
      </c>
      <c r="DP288" s="1">
        <f t="shared" si="578"/>
        <v>0.12567999999999999</v>
      </c>
      <c r="DQ288" s="1">
        <f t="shared" si="579"/>
        <v>1.5220300000000002</v>
      </c>
      <c r="DR288" s="1">
        <f t="shared" si="580"/>
        <v>2.5894900000000005</v>
      </c>
      <c r="DS288" s="1">
        <f t="shared" si="581"/>
        <v>4.2942200000000001</v>
      </c>
      <c r="DT288" s="1">
        <f t="shared" si="582"/>
        <v>5.7942999999999998</v>
      </c>
      <c r="DU288" s="1">
        <f t="shared" si="583"/>
        <v>5.8575499999999998</v>
      </c>
      <c r="DV288" s="1">
        <f t="shared" si="584"/>
        <v>5.9411800000000001</v>
      </c>
      <c r="DW288" s="1">
        <f t="shared" si="585"/>
        <v>6.2445900000000005</v>
      </c>
      <c r="DX288" s="1">
        <f t="shared" si="586"/>
        <v>6.6822400000000002</v>
      </c>
      <c r="DY288" s="1">
        <f t="shared" si="587"/>
        <v>7.3199800000000002</v>
      </c>
      <c r="DZ288" s="1">
        <f t="shared" si="588"/>
        <v>8.2118300000000009</v>
      </c>
      <c r="EA288" s="1">
        <f t="shared" si="589"/>
        <v>10.30897</v>
      </c>
      <c r="EB288" s="1">
        <f t="shared" si="590"/>
        <v>12.56467</v>
      </c>
      <c r="EC288" s="1">
        <f t="shared" si="591"/>
        <v>13.639149999999999</v>
      </c>
      <c r="ED288" s="1">
        <f t="shared" si="592"/>
        <v>15.766639999999999</v>
      </c>
      <c r="EE288" s="4"/>
      <c r="EF288" s="1">
        <f>DM288/CA288*1000</f>
        <v>7.1199999999999992</v>
      </c>
      <c r="EG288" s="1">
        <f t="shared" si="599"/>
        <v>6.5059999999999993</v>
      </c>
      <c r="EH288" s="1">
        <f t="shared" si="600"/>
        <v>4.9319999999999995</v>
      </c>
      <c r="EI288" s="1">
        <f t="shared" si="602"/>
        <v>4.0541935483870963</v>
      </c>
      <c r="EJ288" s="1">
        <f t="shared" si="603"/>
        <v>9.0060946745562145</v>
      </c>
      <c r="EK288" s="1">
        <f t="shared" si="604"/>
        <v>9.2152669039145927</v>
      </c>
      <c r="EL288" s="1">
        <f t="shared" si="605"/>
        <v>7.5869611307420497</v>
      </c>
      <c r="EM288" s="1">
        <f t="shared" si="606"/>
        <v>8.5841481481481487</v>
      </c>
      <c r="EN288" s="1">
        <f t="shared" si="607"/>
        <v>8.5636695906432756</v>
      </c>
      <c r="EO288" s="1">
        <f t="shared" si="608"/>
        <v>8.4752924393723248</v>
      </c>
      <c r="EP288" s="1">
        <f t="shared" si="609"/>
        <v>8.3483823529411776</v>
      </c>
      <c r="EQ288" s="1">
        <f t="shared" si="610"/>
        <v>7.8893034238488777</v>
      </c>
      <c r="ER288" s="1">
        <f t="shared" si="611"/>
        <v>7.1344834307992206</v>
      </c>
      <c r="ES288" s="1">
        <f t="shared" si="612"/>
        <v>6.9474027072758044</v>
      </c>
      <c r="ET288" s="1">
        <f t="shared" si="613"/>
        <v>7.3952439024390246</v>
      </c>
      <c r="EU288" s="1">
        <f t="shared" si="614"/>
        <v>6.8101192411924112</v>
      </c>
      <c r="EV288" s="1">
        <f t="shared" si="615"/>
        <v>6.9694174757281555</v>
      </c>
      <c r="EW288" s="1">
        <f t="shared" si="616"/>
        <v>6.9949600709849156</v>
      </c>
      <c r="EX288" s="4"/>
      <c r="EY288" s="18">
        <v>20284</v>
      </c>
      <c r="EZ288" s="18">
        <v>20371</v>
      </c>
      <c r="FA288" s="18">
        <v>20444</v>
      </c>
      <c r="FB288" s="18">
        <v>20453</v>
      </c>
      <c r="FC288" s="18">
        <v>20579</v>
      </c>
      <c r="FD288" s="18">
        <v>20544</v>
      </c>
      <c r="FE288" s="18">
        <v>20763</v>
      </c>
      <c r="FF288" s="18">
        <v>20762</v>
      </c>
      <c r="FG288" s="18">
        <v>20744</v>
      </c>
      <c r="FH288" s="18">
        <v>20713</v>
      </c>
      <c r="FI288" s="18">
        <v>20848</v>
      </c>
      <c r="FJ288" s="18">
        <v>20785</v>
      </c>
      <c r="FK288" s="18">
        <v>20916</v>
      </c>
      <c r="FL288" s="1">
        <v>20976</v>
      </c>
      <c r="FM288" s="1">
        <v>21125</v>
      </c>
      <c r="FN288" s="1">
        <v>21338</v>
      </c>
      <c r="FO288" s="1">
        <v>21333</v>
      </c>
      <c r="FP288" s="4">
        <v>21349</v>
      </c>
      <c r="FQ288" s="4">
        <v>205383</v>
      </c>
      <c r="FR288" s="1">
        <f t="shared" si="593"/>
        <v>15766.64</v>
      </c>
      <c r="FS288" s="4">
        <f t="shared" si="594"/>
        <v>221149.64</v>
      </c>
      <c r="FT288" s="18">
        <f t="shared" si="595"/>
        <v>9.6202632441800553</v>
      </c>
      <c r="FU288" s="18">
        <f t="shared" si="596"/>
        <v>0.7385189001826783</v>
      </c>
      <c r="FV288" s="10">
        <f t="shared" si="597"/>
        <v>7.1293988993154131E-2</v>
      </c>
      <c r="FW288" s="10">
        <f t="shared" si="598"/>
        <v>0.92870601100684591</v>
      </c>
      <c r="FX288" s="4"/>
    </row>
    <row r="289" spans="1:180" x14ac:dyDescent="0.2">
      <c r="A289" s="3">
        <v>43018</v>
      </c>
      <c r="B289" s="4" t="s">
        <v>304</v>
      </c>
      <c r="C289" s="1"/>
      <c r="D289" s="1"/>
      <c r="E289" s="1">
        <v>7.8700000000000003E-3</v>
      </c>
      <c r="F289" s="1">
        <v>4.9599999999999998E-2</v>
      </c>
      <c r="G289" s="1">
        <v>0.40431999999999996</v>
      </c>
      <c r="H289" s="1">
        <v>0.32150999999999996</v>
      </c>
      <c r="I289" s="1">
        <v>0.77212999999999998</v>
      </c>
      <c r="J289" s="1">
        <v>7.9482999999999997</v>
      </c>
      <c r="K289" s="1">
        <v>0.54994999999999994</v>
      </c>
      <c r="L289" s="1">
        <v>6.1480000000000007E-2</v>
      </c>
      <c r="M289" s="1">
        <v>6.6700000000000009E-2</v>
      </c>
      <c r="N289" s="1">
        <v>0.11341999999999999</v>
      </c>
      <c r="O289" s="1">
        <v>0.30801000000000006</v>
      </c>
      <c r="P289" s="1">
        <v>0.38239000000000001</v>
      </c>
      <c r="Q289" s="1">
        <v>0.31434000000000006</v>
      </c>
      <c r="R289" s="1">
        <v>0.87342000000000009</v>
      </c>
      <c r="S289" s="1">
        <v>0.91510999999999998</v>
      </c>
      <c r="T289" s="1">
        <v>0.93698999999999999</v>
      </c>
      <c r="U289" s="4"/>
      <c r="V289" s="1">
        <f t="shared" si="503"/>
        <v>0</v>
      </c>
      <c r="W289" s="1">
        <f t="shared" si="504"/>
        <v>0</v>
      </c>
      <c r="X289" s="1">
        <f t="shared" si="505"/>
        <v>0.64561115668580804</v>
      </c>
      <c r="Y289" s="1">
        <f t="shared" si="506"/>
        <v>4.0506329113924053</v>
      </c>
      <c r="Z289" s="1">
        <f t="shared" si="507"/>
        <v>32.84750995206759</v>
      </c>
      <c r="AA289" s="1">
        <f t="shared" si="508"/>
        <v>25.733151912918199</v>
      </c>
      <c r="AB289" s="1">
        <f t="shared" si="509"/>
        <v>61.387342979806014</v>
      </c>
      <c r="AC289" s="1">
        <f t="shared" si="510"/>
        <v>636.32215194940352</v>
      </c>
      <c r="AD289" s="1">
        <f t="shared" si="511"/>
        <v>43.964345671116796</v>
      </c>
      <c r="AE289" s="1">
        <f t="shared" si="512"/>
        <v>4.9187935034802788</v>
      </c>
      <c r="AF289" s="1">
        <f t="shared" si="513"/>
        <v>5.3385625100048033</v>
      </c>
      <c r="AG289" s="1">
        <f t="shared" si="514"/>
        <v>9.0808646917534013</v>
      </c>
      <c r="AH289" s="1">
        <f t="shared" si="515"/>
        <v>24.247028261040704</v>
      </c>
      <c r="AI289" s="1">
        <f t="shared" si="516"/>
        <v>30.111819828332941</v>
      </c>
      <c r="AJ289" s="1">
        <f t="shared" si="517"/>
        <v>24.454644468647896</v>
      </c>
      <c r="AK289" s="1">
        <f t="shared" si="518"/>
        <v>67.712225753934419</v>
      </c>
      <c r="AL289" s="1">
        <f t="shared" si="519"/>
        <v>69.7279792746114</v>
      </c>
      <c r="AM289" s="1">
        <f t="shared" si="520"/>
        <v>70.460971574672882</v>
      </c>
      <c r="AN289" s="4"/>
      <c r="AO289" s="1">
        <f t="shared" si="521"/>
        <v>0</v>
      </c>
      <c r="AP289" s="1">
        <f t="shared" si="522"/>
        <v>0</v>
      </c>
      <c r="AQ289" s="1">
        <f t="shared" si="523"/>
        <v>0.64561115668580804</v>
      </c>
      <c r="AR289" s="1">
        <f t="shared" si="524"/>
        <v>4.6962440680782134</v>
      </c>
      <c r="AS289" s="1">
        <f t="shared" si="525"/>
        <v>37.543754020145805</v>
      </c>
      <c r="AT289" s="1">
        <f t="shared" si="526"/>
        <v>63.276905933064</v>
      </c>
      <c r="AU289" s="1">
        <f t="shared" si="527"/>
        <v>124.66424891287002</v>
      </c>
      <c r="AV289" s="1">
        <f t="shared" si="528"/>
        <v>760.98640086227351</v>
      </c>
      <c r="AW289" s="1">
        <f t="shared" si="529"/>
        <v>804.95074653339032</v>
      </c>
      <c r="AX289" s="1">
        <f t="shared" si="530"/>
        <v>809.8695400368706</v>
      </c>
      <c r="AY289" s="1">
        <f t="shared" si="531"/>
        <v>815.20810254687535</v>
      </c>
      <c r="AZ289" s="1">
        <f t="shared" si="532"/>
        <v>824.28896723862874</v>
      </c>
      <c r="BA289" s="1">
        <f t="shared" si="533"/>
        <v>848.53599549966941</v>
      </c>
      <c r="BB289" s="1">
        <f t="shared" si="534"/>
        <v>878.64781532800237</v>
      </c>
      <c r="BC289" s="1">
        <f t="shared" si="535"/>
        <v>903.10245979665024</v>
      </c>
      <c r="BD289" s="1">
        <f t="shared" si="536"/>
        <v>970.81468555058461</v>
      </c>
      <c r="BE289" s="1">
        <f t="shared" si="537"/>
        <v>1040.542664825196</v>
      </c>
      <c r="BF289" s="1">
        <f t="shared" si="538"/>
        <v>1111.0036363998688</v>
      </c>
      <c r="BG289" s="4"/>
      <c r="BH289" s="1"/>
      <c r="BI289" s="1"/>
      <c r="BJ289" s="1">
        <v>3</v>
      </c>
      <c r="BK289" s="1">
        <v>17</v>
      </c>
      <c r="BL289" s="1">
        <v>79</v>
      </c>
      <c r="BM289" s="1">
        <v>60</v>
      </c>
      <c r="BN289" s="1">
        <v>132</v>
      </c>
      <c r="BO289" s="1">
        <v>71</v>
      </c>
      <c r="BP289" s="1">
        <v>8</v>
      </c>
      <c r="BQ289" s="1">
        <v>13</v>
      </c>
      <c r="BR289" s="1">
        <v>16</v>
      </c>
      <c r="BS289" s="1">
        <v>34</v>
      </c>
      <c r="BT289" s="1">
        <v>66</v>
      </c>
      <c r="BU289" s="1">
        <v>74</v>
      </c>
      <c r="BV289" s="1">
        <v>89</v>
      </c>
      <c r="BW289" s="1">
        <v>240</v>
      </c>
      <c r="BX289" s="1">
        <v>121</v>
      </c>
      <c r="BY289" s="1">
        <v>213</v>
      </c>
      <c r="BZ289" s="4"/>
      <c r="CA289" s="1">
        <f t="shared" si="539"/>
        <v>0</v>
      </c>
      <c r="CB289" s="1">
        <f t="shared" si="540"/>
        <v>0</v>
      </c>
      <c r="CC289" s="1">
        <f t="shared" si="541"/>
        <v>3</v>
      </c>
      <c r="CD289" s="1">
        <f t="shared" si="542"/>
        <v>20</v>
      </c>
      <c r="CE289" s="1">
        <f t="shared" si="543"/>
        <v>99</v>
      </c>
      <c r="CF289" s="1">
        <f t="shared" si="544"/>
        <v>159</v>
      </c>
      <c r="CG289" s="1">
        <f t="shared" si="545"/>
        <v>291</v>
      </c>
      <c r="CH289" s="1">
        <f t="shared" si="546"/>
        <v>362</v>
      </c>
      <c r="CI289" s="1">
        <f t="shared" si="547"/>
        <v>370</v>
      </c>
      <c r="CJ289" s="1">
        <f t="shared" si="548"/>
        <v>383</v>
      </c>
      <c r="CK289" s="1">
        <f t="shared" si="549"/>
        <v>399</v>
      </c>
      <c r="CL289" s="1">
        <f t="shared" si="550"/>
        <v>433</v>
      </c>
      <c r="CM289" s="1">
        <f t="shared" si="551"/>
        <v>499</v>
      </c>
      <c r="CN289" s="1">
        <f t="shared" si="552"/>
        <v>573</v>
      </c>
      <c r="CO289" s="1">
        <f t="shared" si="553"/>
        <v>662</v>
      </c>
      <c r="CP289" s="1">
        <f t="shared" si="554"/>
        <v>902</v>
      </c>
      <c r="CQ289" s="1">
        <f t="shared" si="555"/>
        <v>1023</v>
      </c>
      <c r="CR289" s="1">
        <f t="shared" si="556"/>
        <v>1236</v>
      </c>
      <c r="CS289" s="4"/>
      <c r="CT289" s="1">
        <f t="shared" si="557"/>
        <v>0</v>
      </c>
      <c r="CU289" s="1">
        <f t="shared" si="558"/>
        <v>0</v>
      </c>
      <c r="CV289" s="1">
        <f t="shared" si="559"/>
        <v>0.24610336341263334</v>
      </c>
      <c r="CW289" s="1">
        <f t="shared" si="560"/>
        <v>1.6333197223356473</v>
      </c>
      <c r="CX289" s="1">
        <f t="shared" si="561"/>
        <v>8.0428954423592494</v>
      </c>
      <c r="CY289" s="1">
        <f t="shared" si="562"/>
        <v>12.726108532095406</v>
      </c>
      <c r="CZ289" s="1">
        <f t="shared" si="563"/>
        <v>23.135633646048653</v>
      </c>
      <c r="DA289" s="1">
        <f t="shared" si="564"/>
        <v>28.980866223681051</v>
      </c>
      <c r="DB289" s="1">
        <f t="shared" si="565"/>
        <v>29.578703333599808</v>
      </c>
      <c r="DC289" s="1">
        <f t="shared" si="566"/>
        <v>30.642451396111689</v>
      </c>
      <c r="DD289" s="1">
        <f t="shared" si="567"/>
        <v>31.935328957899792</v>
      </c>
      <c r="DE289" s="1">
        <f t="shared" si="568"/>
        <v>34.667734187349879</v>
      </c>
      <c r="DF289" s="1">
        <f t="shared" si="569"/>
        <v>39.282059356057623</v>
      </c>
      <c r="DG289" s="1">
        <f t="shared" si="570"/>
        <v>45.121663123080559</v>
      </c>
      <c r="DH289" s="1">
        <f t="shared" si="571"/>
        <v>51.501478139100669</v>
      </c>
      <c r="DI289" s="1">
        <f t="shared" si="572"/>
        <v>69.927901387704466</v>
      </c>
      <c r="DJ289" s="1">
        <f t="shared" si="573"/>
        <v>77.948796098750378</v>
      </c>
      <c r="DK289" s="1">
        <f t="shared" si="574"/>
        <v>92.946307715445926</v>
      </c>
      <c r="DL289" s="4"/>
      <c r="DM289" s="1">
        <f t="shared" si="575"/>
        <v>0</v>
      </c>
      <c r="DN289" s="1">
        <f t="shared" si="576"/>
        <v>0</v>
      </c>
      <c r="DO289" s="1">
        <f t="shared" si="577"/>
        <v>7.8700000000000003E-3</v>
      </c>
      <c r="DP289" s="1">
        <f t="shared" si="578"/>
        <v>5.747E-2</v>
      </c>
      <c r="DQ289" s="1">
        <f t="shared" si="579"/>
        <v>0.46178999999999998</v>
      </c>
      <c r="DR289" s="1">
        <f t="shared" si="580"/>
        <v>0.78329999999999989</v>
      </c>
      <c r="DS289" s="1">
        <f t="shared" si="581"/>
        <v>1.5554299999999999</v>
      </c>
      <c r="DT289" s="1">
        <f t="shared" si="582"/>
        <v>9.5037299999999991</v>
      </c>
      <c r="DU289" s="1">
        <f t="shared" si="583"/>
        <v>10.05368</v>
      </c>
      <c r="DV289" s="1">
        <f t="shared" si="584"/>
        <v>10.115159999999999</v>
      </c>
      <c r="DW289" s="1">
        <f t="shared" si="585"/>
        <v>10.18186</v>
      </c>
      <c r="DX289" s="1">
        <f t="shared" si="586"/>
        <v>10.29528</v>
      </c>
      <c r="DY289" s="1">
        <f t="shared" si="587"/>
        <v>10.603289999999999</v>
      </c>
      <c r="DZ289" s="1">
        <f t="shared" si="588"/>
        <v>10.985679999999999</v>
      </c>
      <c r="EA289" s="1">
        <f t="shared" si="589"/>
        <v>11.300019999999998</v>
      </c>
      <c r="EB289" s="1">
        <f t="shared" si="590"/>
        <v>12.173439999999998</v>
      </c>
      <c r="EC289" s="1">
        <f t="shared" si="591"/>
        <v>13.088549999999998</v>
      </c>
      <c r="ED289" s="1">
        <f t="shared" si="592"/>
        <v>14.025539999999998</v>
      </c>
      <c r="EE289" s="4"/>
      <c r="EF289" s="1"/>
      <c r="EG289" s="1"/>
      <c r="EH289" s="1">
        <f t="shared" ref="EH289:EH301" si="618">DO289/CC289*1000</f>
        <v>2.6233333333333335</v>
      </c>
      <c r="EI289" s="1">
        <f t="shared" si="602"/>
        <v>2.8735000000000004</v>
      </c>
      <c r="EJ289" s="1">
        <f t="shared" si="603"/>
        <v>4.6645454545454541</v>
      </c>
      <c r="EK289" s="1">
        <f t="shared" si="604"/>
        <v>4.9264150943396219</v>
      </c>
      <c r="EL289" s="1">
        <f t="shared" si="605"/>
        <v>5.3451202749140894</v>
      </c>
      <c r="EM289" s="1">
        <f t="shared" si="606"/>
        <v>26.253397790055246</v>
      </c>
      <c r="EN289" s="1">
        <f t="shared" si="607"/>
        <v>27.172108108108109</v>
      </c>
      <c r="EO289" s="1">
        <f t="shared" si="608"/>
        <v>26.410339425587466</v>
      </c>
      <c r="EP289" s="1">
        <f t="shared" si="609"/>
        <v>25.518446115288221</v>
      </c>
      <c r="EQ289" s="1">
        <f t="shared" si="610"/>
        <v>23.77662817551963</v>
      </c>
      <c r="ER289" s="1">
        <f t="shared" si="611"/>
        <v>21.249078156312624</v>
      </c>
      <c r="ES289" s="1">
        <f t="shared" si="612"/>
        <v>19.172216404886562</v>
      </c>
      <c r="ET289" s="1">
        <f t="shared" si="613"/>
        <v>17.069516616314196</v>
      </c>
      <c r="EU289" s="1">
        <f t="shared" si="614"/>
        <v>13.496053215077602</v>
      </c>
      <c r="EV289" s="1">
        <f t="shared" si="615"/>
        <v>12.794281524926685</v>
      </c>
      <c r="EW289" s="1">
        <f t="shared" si="616"/>
        <v>11.347524271844659</v>
      </c>
      <c r="EX289" s="4"/>
      <c r="EY289" s="18">
        <v>12113</v>
      </c>
      <c r="EZ289" s="18">
        <v>12176</v>
      </c>
      <c r="FA289" s="18">
        <v>12190</v>
      </c>
      <c r="FB289" s="18">
        <v>12245</v>
      </c>
      <c r="FC289" s="18">
        <v>12309</v>
      </c>
      <c r="FD289" s="18">
        <v>12494</v>
      </c>
      <c r="FE289" s="18">
        <v>12578</v>
      </c>
      <c r="FF289" s="18">
        <v>12491</v>
      </c>
      <c r="FG289" s="18">
        <v>12509</v>
      </c>
      <c r="FH289" s="18">
        <v>12499</v>
      </c>
      <c r="FI289" s="18">
        <v>12494</v>
      </c>
      <c r="FJ289" s="18">
        <v>12490</v>
      </c>
      <c r="FK289" s="18">
        <v>12703</v>
      </c>
      <c r="FL289" s="1">
        <v>12699</v>
      </c>
      <c r="FM289" s="1">
        <v>12854</v>
      </c>
      <c r="FN289" s="1">
        <v>12899</v>
      </c>
      <c r="FO289" s="1">
        <v>13124</v>
      </c>
      <c r="FP289" s="4">
        <v>13298</v>
      </c>
      <c r="FQ289" s="4">
        <v>76404</v>
      </c>
      <c r="FR289" s="1">
        <f t="shared" si="593"/>
        <v>14025.539999999997</v>
      </c>
      <c r="FS289" s="4">
        <f t="shared" si="594"/>
        <v>90429.54</v>
      </c>
      <c r="FT289" s="18">
        <f t="shared" si="595"/>
        <v>5.7455256429538277</v>
      </c>
      <c r="FU289" s="18">
        <f t="shared" si="596"/>
        <v>1.0547104827793652</v>
      </c>
      <c r="FV289" s="10">
        <f t="shared" si="597"/>
        <v>0.15509909704284683</v>
      </c>
      <c r="FW289" s="10">
        <f t="shared" si="598"/>
        <v>0.84490090295715314</v>
      </c>
      <c r="FX289" s="4"/>
    </row>
    <row r="290" spans="1:180" x14ac:dyDescent="0.2">
      <c r="A290" s="3">
        <v>23096</v>
      </c>
      <c r="B290" s="4" t="s">
        <v>305</v>
      </c>
      <c r="C290" s="1">
        <v>0.28420000000000001</v>
      </c>
      <c r="D290" s="1">
        <v>2.16E-3</v>
      </c>
      <c r="E290" s="1">
        <v>2.9819999999999999E-2</v>
      </c>
      <c r="F290" s="1">
        <v>0.17302000000000001</v>
      </c>
      <c r="G290" s="1">
        <v>1.1661300000000001</v>
      </c>
      <c r="H290" s="1">
        <v>1.0627800000000001</v>
      </c>
      <c r="I290" s="1">
        <v>4.1955999999999998</v>
      </c>
      <c r="J290" s="1">
        <v>0.85710000000000008</v>
      </c>
      <c r="K290" s="1">
        <v>8.0169999999999991E-2</v>
      </c>
      <c r="L290" s="1">
        <v>0.10789999999999998</v>
      </c>
      <c r="M290" s="1">
        <v>0.22547</v>
      </c>
      <c r="N290" s="1">
        <v>0.46671999999999997</v>
      </c>
      <c r="O290" s="1">
        <v>0.78627999999999998</v>
      </c>
      <c r="P290" s="1">
        <v>1.1387099999999999</v>
      </c>
      <c r="Q290" s="1">
        <v>1.3697299999999999</v>
      </c>
      <c r="R290" s="1">
        <v>2.7440000000000002</v>
      </c>
      <c r="S290" s="1">
        <v>1.24895</v>
      </c>
      <c r="T290" s="1">
        <v>2.5593300000000001</v>
      </c>
      <c r="U290" s="4"/>
      <c r="V290" s="1">
        <f t="shared" si="503"/>
        <v>13.424023428274527</v>
      </c>
      <c r="W290" s="1">
        <f t="shared" si="504"/>
        <v>0.10128006752004502</v>
      </c>
      <c r="X290" s="1">
        <f t="shared" si="505"/>
        <v>1.383566092887301</v>
      </c>
      <c r="Y290" s="1">
        <f t="shared" si="506"/>
        <v>7.970700695628139</v>
      </c>
      <c r="Z290" s="1">
        <f t="shared" si="507"/>
        <v>53.40156614919632</v>
      </c>
      <c r="AA290" s="1">
        <f t="shared" si="508"/>
        <v>48.466800437796429</v>
      </c>
      <c r="AB290" s="1">
        <f t="shared" si="509"/>
        <v>191.05646630236794</v>
      </c>
      <c r="AC290" s="1">
        <f t="shared" si="510"/>
        <v>38.523079688974789</v>
      </c>
      <c r="AD290" s="1">
        <f t="shared" si="511"/>
        <v>3.5731158354503716</v>
      </c>
      <c r="AE290" s="1">
        <f t="shared" si="512"/>
        <v>4.7770841634568546</v>
      </c>
      <c r="AF290" s="1">
        <f t="shared" si="513"/>
        <v>9.8985863552550715</v>
      </c>
      <c r="AG290" s="1">
        <f t="shared" si="514"/>
        <v>20.232356511184321</v>
      </c>
      <c r="AH290" s="1">
        <f t="shared" si="515"/>
        <v>33.833046471600689</v>
      </c>
      <c r="AI290" s="1">
        <f t="shared" si="516"/>
        <v>48.819292604501605</v>
      </c>
      <c r="AJ290" s="1">
        <f t="shared" si="517"/>
        <v>58.640722664611694</v>
      </c>
      <c r="AK290" s="1">
        <f t="shared" si="518"/>
        <v>117.9707652622528</v>
      </c>
      <c r="AL290" s="1">
        <f t="shared" si="519"/>
        <v>53.570815818821309</v>
      </c>
      <c r="AM290" s="1">
        <f t="shared" si="520"/>
        <v>109.814210932807</v>
      </c>
      <c r="AN290" s="4"/>
      <c r="AO290" s="1">
        <f t="shared" si="521"/>
        <v>13.424023428274527</v>
      </c>
      <c r="AP290" s="1">
        <f t="shared" si="522"/>
        <v>13.525303495794573</v>
      </c>
      <c r="AQ290" s="1">
        <f t="shared" si="523"/>
        <v>14.908869588681874</v>
      </c>
      <c r="AR290" s="1">
        <f t="shared" si="524"/>
        <v>22.879570284310013</v>
      </c>
      <c r="AS290" s="1">
        <f t="shared" si="525"/>
        <v>76.281136433506333</v>
      </c>
      <c r="AT290" s="1">
        <f t="shared" si="526"/>
        <v>124.74793687130276</v>
      </c>
      <c r="AU290" s="1">
        <f t="shared" si="527"/>
        <v>315.80440317367072</v>
      </c>
      <c r="AV290" s="1">
        <f t="shared" si="528"/>
        <v>354.32748286264552</v>
      </c>
      <c r="AW290" s="1">
        <f t="shared" si="529"/>
        <v>357.90059869809591</v>
      </c>
      <c r="AX290" s="1">
        <f t="shared" si="530"/>
        <v>362.67768286155274</v>
      </c>
      <c r="AY290" s="1">
        <f t="shared" si="531"/>
        <v>372.57626921680782</v>
      </c>
      <c r="AZ290" s="1">
        <f t="shared" si="532"/>
        <v>392.80862572799214</v>
      </c>
      <c r="BA290" s="1">
        <f t="shared" si="533"/>
        <v>426.64167219959285</v>
      </c>
      <c r="BB290" s="1">
        <f t="shared" si="534"/>
        <v>475.46096480409443</v>
      </c>
      <c r="BC290" s="1">
        <f t="shared" si="535"/>
        <v>534.10168746870613</v>
      </c>
      <c r="BD290" s="1">
        <f t="shared" si="536"/>
        <v>652.07245273095896</v>
      </c>
      <c r="BE290" s="1">
        <f t="shared" si="537"/>
        <v>705.64326854978026</v>
      </c>
      <c r="BF290" s="1">
        <f t="shared" si="538"/>
        <v>815.45747948258725</v>
      </c>
      <c r="BG290" s="4"/>
      <c r="BH290" s="1">
        <v>4</v>
      </c>
      <c r="BI290" s="1">
        <v>1</v>
      </c>
      <c r="BJ290" s="1">
        <v>11</v>
      </c>
      <c r="BK290" s="1">
        <v>50</v>
      </c>
      <c r="BL290" s="1">
        <v>276</v>
      </c>
      <c r="BM290" s="1">
        <v>149</v>
      </c>
      <c r="BN290" s="1">
        <v>339</v>
      </c>
      <c r="BO290" s="1">
        <v>133</v>
      </c>
      <c r="BP290" s="1">
        <v>19</v>
      </c>
      <c r="BQ290" s="1">
        <v>24</v>
      </c>
      <c r="BR290" s="1">
        <v>47</v>
      </c>
      <c r="BS290" s="1">
        <v>107</v>
      </c>
      <c r="BT290" s="1">
        <v>195</v>
      </c>
      <c r="BU290" s="1">
        <v>284</v>
      </c>
      <c r="BV290" s="1">
        <v>320</v>
      </c>
      <c r="BW290" s="1">
        <v>672</v>
      </c>
      <c r="BX290" s="1">
        <v>186</v>
      </c>
      <c r="BY290" s="1">
        <v>470</v>
      </c>
      <c r="BZ290" s="4"/>
      <c r="CA290" s="1">
        <f t="shared" si="539"/>
        <v>4</v>
      </c>
      <c r="CB290" s="1">
        <f t="shared" si="540"/>
        <v>5</v>
      </c>
      <c r="CC290" s="1">
        <f t="shared" si="541"/>
        <v>16</v>
      </c>
      <c r="CD290" s="1">
        <f t="shared" si="542"/>
        <v>66</v>
      </c>
      <c r="CE290" s="1">
        <f t="shared" si="543"/>
        <v>342</v>
      </c>
      <c r="CF290" s="1">
        <f t="shared" si="544"/>
        <v>491</v>
      </c>
      <c r="CG290" s="1">
        <f t="shared" si="545"/>
        <v>830</v>
      </c>
      <c r="CH290" s="1">
        <f t="shared" si="546"/>
        <v>963</v>
      </c>
      <c r="CI290" s="1">
        <f t="shared" si="547"/>
        <v>982</v>
      </c>
      <c r="CJ290" s="1">
        <f t="shared" si="548"/>
        <v>1006</v>
      </c>
      <c r="CK290" s="1">
        <f t="shared" si="549"/>
        <v>1053</v>
      </c>
      <c r="CL290" s="1">
        <f t="shared" si="550"/>
        <v>1160</v>
      </c>
      <c r="CM290" s="1">
        <f t="shared" si="551"/>
        <v>1355</v>
      </c>
      <c r="CN290" s="1">
        <f t="shared" si="552"/>
        <v>1639</v>
      </c>
      <c r="CO290" s="1">
        <f t="shared" si="553"/>
        <v>1959</v>
      </c>
      <c r="CP290" s="1">
        <f t="shared" si="554"/>
        <v>2631</v>
      </c>
      <c r="CQ290" s="1">
        <f t="shared" si="555"/>
        <v>2817</v>
      </c>
      <c r="CR290" s="1">
        <f t="shared" si="556"/>
        <v>3287</v>
      </c>
      <c r="CS290" s="4"/>
      <c r="CT290" s="1">
        <f t="shared" si="557"/>
        <v>0.18893769779415237</v>
      </c>
      <c r="CU290" s="1">
        <f t="shared" si="558"/>
        <v>0.23444460074084494</v>
      </c>
      <c r="CV290" s="1">
        <f t="shared" si="559"/>
        <v>0.74235605252169068</v>
      </c>
      <c r="CW290" s="1">
        <f t="shared" si="560"/>
        <v>3.0404938499101672</v>
      </c>
      <c r="CX290" s="1">
        <f t="shared" si="561"/>
        <v>15.661491963181756</v>
      </c>
      <c r="CY290" s="1">
        <f t="shared" si="562"/>
        <v>22.391462969719079</v>
      </c>
      <c r="CZ290" s="1">
        <f t="shared" si="563"/>
        <v>37.795992714025502</v>
      </c>
      <c r="DA290" s="1">
        <f t="shared" si="564"/>
        <v>43.28284417277181</v>
      </c>
      <c r="DB290" s="1">
        <f t="shared" si="565"/>
        <v>43.766992022106344</v>
      </c>
      <c r="DC290" s="1">
        <f t="shared" si="566"/>
        <v>44.538894054101917</v>
      </c>
      <c r="DD290" s="1">
        <f t="shared" si="567"/>
        <v>46.228817279831411</v>
      </c>
      <c r="DE290" s="1">
        <f t="shared" si="568"/>
        <v>50.286110629443385</v>
      </c>
      <c r="DF290" s="1">
        <f t="shared" si="569"/>
        <v>58.304647160068846</v>
      </c>
      <c r="DG290" s="1">
        <f t="shared" si="570"/>
        <v>70.267952840300097</v>
      </c>
      <c r="DH290" s="1">
        <f t="shared" si="571"/>
        <v>83.868481890572824</v>
      </c>
      <c r="DI290" s="1">
        <f t="shared" si="572"/>
        <v>113.11263972484953</v>
      </c>
      <c r="DJ290" s="1">
        <f t="shared" si="573"/>
        <v>120.8286866260616</v>
      </c>
      <c r="DK290" s="1">
        <f t="shared" si="574"/>
        <v>141.03664292456878</v>
      </c>
      <c r="DL290" s="4"/>
      <c r="DM290" s="1">
        <f t="shared" si="575"/>
        <v>0.28420000000000001</v>
      </c>
      <c r="DN290" s="1">
        <f t="shared" si="576"/>
        <v>0.28636</v>
      </c>
      <c r="DO290" s="1">
        <f t="shared" si="577"/>
        <v>0.31618000000000002</v>
      </c>
      <c r="DP290" s="1">
        <f t="shared" si="578"/>
        <v>0.48920000000000002</v>
      </c>
      <c r="DQ290" s="1">
        <f t="shared" si="579"/>
        <v>1.6553300000000002</v>
      </c>
      <c r="DR290" s="1">
        <f t="shared" si="580"/>
        <v>2.7181100000000002</v>
      </c>
      <c r="DS290" s="1">
        <f t="shared" si="581"/>
        <v>6.91371</v>
      </c>
      <c r="DT290" s="1">
        <f t="shared" si="582"/>
        <v>7.77081</v>
      </c>
      <c r="DU290" s="1">
        <f t="shared" si="583"/>
        <v>7.8509799999999998</v>
      </c>
      <c r="DV290" s="1">
        <f t="shared" si="584"/>
        <v>7.9588799999999997</v>
      </c>
      <c r="DW290" s="1">
        <f t="shared" si="585"/>
        <v>8.1843500000000002</v>
      </c>
      <c r="DX290" s="1">
        <f t="shared" si="586"/>
        <v>8.6510700000000007</v>
      </c>
      <c r="DY290" s="1">
        <f t="shared" si="587"/>
        <v>9.4373500000000003</v>
      </c>
      <c r="DZ290" s="1">
        <f t="shared" si="588"/>
        <v>10.57606</v>
      </c>
      <c r="EA290" s="1">
        <f t="shared" si="589"/>
        <v>11.945790000000001</v>
      </c>
      <c r="EB290" s="1">
        <f t="shared" si="590"/>
        <v>14.68979</v>
      </c>
      <c r="EC290" s="1">
        <f t="shared" si="591"/>
        <v>15.938740000000001</v>
      </c>
      <c r="ED290" s="1">
        <f t="shared" si="592"/>
        <v>18.498070000000002</v>
      </c>
      <c r="EE290" s="4"/>
      <c r="EF290" s="1">
        <f t="shared" ref="EF290:EG295" si="619">DM290/CA290*1000</f>
        <v>71.05</v>
      </c>
      <c r="EG290" s="1">
        <f t="shared" si="619"/>
        <v>57.272000000000006</v>
      </c>
      <c r="EH290" s="1">
        <f t="shared" si="618"/>
        <v>19.76125</v>
      </c>
      <c r="EI290" s="1">
        <f t="shared" si="602"/>
        <v>7.412121212121213</v>
      </c>
      <c r="EJ290" s="1">
        <f t="shared" si="603"/>
        <v>4.8401461988304098</v>
      </c>
      <c r="EK290" s="1">
        <f t="shared" si="604"/>
        <v>5.5358655804480659</v>
      </c>
      <c r="EL290" s="1">
        <f t="shared" si="605"/>
        <v>8.3297710843373487</v>
      </c>
      <c r="EM290" s="1">
        <f t="shared" si="606"/>
        <v>8.0693769470404977</v>
      </c>
      <c r="EN290" s="1">
        <f t="shared" si="607"/>
        <v>7.9948879837067208</v>
      </c>
      <c r="EO290" s="1">
        <f t="shared" si="608"/>
        <v>7.9114115308151094</v>
      </c>
      <c r="EP290" s="1">
        <f t="shared" si="609"/>
        <v>7.7724121557454895</v>
      </c>
      <c r="EQ290" s="1">
        <f t="shared" si="610"/>
        <v>7.4578189655172427</v>
      </c>
      <c r="ER290" s="1">
        <f t="shared" si="611"/>
        <v>6.9648339483394839</v>
      </c>
      <c r="ES290" s="1">
        <f t="shared" si="612"/>
        <v>6.4527516778523495</v>
      </c>
      <c r="ET290" s="1">
        <f t="shared" si="613"/>
        <v>6.0979019908116383</v>
      </c>
      <c r="EU290" s="1">
        <f t="shared" si="614"/>
        <v>5.5833485366780691</v>
      </c>
      <c r="EV290" s="1">
        <f t="shared" si="615"/>
        <v>5.6580546680866171</v>
      </c>
      <c r="EW290" s="1">
        <f t="shared" si="616"/>
        <v>5.6276452692424712</v>
      </c>
      <c r="EX290" s="4"/>
      <c r="EY290" s="18">
        <v>21171</v>
      </c>
      <c r="EZ290" s="18">
        <v>21327</v>
      </c>
      <c r="FA290" s="18">
        <v>21553</v>
      </c>
      <c r="FB290" s="18">
        <v>21707</v>
      </c>
      <c r="FC290" s="18">
        <v>21837</v>
      </c>
      <c r="FD290" s="18">
        <v>21928</v>
      </c>
      <c r="FE290" s="18">
        <v>21960</v>
      </c>
      <c r="FF290" s="18">
        <v>22249</v>
      </c>
      <c r="FG290" s="18">
        <v>22437</v>
      </c>
      <c r="FH290" s="18">
        <v>22587</v>
      </c>
      <c r="FI290" s="18">
        <v>22778</v>
      </c>
      <c r="FJ290" s="18">
        <v>23068</v>
      </c>
      <c r="FK290" s="18">
        <v>23240</v>
      </c>
      <c r="FL290" s="1">
        <v>23325</v>
      </c>
      <c r="FM290" s="1">
        <v>23358</v>
      </c>
      <c r="FN290" s="1">
        <v>23260</v>
      </c>
      <c r="FO290" s="1">
        <v>23314</v>
      </c>
      <c r="FP290" s="4">
        <v>23306</v>
      </c>
      <c r="FQ290" s="4">
        <v>152455</v>
      </c>
      <c r="FR290" s="1">
        <f t="shared" si="593"/>
        <v>18498.070000000003</v>
      </c>
      <c r="FS290" s="4">
        <f t="shared" si="594"/>
        <v>170953.07</v>
      </c>
      <c r="FT290" s="18">
        <f t="shared" si="595"/>
        <v>6.5414485540204241</v>
      </c>
      <c r="FU290" s="18">
        <f t="shared" si="596"/>
        <v>0.79370419634428913</v>
      </c>
      <c r="FV290" s="10">
        <f t="shared" si="597"/>
        <v>0.10820554436372511</v>
      </c>
      <c r="FW290" s="10">
        <f t="shared" si="598"/>
        <v>0.89179445563627491</v>
      </c>
      <c r="FX290" s="4"/>
    </row>
    <row r="291" spans="1:180" x14ac:dyDescent="0.2">
      <c r="A291" s="3">
        <v>11055</v>
      </c>
      <c r="B291" s="4" t="s">
        <v>306</v>
      </c>
      <c r="C291" s="1">
        <v>6.6049999999999998E-2</v>
      </c>
      <c r="D291" s="1"/>
      <c r="E291" s="1">
        <v>5.0390000000000004E-2</v>
      </c>
      <c r="F291" s="1">
        <v>0.20037000000000002</v>
      </c>
      <c r="G291" s="1">
        <v>0.96453999999999995</v>
      </c>
      <c r="H291" s="1">
        <v>0.51973999999999998</v>
      </c>
      <c r="I291" s="1">
        <v>1.47261</v>
      </c>
      <c r="J291" s="1">
        <v>0.79216999999999993</v>
      </c>
      <c r="K291" s="1">
        <v>5.5640000000000009E-2</v>
      </c>
      <c r="L291" s="1">
        <v>0.20007</v>
      </c>
      <c r="M291" s="1">
        <v>0.41104000000000002</v>
      </c>
      <c r="N291" s="1">
        <v>0.53645999999999994</v>
      </c>
      <c r="O291" s="1">
        <v>1.12374</v>
      </c>
      <c r="P291" s="1">
        <v>1.0518800000000001</v>
      </c>
      <c r="Q291" s="1">
        <v>1.0950700000000002</v>
      </c>
      <c r="R291" s="1">
        <v>2.8683100000000001</v>
      </c>
      <c r="S291" s="1">
        <v>0.87324000000000002</v>
      </c>
      <c r="T291" s="1">
        <v>2.62771</v>
      </c>
      <c r="U291" s="4"/>
      <c r="V291" s="1">
        <f t="shared" si="503"/>
        <v>3.2336238127876236</v>
      </c>
      <c r="W291" s="1">
        <f t="shared" si="504"/>
        <v>0</v>
      </c>
      <c r="X291" s="1">
        <f t="shared" si="505"/>
        <v>2.422246791328174</v>
      </c>
      <c r="Y291" s="1">
        <f t="shared" si="506"/>
        <v>9.5432463326347872</v>
      </c>
      <c r="Z291" s="1">
        <f t="shared" si="507"/>
        <v>45.480007544322895</v>
      </c>
      <c r="AA291" s="1">
        <f t="shared" si="508"/>
        <v>24.441100399717847</v>
      </c>
      <c r="AB291" s="1">
        <f t="shared" si="509"/>
        <v>68.765351389213166</v>
      </c>
      <c r="AC291" s="1">
        <f t="shared" si="510"/>
        <v>36.751101832521456</v>
      </c>
      <c r="AD291" s="1">
        <f t="shared" si="511"/>
        <v>2.574733919481722</v>
      </c>
      <c r="AE291" s="1">
        <f t="shared" si="512"/>
        <v>9.2740926157697121</v>
      </c>
      <c r="AF291" s="1">
        <f t="shared" si="513"/>
        <v>18.938444526354591</v>
      </c>
      <c r="AG291" s="1">
        <f t="shared" si="514"/>
        <v>24.64896158794339</v>
      </c>
      <c r="AH291" s="1">
        <f t="shared" si="515"/>
        <v>51.413277210962164</v>
      </c>
      <c r="AI291" s="1">
        <f t="shared" si="516"/>
        <v>48.386770320621935</v>
      </c>
      <c r="AJ291" s="1">
        <f t="shared" si="517"/>
        <v>49.902934742982147</v>
      </c>
      <c r="AK291" s="1">
        <f t="shared" si="518"/>
        <v>129.99365510990256</v>
      </c>
      <c r="AL291" s="1">
        <f t="shared" si="519"/>
        <v>39.438171800198717</v>
      </c>
      <c r="AM291" s="1">
        <f t="shared" si="520"/>
        <v>117.74476856208271</v>
      </c>
      <c r="AN291" s="4"/>
      <c r="AO291" s="1">
        <f t="shared" si="521"/>
        <v>3.2336238127876236</v>
      </c>
      <c r="AP291" s="1">
        <f t="shared" si="522"/>
        <v>3.2336238127876236</v>
      </c>
      <c r="AQ291" s="1">
        <f t="shared" si="523"/>
        <v>5.6558706041157976</v>
      </c>
      <c r="AR291" s="1">
        <f t="shared" si="524"/>
        <v>15.199116936750585</v>
      </c>
      <c r="AS291" s="1">
        <f t="shared" si="525"/>
        <v>60.67912448107348</v>
      </c>
      <c r="AT291" s="1">
        <f t="shared" si="526"/>
        <v>85.120224880791326</v>
      </c>
      <c r="AU291" s="1">
        <f t="shared" si="527"/>
        <v>153.88557627000449</v>
      </c>
      <c r="AV291" s="1">
        <f t="shared" si="528"/>
        <v>190.63667810252593</v>
      </c>
      <c r="AW291" s="1">
        <f t="shared" si="529"/>
        <v>193.21141202200766</v>
      </c>
      <c r="AX291" s="1">
        <f t="shared" si="530"/>
        <v>202.48550463777738</v>
      </c>
      <c r="AY291" s="1">
        <f t="shared" si="531"/>
        <v>221.42394916413198</v>
      </c>
      <c r="AZ291" s="1">
        <f t="shared" si="532"/>
        <v>246.07291075207536</v>
      </c>
      <c r="BA291" s="1">
        <f t="shared" si="533"/>
        <v>297.48618796303754</v>
      </c>
      <c r="BB291" s="1">
        <f t="shared" si="534"/>
        <v>345.8729582836595</v>
      </c>
      <c r="BC291" s="1">
        <f t="shared" si="535"/>
        <v>395.77589302664165</v>
      </c>
      <c r="BD291" s="1">
        <f t="shared" si="536"/>
        <v>525.76954813654424</v>
      </c>
      <c r="BE291" s="1">
        <f t="shared" si="537"/>
        <v>565.20771993674293</v>
      </c>
      <c r="BF291" s="1">
        <f t="shared" si="538"/>
        <v>682.95248849882569</v>
      </c>
      <c r="BG291" s="4"/>
      <c r="BH291" s="1">
        <v>8</v>
      </c>
      <c r="BI291" s="1"/>
      <c r="BJ291" s="1">
        <v>14</v>
      </c>
      <c r="BK291" s="1">
        <v>57</v>
      </c>
      <c r="BL291" s="1">
        <v>219</v>
      </c>
      <c r="BM291" s="1">
        <v>107</v>
      </c>
      <c r="BN291" s="1">
        <v>270</v>
      </c>
      <c r="BO291" s="1">
        <v>150</v>
      </c>
      <c r="BP291" s="1">
        <v>11</v>
      </c>
      <c r="BQ291" s="1">
        <v>41</v>
      </c>
      <c r="BR291" s="1">
        <v>86</v>
      </c>
      <c r="BS291" s="1">
        <v>110</v>
      </c>
      <c r="BT291" s="1">
        <v>195</v>
      </c>
      <c r="BU291" s="1">
        <v>215</v>
      </c>
      <c r="BV291" s="1">
        <v>251</v>
      </c>
      <c r="BW291" s="1">
        <v>606</v>
      </c>
      <c r="BX291" s="1">
        <v>208</v>
      </c>
      <c r="BY291" s="1">
        <v>491</v>
      </c>
      <c r="BZ291" s="4"/>
      <c r="CA291" s="1">
        <f t="shared" si="539"/>
        <v>8</v>
      </c>
      <c r="CB291" s="1">
        <f t="shared" si="540"/>
        <v>8</v>
      </c>
      <c r="CC291" s="1">
        <f t="shared" si="541"/>
        <v>22</v>
      </c>
      <c r="CD291" s="1">
        <f t="shared" si="542"/>
        <v>79</v>
      </c>
      <c r="CE291" s="1">
        <f t="shared" si="543"/>
        <v>298</v>
      </c>
      <c r="CF291" s="1">
        <f t="shared" si="544"/>
        <v>405</v>
      </c>
      <c r="CG291" s="1">
        <f t="shared" si="545"/>
        <v>675</v>
      </c>
      <c r="CH291" s="1">
        <f t="shared" si="546"/>
        <v>825</v>
      </c>
      <c r="CI291" s="1">
        <f t="shared" si="547"/>
        <v>836</v>
      </c>
      <c r="CJ291" s="1">
        <f t="shared" si="548"/>
        <v>877</v>
      </c>
      <c r="CK291" s="1">
        <f t="shared" si="549"/>
        <v>963</v>
      </c>
      <c r="CL291" s="1">
        <f t="shared" si="550"/>
        <v>1073</v>
      </c>
      <c r="CM291" s="1">
        <f t="shared" si="551"/>
        <v>1268</v>
      </c>
      <c r="CN291" s="1">
        <f t="shared" si="552"/>
        <v>1483</v>
      </c>
      <c r="CO291" s="1">
        <f t="shared" si="553"/>
        <v>1734</v>
      </c>
      <c r="CP291" s="1">
        <f t="shared" si="554"/>
        <v>2340</v>
      </c>
      <c r="CQ291" s="1">
        <f t="shared" si="555"/>
        <v>2548</v>
      </c>
      <c r="CR291" s="1">
        <f t="shared" si="556"/>
        <v>3039</v>
      </c>
      <c r="CS291" s="4"/>
      <c r="CT291" s="1">
        <f t="shared" si="557"/>
        <v>0.39165769117791049</v>
      </c>
      <c r="CU291" s="1">
        <f t="shared" si="558"/>
        <v>0.38763446070355656</v>
      </c>
      <c r="CV291" s="1">
        <f t="shared" si="559"/>
        <v>1.0575397779166467</v>
      </c>
      <c r="CW291" s="1">
        <f t="shared" si="560"/>
        <v>3.7626214517050869</v>
      </c>
      <c r="CX291" s="1">
        <f t="shared" si="561"/>
        <v>14.051301395699735</v>
      </c>
      <c r="CY291" s="1">
        <f t="shared" si="562"/>
        <v>19.045379731953915</v>
      </c>
      <c r="CZ291" s="1">
        <f t="shared" si="563"/>
        <v>31.519962643007236</v>
      </c>
      <c r="DA291" s="1">
        <f t="shared" si="564"/>
        <v>38.274182324286706</v>
      </c>
      <c r="DB291" s="1">
        <f t="shared" si="565"/>
        <v>38.685793614067563</v>
      </c>
      <c r="DC291" s="1">
        <f t="shared" si="566"/>
        <v>40.652667686459928</v>
      </c>
      <c r="DD291" s="1">
        <f t="shared" si="567"/>
        <v>44.369701437523034</v>
      </c>
      <c r="DE291" s="1">
        <f t="shared" si="568"/>
        <v>49.301598970777434</v>
      </c>
      <c r="DF291" s="1">
        <f t="shared" si="569"/>
        <v>58.013451068307639</v>
      </c>
      <c r="DG291" s="1">
        <f t="shared" si="570"/>
        <v>68.218409310455868</v>
      </c>
      <c r="DH291" s="1">
        <f t="shared" si="571"/>
        <v>79.019321910317174</v>
      </c>
      <c r="DI291" s="1">
        <f t="shared" si="572"/>
        <v>106.05030591434398</v>
      </c>
      <c r="DJ291" s="1">
        <f t="shared" si="573"/>
        <v>115.07542227441061</v>
      </c>
      <c r="DK291" s="1">
        <f t="shared" si="574"/>
        <v>136.17421696464581</v>
      </c>
      <c r="DL291" s="4"/>
      <c r="DM291" s="1">
        <f t="shared" si="575"/>
        <v>6.6049999999999998E-2</v>
      </c>
      <c r="DN291" s="1">
        <f t="shared" si="576"/>
        <v>6.6049999999999998E-2</v>
      </c>
      <c r="DO291" s="1">
        <f t="shared" si="577"/>
        <v>0.11644</v>
      </c>
      <c r="DP291" s="1">
        <f t="shared" si="578"/>
        <v>0.31681000000000004</v>
      </c>
      <c r="DQ291" s="1">
        <f t="shared" si="579"/>
        <v>1.28135</v>
      </c>
      <c r="DR291" s="1">
        <f t="shared" si="580"/>
        <v>1.8010899999999999</v>
      </c>
      <c r="DS291" s="1">
        <f t="shared" si="581"/>
        <v>3.2736999999999998</v>
      </c>
      <c r="DT291" s="1">
        <f t="shared" si="582"/>
        <v>4.0658699999999994</v>
      </c>
      <c r="DU291" s="1">
        <f t="shared" si="583"/>
        <v>4.1215099999999998</v>
      </c>
      <c r="DV291" s="1">
        <f t="shared" si="584"/>
        <v>4.32158</v>
      </c>
      <c r="DW291" s="1">
        <f t="shared" si="585"/>
        <v>4.7326199999999998</v>
      </c>
      <c r="DX291" s="1">
        <f t="shared" si="586"/>
        <v>5.2690799999999998</v>
      </c>
      <c r="DY291" s="1">
        <f t="shared" si="587"/>
        <v>6.3928199999999995</v>
      </c>
      <c r="DZ291" s="1">
        <f t="shared" si="588"/>
        <v>7.4446999999999992</v>
      </c>
      <c r="EA291" s="1">
        <f t="shared" si="589"/>
        <v>8.539769999999999</v>
      </c>
      <c r="EB291" s="1">
        <f t="shared" si="590"/>
        <v>11.408079999999998</v>
      </c>
      <c r="EC291" s="1">
        <f t="shared" si="591"/>
        <v>12.281319999999997</v>
      </c>
      <c r="ED291" s="1">
        <f t="shared" si="592"/>
        <v>14.909029999999998</v>
      </c>
      <c r="EE291" s="4"/>
      <c r="EF291" s="1">
        <f t="shared" si="619"/>
        <v>8.2562499999999996</v>
      </c>
      <c r="EG291" s="1">
        <f t="shared" si="619"/>
        <v>8.2562499999999996</v>
      </c>
      <c r="EH291" s="1">
        <f t="shared" si="618"/>
        <v>5.2927272727272729</v>
      </c>
      <c r="EI291" s="1">
        <f t="shared" si="602"/>
        <v>4.0102531645569623</v>
      </c>
      <c r="EJ291" s="1">
        <f t="shared" si="603"/>
        <v>4.2998322147651002</v>
      </c>
      <c r="EK291" s="1">
        <f t="shared" si="604"/>
        <v>4.447135802469135</v>
      </c>
      <c r="EL291" s="1">
        <f t="shared" si="605"/>
        <v>4.849925925925926</v>
      </c>
      <c r="EM291" s="1">
        <f t="shared" si="606"/>
        <v>4.9283272727272722</v>
      </c>
      <c r="EN291" s="1">
        <f t="shared" si="607"/>
        <v>4.9300358851674639</v>
      </c>
      <c r="EO291" s="1">
        <f t="shared" si="608"/>
        <v>4.9276852907639679</v>
      </c>
      <c r="EP291" s="1">
        <f t="shared" si="609"/>
        <v>4.9144548286604355</v>
      </c>
      <c r="EQ291" s="1">
        <f t="shared" si="610"/>
        <v>4.910605778191985</v>
      </c>
      <c r="ER291" s="1">
        <f t="shared" si="611"/>
        <v>5.0416561514195575</v>
      </c>
      <c r="ES291" s="1">
        <f t="shared" si="612"/>
        <v>5.0200269723533371</v>
      </c>
      <c r="ET291" s="1">
        <f t="shared" si="613"/>
        <v>4.9248961937716258</v>
      </c>
      <c r="EU291" s="1">
        <f t="shared" si="614"/>
        <v>4.8752478632478624</v>
      </c>
      <c r="EV291" s="1">
        <f t="shared" si="615"/>
        <v>4.8199843014128714</v>
      </c>
      <c r="EW291" s="1">
        <f t="shared" si="616"/>
        <v>4.9058999670944381</v>
      </c>
      <c r="EX291" s="4"/>
      <c r="EY291" s="18">
        <v>20426</v>
      </c>
      <c r="EZ291" s="18">
        <v>20638</v>
      </c>
      <c r="FA291" s="18">
        <v>20803</v>
      </c>
      <c r="FB291" s="18">
        <v>20996</v>
      </c>
      <c r="FC291" s="18">
        <v>21208</v>
      </c>
      <c r="FD291" s="18">
        <v>21265</v>
      </c>
      <c r="FE291" s="18">
        <v>21415</v>
      </c>
      <c r="FF291" s="18">
        <v>21555</v>
      </c>
      <c r="FG291" s="18">
        <v>21610</v>
      </c>
      <c r="FH291" s="18">
        <v>21573</v>
      </c>
      <c r="FI291" s="18">
        <v>21704</v>
      </c>
      <c r="FJ291" s="18">
        <v>21764</v>
      </c>
      <c r="FK291" s="18">
        <v>21857</v>
      </c>
      <c r="FL291" s="1">
        <v>21739</v>
      </c>
      <c r="FM291" s="1">
        <v>21944</v>
      </c>
      <c r="FN291" s="1">
        <v>22065</v>
      </c>
      <c r="FO291" s="1">
        <v>22142</v>
      </c>
      <c r="FP291" s="4">
        <v>22317</v>
      </c>
      <c r="FQ291" s="4">
        <v>111390</v>
      </c>
      <c r="FR291" s="1">
        <f t="shared" si="593"/>
        <v>14909.029999999997</v>
      </c>
      <c r="FS291" s="4">
        <f t="shared" si="594"/>
        <v>126299.03</v>
      </c>
      <c r="FT291" s="18">
        <f t="shared" si="595"/>
        <v>4.9912622664336608</v>
      </c>
      <c r="FU291" s="18">
        <f t="shared" si="596"/>
        <v>0.66805708652596663</v>
      </c>
      <c r="FV291" s="10">
        <f t="shared" si="597"/>
        <v>0.11804548300964779</v>
      </c>
      <c r="FW291" s="10">
        <f t="shared" si="598"/>
        <v>0.88195451699035221</v>
      </c>
      <c r="FX291" s="4"/>
    </row>
    <row r="292" spans="1:180" x14ac:dyDescent="0.2">
      <c r="A292" s="3">
        <v>71066</v>
      </c>
      <c r="B292" s="4" t="s">
        <v>307</v>
      </c>
      <c r="C292" s="1">
        <v>7.0400000000000003E-3</v>
      </c>
      <c r="D292" s="1">
        <v>2.5799999999999998E-3</v>
      </c>
      <c r="E292" s="1">
        <v>0.10780999999999999</v>
      </c>
      <c r="F292" s="1">
        <v>0.31916</v>
      </c>
      <c r="G292" s="1">
        <v>1.0303099999999998</v>
      </c>
      <c r="H292" s="1">
        <v>0.99452000000000007</v>
      </c>
      <c r="I292" s="1">
        <v>4.2726799999999994</v>
      </c>
      <c r="J292" s="1">
        <v>1.6727699999999999</v>
      </c>
      <c r="K292" s="1">
        <v>0.14710000000000001</v>
      </c>
      <c r="L292" s="1">
        <v>0.42573</v>
      </c>
      <c r="M292" s="1">
        <v>0.46085999999999994</v>
      </c>
      <c r="N292" s="1">
        <v>0.58489000000000002</v>
      </c>
      <c r="O292" s="1">
        <v>0.78261999999999998</v>
      </c>
      <c r="P292" s="1">
        <v>0.87391999999999981</v>
      </c>
      <c r="Q292" s="1">
        <v>0.92130999999999985</v>
      </c>
      <c r="R292" s="1">
        <v>3.2981499999999997</v>
      </c>
      <c r="S292" s="1">
        <v>1.0466800000000001</v>
      </c>
      <c r="T292" s="1">
        <v>2.3339599999999998</v>
      </c>
      <c r="U292" s="4"/>
      <c r="V292" s="1">
        <f t="shared" si="503"/>
        <v>0.35748743208246586</v>
      </c>
      <c r="W292" s="1">
        <f t="shared" si="504"/>
        <v>0.12964172654640471</v>
      </c>
      <c r="X292" s="1">
        <f t="shared" si="505"/>
        <v>5.3743768693918241</v>
      </c>
      <c r="Y292" s="1">
        <f t="shared" si="506"/>
        <v>15.722167487684729</v>
      </c>
      <c r="Z292" s="1">
        <f t="shared" si="507"/>
        <v>50.335140944843417</v>
      </c>
      <c r="AA292" s="1">
        <f t="shared" si="508"/>
        <v>48.348079727758879</v>
      </c>
      <c r="AB292" s="1">
        <f t="shared" si="509"/>
        <v>205.25941583397383</v>
      </c>
      <c r="AC292" s="1">
        <f t="shared" si="510"/>
        <v>80.086656772154925</v>
      </c>
      <c r="AD292" s="1">
        <f t="shared" si="511"/>
        <v>6.997431262486919</v>
      </c>
      <c r="AE292" s="1">
        <f t="shared" si="512"/>
        <v>20.139552485926487</v>
      </c>
      <c r="AF292" s="1">
        <f t="shared" si="513"/>
        <v>21.743807501769282</v>
      </c>
      <c r="AG292" s="1">
        <f t="shared" si="514"/>
        <v>27.490599736792632</v>
      </c>
      <c r="AH292" s="1">
        <f t="shared" si="515"/>
        <v>36.79627627062861</v>
      </c>
      <c r="AI292" s="1">
        <f t="shared" si="516"/>
        <v>41.195436975582147</v>
      </c>
      <c r="AJ292" s="1">
        <f t="shared" si="517"/>
        <v>43.382304468616091</v>
      </c>
      <c r="AK292" s="1">
        <f t="shared" si="518"/>
        <v>154.64669198668355</v>
      </c>
      <c r="AL292" s="1">
        <f t="shared" si="519"/>
        <v>49.050096068231881</v>
      </c>
      <c r="AM292" s="1">
        <f t="shared" si="520"/>
        <v>108.69277697573696</v>
      </c>
      <c r="AN292" s="4"/>
      <c r="AO292" s="1">
        <f t="shared" si="521"/>
        <v>0.35748743208246586</v>
      </c>
      <c r="AP292" s="1">
        <f t="shared" si="522"/>
        <v>0.48712915862887057</v>
      </c>
      <c r="AQ292" s="1">
        <f t="shared" si="523"/>
        <v>5.8615060280206945</v>
      </c>
      <c r="AR292" s="1">
        <f t="shared" si="524"/>
        <v>21.583673515705424</v>
      </c>
      <c r="AS292" s="1">
        <f t="shared" si="525"/>
        <v>71.918814460548845</v>
      </c>
      <c r="AT292" s="1">
        <f t="shared" si="526"/>
        <v>120.26689418830773</v>
      </c>
      <c r="AU292" s="1">
        <f t="shared" si="527"/>
        <v>325.52631002228156</v>
      </c>
      <c r="AV292" s="1">
        <f t="shared" si="528"/>
        <v>405.61296679443649</v>
      </c>
      <c r="AW292" s="1">
        <f t="shared" si="529"/>
        <v>412.61039805692343</v>
      </c>
      <c r="AX292" s="1">
        <f t="shared" si="530"/>
        <v>432.74995054284989</v>
      </c>
      <c r="AY292" s="1">
        <f t="shared" si="531"/>
        <v>454.4937580446192</v>
      </c>
      <c r="AZ292" s="1">
        <f t="shared" si="532"/>
        <v>481.98435778141186</v>
      </c>
      <c r="BA292" s="1">
        <f t="shared" si="533"/>
        <v>518.78063405204045</v>
      </c>
      <c r="BB292" s="1">
        <f t="shared" si="534"/>
        <v>559.97607102762265</v>
      </c>
      <c r="BC292" s="1">
        <f t="shared" si="535"/>
        <v>603.35837549623875</v>
      </c>
      <c r="BD292" s="1">
        <f t="shared" si="536"/>
        <v>758.0050674829223</v>
      </c>
      <c r="BE292" s="1">
        <f t="shared" si="537"/>
        <v>807.05516355115424</v>
      </c>
      <c r="BF292" s="1">
        <f t="shared" si="538"/>
        <v>915.74794052689117</v>
      </c>
      <c r="BG292" s="4"/>
      <c r="BH292" s="1">
        <v>3</v>
      </c>
      <c r="BI292" s="1">
        <v>1</v>
      </c>
      <c r="BJ292" s="1">
        <v>31</v>
      </c>
      <c r="BK292" s="1">
        <v>88</v>
      </c>
      <c r="BL292" s="1">
        <v>204</v>
      </c>
      <c r="BM292" s="1">
        <v>137</v>
      </c>
      <c r="BN292" s="1">
        <v>509</v>
      </c>
      <c r="BO292" s="1">
        <v>273</v>
      </c>
      <c r="BP292" s="1">
        <v>26</v>
      </c>
      <c r="BQ292" s="1">
        <v>79</v>
      </c>
      <c r="BR292" s="1">
        <v>84</v>
      </c>
      <c r="BS292" s="1">
        <v>127</v>
      </c>
      <c r="BT292" s="1">
        <v>166</v>
      </c>
      <c r="BU292" s="1">
        <v>202</v>
      </c>
      <c r="BV292" s="1">
        <v>208</v>
      </c>
      <c r="BW292" s="1">
        <v>760</v>
      </c>
      <c r="BX292" s="1">
        <v>162</v>
      </c>
      <c r="BY292" s="1">
        <v>434</v>
      </c>
      <c r="BZ292" s="4"/>
      <c r="CA292" s="1">
        <f t="shared" si="539"/>
        <v>3</v>
      </c>
      <c r="CB292" s="1">
        <f t="shared" si="540"/>
        <v>4</v>
      </c>
      <c r="CC292" s="1">
        <f t="shared" si="541"/>
        <v>35</v>
      </c>
      <c r="CD292" s="1">
        <f t="shared" si="542"/>
        <v>123</v>
      </c>
      <c r="CE292" s="1">
        <f t="shared" si="543"/>
        <v>327</v>
      </c>
      <c r="CF292" s="1">
        <f t="shared" si="544"/>
        <v>464</v>
      </c>
      <c r="CG292" s="1">
        <f t="shared" si="545"/>
        <v>973</v>
      </c>
      <c r="CH292" s="1">
        <f t="shared" si="546"/>
        <v>1246</v>
      </c>
      <c r="CI292" s="1">
        <f t="shared" si="547"/>
        <v>1272</v>
      </c>
      <c r="CJ292" s="1">
        <f t="shared" si="548"/>
        <v>1351</v>
      </c>
      <c r="CK292" s="1">
        <f t="shared" si="549"/>
        <v>1435</v>
      </c>
      <c r="CL292" s="1">
        <f t="shared" si="550"/>
        <v>1562</v>
      </c>
      <c r="CM292" s="1">
        <f t="shared" si="551"/>
        <v>1728</v>
      </c>
      <c r="CN292" s="1">
        <f t="shared" si="552"/>
        <v>1930</v>
      </c>
      <c r="CO292" s="1">
        <f t="shared" si="553"/>
        <v>2138</v>
      </c>
      <c r="CP292" s="1">
        <f t="shared" si="554"/>
        <v>2898</v>
      </c>
      <c r="CQ292" s="1">
        <f t="shared" si="555"/>
        <v>3060</v>
      </c>
      <c r="CR292" s="1">
        <f t="shared" si="556"/>
        <v>3494</v>
      </c>
      <c r="CS292" s="4"/>
      <c r="CT292" s="1">
        <f t="shared" si="557"/>
        <v>0.1523383943533235</v>
      </c>
      <c r="CU292" s="1">
        <f t="shared" si="558"/>
        <v>0.20099492487814682</v>
      </c>
      <c r="CV292" s="1">
        <f t="shared" si="559"/>
        <v>1.7447657028913259</v>
      </c>
      <c r="CW292" s="1">
        <f t="shared" si="560"/>
        <v>6.0591133004926103</v>
      </c>
      <c r="CX292" s="1">
        <f t="shared" si="561"/>
        <v>15.975377399970688</v>
      </c>
      <c r="CY292" s="1">
        <f t="shared" si="562"/>
        <v>22.557122022362663</v>
      </c>
      <c r="CZ292" s="1">
        <f t="shared" si="563"/>
        <v>46.742890084550346</v>
      </c>
      <c r="DA292" s="1">
        <f t="shared" si="564"/>
        <v>59.654330444774267</v>
      </c>
      <c r="DB292" s="1">
        <f t="shared" si="565"/>
        <v>60.508039197031685</v>
      </c>
      <c r="DC292" s="1">
        <f t="shared" si="566"/>
        <v>63.910307961587584</v>
      </c>
      <c r="DD292" s="1">
        <f t="shared" si="567"/>
        <v>67.704647322481719</v>
      </c>
      <c r="DE292" s="1">
        <f t="shared" si="568"/>
        <v>73.416055649558189</v>
      </c>
      <c r="DF292" s="1">
        <f t="shared" si="569"/>
        <v>81.24500446659458</v>
      </c>
      <c r="DG292" s="1">
        <f t="shared" si="570"/>
        <v>90.97765626473084</v>
      </c>
      <c r="DH292" s="1">
        <f t="shared" si="571"/>
        <v>100.67335311013797</v>
      </c>
      <c r="DI292" s="1">
        <f t="shared" si="572"/>
        <v>135.88409058939371</v>
      </c>
      <c r="DJ292" s="1">
        <f t="shared" si="573"/>
        <v>143.39940953184311</v>
      </c>
      <c r="DK292" s="1">
        <f t="shared" si="574"/>
        <v>162.71596889116566</v>
      </c>
      <c r="DL292" s="4"/>
      <c r="DM292" s="1">
        <f t="shared" si="575"/>
        <v>7.0400000000000003E-3</v>
      </c>
      <c r="DN292" s="1">
        <f t="shared" si="576"/>
        <v>9.6200000000000001E-3</v>
      </c>
      <c r="DO292" s="1">
        <f t="shared" si="577"/>
        <v>0.11742999999999999</v>
      </c>
      <c r="DP292" s="1">
        <f t="shared" si="578"/>
        <v>0.43658999999999998</v>
      </c>
      <c r="DQ292" s="1">
        <f t="shared" si="579"/>
        <v>1.4668999999999999</v>
      </c>
      <c r="DR292" s="1">
        <f t="shared" si="580"/>
        <v>2.4614199999999999</v>
      </c>
      <c r="DS292" s="1">
        <f t="shared" si="581"/>
        <v>6.7340999999999998</v>
      </c>
      <c r="DT292" s="1">
        <f t="shared" si="582"/>
        <v>8.4068699999999996</v>
      </c>
      <c r="DU292" s="1">
        <f t="shared" si="583"/>
        <v>8.5539699999999996</v>
      </c>
      <c r="DV292" s="1">
        <f t="shared" si="584"/>
        <v>8.9796999999999993</v>
      </c>
      <c r="DW292" s="1">
        <f t="shared" si="585"/>
        <v>9.4405599999999996</v>
      </c>
      <c r="DX292" s="1">
        <f t="shared" si="586"/>
        <v>10.025449999999999</v>
      </c>
      <c r="DY292" s="1">
        <f t="shared" si="587"/>
        <v>10.808069999999999</v>
      </c>
      <c r="DZ292" s="1">
        <f t="shared" si="588"/>
        <v>11.681989999999999</v>
      </c>
      <c r="EA292" s="1">
        <f t="shared" si="589"/>
        <v>12.603299999999999</v>
      </c>
      <c r="EB292" s="1">
        <f t="shared" si="590"/>
        <v>15.901449999999999</v>
      </c>
      <c r="EC292" s="1">
        <f t="shared" si="591"/>
        <v>16.948129999999999</v>
      </c>
      <c r="ED292" s="1">
        <f t="shared" si="592"/>
        <v>19.28209</v>
      </c>
      <c r="EE292" s="4"/>
      <c r="EF292" s="1">
        <f t="shared" si="619"/>
        <v>2.3466666666666667</v>
      </c>
      <c r="EG292" s="1">
        <f t="shared" si="619"/>
        <v>2.4049999999999998</v>
      </c>
      <c r="EH292" s="1">
        <f t="shared" si="618"/>
        <v>3.355142857142857</v>
      </c>
      <c r="EI292" s="1">
        <f t="shared" si="602"/>
        <v>3.549512195121951</v>
      </c>
      <c r="EJ292" s="1">
        <f t="shared" si="603"/>
        <v>4.4859327217125378</v>
      </c>
      <c r="EK292" s="1">
        <f t="shared" si="604"/>
        <v>5.3047844827586204</v>
      </c>
      <c r="EL292" s="1">
        <f t="shared" si="605"/>
        <v>6.9209660842754364</v>
      </c>
      <c r="EM292" s="1">
        <f t="shared" si="606"/>
        <v>6.7470866773675766</v>
      </c>
      <c r="EN292" s="1">
        <f t="shared" si="607"/>
        <v>6.7248191823899361</v>
      </c>
      <c r="EO292" s="1">
        <f t="shared" si="608"/>
        <v>6.6467061435973349</v>
      </c>
      <c r="EP292" s="1">
        <f t="shared" si="609"/>
        <v>6.5787874564459932</v>
      </c>
      <c r="EQ292" s="1">
        <f t="shared" si="610"/>
        <v>6.4183418693982075</v>
      </c>
      <c r="ER292" s="1">
        <f t="shared" si="611"/>
        <v>6.2546701388888888</v>
      </c>
      <c r="ES292" s="1">
        <f t="shared" si="612"/>
        <v>6.0528445595854912</v>
      </c>
      <c r="ET292" s="1">
        <f t="shared" si="613"/>
        <v>5.89490177736202</v>
      </c>
      <c r="EU292" s="1">
        <f t="shared" si="614"/>
        <v>5.4870427881297443</v>
      </c>
      <c r="EV292" s="1">
        <f t="shared" si="615"/>
        <v>5.538604575163399</v>
      </c>
      <c r="EW292" s="1">
        <f t="shared" si="616"/>
        <v>5.5186290784201484</v>
      </c>
      <c r="EX292" s="4"/>
      <c r="EY292" s="18">
        <v>19693</v>
      </c>
      <c r="EZ292" s="18">
        <v>19901</v>
      </c>
      <c r="FA292" s="18">
        <v>20060</v>
      </c>
      <c r="FB292" s="18">
        <v>20300</v>
      </c>
      <c r="FC292" s="18">
        <v>20469</v>
      </c>
      <c r="FD292" s="18">
        <v>20570</v>
      </c>
      <c r="FE292" s="18">
        <v>20816</v>
      </c>
      <c r="FF292" s="18">
        <v>20887</v>
      </c>
      <c r="FG292" s="18">
        <v>21022</v>
      </c>
      <c r="FH292" s="18">
        <v>21139</v>
      </c>
      <c r="FI292" s="18">
        <v>21195</v>
      </c>
      <c r="FJ292" s="18">
        <v>21276</v>
      </c>
      <c r="FK292" s="18">
        <v>21269</v>
      </c>
      <c r="FL292" s="1">
        <v>21214</v>
      </c>
      <c r="FM292" s="1">
        <v>21237</v>
      </c>
      <c r="FN292" s="1">
        <v>21327</v>
      </c>
      <c r="FO292" s="1">
        <v>21339</v>
      </c>
      <c r="FP292" s="4">
        <v>21473</v>
      </c>
      <c r="FQ292" s="4">
        <v>158372</v>
      </c>
      <c r="FR292" s="1">
        <f t="shared" si="593"/>
        <v>19282.09</v>
      </c>
      <c r="FS292" s="4">
        <f t="shared" si="594"/>
        <v>177654.09</v>
      </c>
      <c r="FT292" s="18">
        <f t="shared" si="595"/>
        <v>7.3754016672099842</v>
      </c>
      <c r="FU292" s="18">
        <f t="shared" si="596"/>
        <v>0.89796907744609511</v>
      </c>
      <c r="FV292" s="10">
        <f t="shared" si="597"/>
        <v>0.10853727037750721</v>
      </c>
      <c r="FW292" s="10">
        <f t="shared" si="598"/>
        <v>0.89146272962249284</v>
      </c>
      <c r="FX292" s="4"/>
    </row>
    <row r="293" spans="1:180" x14ac:dyDescent="0.2">
      <c r="A293" s="3">
        <v>33037</v>
      </c>
      <c r="B293" s="4" t="s">
        <v>308</v>
      </c>
      <c r="C293" s="1">
        <v>0.18225</v>
      </c>
      <c r="D293" s="1">
        <v>2.7299999999999998E-3</v>
      </c>
      <c r="E293" s="1">
        <v>7.1050000000000002E-2</v>
      </c>
      <c r="F293" s="1">
        <v>9.6549999999999997E-2</v>
      </c>
      <c r="G293" s="1">
        <v>1.9555200000000001</v>
      </c>
      <c r="H293" s="1">
        <v>0.63445999999999991</v>
      </c>
      <c r="I293" s="1">
        <v>2.6421499999999991</v>
      </c>
      <c r="J293" s="1">
        <v>2.0638100000000001</v>
      </c>
      <c r="K293" s="1">
        <v>4.0750000000000001E-2</v>
      </c>
      <c r="L293" s="1">
        <v>6.6000000000000003E-2</v>
      </c>
      <c r="M293" s="1">
        <v>0.11996000000000001</v>
      </c>
      <c r="N293" s="1">
        <v>0.28543999999999997</v>
      </c>
      <c r="O293" s="1">
        <v>0.50001000000000007</v>
      </c>
      <c r="P293" s="1">
        <v>0.65982999999999992</v>
      </c>
      <c r="Q293" s="1">
        <v>4.7499800000000008</v>
      </c>
      <c r="R293" s="1">
        <v>2.2996700000000003</v>
      </c>
      <c r="S293" s="1">
        <v>0.73658000000000012</v>
      </c>
      <c r="T293" s="1">
        <v>1.6770200000000002</v>
      </c>
      <c r="U293" s="4"/>
      <c r="V293" s="1">
        <f t="shared" si="503"/>
        <v>15.684165232358003</v>
      </c>
      <c r="W293" s="1">
        <f t="shared" si="504"/>
        <v>0.23218234393604351</v>
      </c>
      <c r="X293" s="1">
        <f t="shared" si="505"/>
        <v>5.9665770910312403</v>
      </c>
      <c r="Y293" s="1">
        <f t="shared" si="506"/>
        <v>7.9839576614570422</v>
      </c>
      <c r="Z293" s="1">
        <f t="shared" si="507"/>
        <v>160.5649068067986</v>
      </c>
      <c r="AA293" s="1">
        <f t="shared" si="508"/>
        <v>52.039041994750647</v>
      </c>
      <c r="AB293" s="1">
        <f t="shared" si="509"/>
        <v>214.68676363045412</v>
      </c>
      <c r="AC293" s="1">
        <f t="shared" si="510"/>
        <v>166.70516962843297</v>
      </c>
      <c r="AD293" s="1">
        <f t="shared" si="511"/>
        <v>3.2955923978972907</v>
      </c>
      <c r="AE293" s="1">
        <f t="shared" si="512"/>
        <v>5.3316099846514255</v>
      </c>
      <c r="AF293" s="1">
        <f t="shared" si="513"/>
        <v>9.6773152629880599</v>
      </c>
      <c r="AG293" s="1">
        <f t="shared" si="514"/>
        <v>22.98783925263751</v>
      </c>
      <c r="AH293" s="1">
        <f t="shared" si="515"/>
        <v>40.470254957507088</v>
      </c>
      <c r="AI293" s="1">
        <f t="shared" si="516"/>
        <v>53.019686621132976</v>
      </c>
      <c r="AJ293" s="1">
        <f t="shared" si="517"/>
        <v>380.57687685281638</v>
      </c>
      <c r="AK293" s="1">
        <f t="shared" si="518"/>
        <v>184.00304048647786</v>
      </c>
      <c r="AL293" s="1">
        <f t="shared" si="519"/>
        <v>58.874590360482784</v>
      </c>
      <c r="AM293" s="1">
        <f t="shared" si="520"/>
        <v>133.56323669958584</v>
      </c>
      <c r="AN293" s="4"/>
      <c r="AO293" s="1">
        <f t="shared" si="521"/>
        <v>15.684165232358003</v>
      </c>
      <c r="AP293" s="1">
        <f t="shared" si="522"/>
        <v>15.916347576294047</v>
      </c>
      <c r="AQ293" s="1">
        <f t="shared" si="523"/>
        <v>21.882924667325288</v>
      </c>
      <c r="AR293" s="1">
        <f t="shared" si="524"/>
        <v>29.866882328782332</v>
      </c>
      <c r="AS293" s="1">
        <f t="shared" si="525"/>
        <v>190.43178913558094</v>
      </c>
      <c r="AT293" s="1">
        <f t="shared" si="526"/>
        <v>242.47083113033159</v>
      </c>
      <c r="AU293" s="1">
        <f t="shared" si="527"/>
        <v>457.15759476078574</v>
      </c>
      <c r="AV293" s="1">
        <f t="shared" si="528"/>
        <v>623.86276438921868</v>
      </c>
      <c r="AW293" s="1">
        <f t="shared" si="529"/>
        <v>627.15835678711596</v>
      </c>
      <c r="AX293" s="1">
        <f t="shared" si="530"/>
        <v>632.4899667717674</v>
      </c>
      <c r="AY293" s="1">
        <f t="shared" si="531"/>
        <v>642.16728203475543</v>
      </c>
      <c r="AZ293" s="1">
        <f t="shared" si="532"/>
        <v>665.15512128739294</v>
      </c>
      <c r="BA293" s="1">
        <f t="shared" si="533"/>
        <v>705.62537624490005</v>
      </c>
      <c r="BB293" s="1">
        <f t="shared" si="534"/>
        <v>758.64506286603307</v>
      </c>
      <c r="BC293" s="1">
        <f t="shared" si="535"/>
        <v>1139.2219397188494</v>
      </c>
      <c r="BD293" s="1">
        <f t="shared" si="536"/>
        <v>1323.2249802053273</v>
      </c>
      <c r="BE293" s="1">
        <f t="shared" si="537"/>
        <v>1382.0995705658102</v>
      </c>
      <c r="BF293" s="1">
        <f t="shared" si="538"/>
        <v>1515.6628072653959</v>
      </c>
      <c r="BG293" s="4"/>
      <c r="BH293" s="1">
        <v>3</v>
      </c>
      <c r="BI293" s="1">
        <v>1</v>
      </c>
      <c r="BJ293" s="1">
        <v>7</v>
      </c>
      <c r="BK293" s="1">
        <v>23</v>
      </c>
      <c r="BL293" s="1">
        <v>164</v>
      </c>
      <c r="BM293" s="1">
        <v>85</v>
      </c>
      <c r="BN293" s="1">
        <v>283</v>
      </c>
      <c r="BO293" s="1">
        <v>189</v>
      </c>
      <c r="BP293" s="1">
        <v>10</v>
      </c>
      <c r="BQ293" s="1">
        <v>13</v>
      </c>
      <c r="BR293" s="1">
        <v>23</v>
      </c>
      <c r="BS293" s="1">
        <v>63</v>
      </c>
      <c r="BT293" s="1">
        <v>122</v>
      </c>
      <c r="BU293" s="1">
        <v>139</v>
      </c>
      <c r="BV293" s="1">
        <v>189</v>
      </c>
      <c r="BW293" s="1">
        <v>542</v>
      </c>
      <c r="BX293" s="1">
        <v>81</v>
      </c>
      <c r="BY293" s="1">
        <v>273</v>
      </c>
      <c r="BZ293" s="4"/>
      <c r="CA293" s="1">
        <f t="shared" si="539"/>
        <v>3</v>
      </c>
      <c r="CB293" s="1">
        <f t="shared" si="540"/>
        <v>4</v>
      </c>
      <c r="CC293" s="1">
        <f t="shared" si="541"/>
        <v>11</v>
      </c>
      <c r="CD293" s="1">
        <f t="shared" si="542"/>
        <v>34</v>
      </c>
      <c r="CE293" s="1">
        <f t="shared" si="543"/>
        <v>198</v>
      </c>
      <c r="CF293" s="1">
        <f t="shared" si="544"/>
        <v>283</v>
      </c>
      <c r="CG293" s="1">
        <f t="shared" si="545"/>
        <v>566</v>
      </c>
      <c r="CH293" s="1">
        <f t="shared" si="546"/>
        <v>755</v>
      </c>
      <c r="CI293" s="1">
        <f t="shared" si="547"/>
        <v>765</v>
      </c>
      <c r="CJ293" s="1">
        <f t="shared" si="548"/>
        <v>778</v>
      </c>
      <c r="CK293" s="1">
        <f t="shared" si="549"/>
        <v>801</v>
      </c>
      <c r="CL293" s="1">
        <f t="shared" si="550"/>
        <v>864</v>
      </c>
      <c r="CM293" s="1">
        <f t="shared" si="551"/>
        <v>986</v>
      </c>
      <c r="CN293" s="1">
        <f t="shared" si="552"/>
        <v>1125</v>
      </c>
      <c r="CO293" s="1">
        <f t="shared" si="553"/>
        <v>1314</v>
      </c>
      <c r="CP293" s="1">
        <f t="shared" si="554"/>
        <v>1856</v>
      </c>
      <c r="CQ293" s="1">
        <f t="shared" si="555"/>
        <v>1937</v>
      </c>
      <c r="CR293" s="1">
        <f t="shared" si="556"/>
        <v>2210</v>
      </c>
      <c r="CS293" s="4"/>
      <c r="CT293" s="1">
        <f t="shared" si="557"/>
        <v>0.25817555938037862</v>
      </c>
      <c r="CU293" s="1">
        <f t="shared" si="558"/>
        <v>0.3401939105290015</v>
      </c>
      <c r="CV293" s="1">
        <f t="shared" si="559"/>
        <v>0.92374874034262677</v>
      </c>
      <c r="CW293" s="1">
        <f t="shared" si="560"/>
        <v>2.8115438683535929</v>
      </c>
      <c r="CX293" s="1">
        <f t="shared" si="561"/>
        <v>16.257492404959358</v>
      </c>
      <c r="CY293" s="1">
        <f t="shared" si="562"/>
        <v>23.211942257217846</v>
      </c>
      <c r="CZ293" s="1">
        <f t="shared" si="563"/>
        <v>45.990086942390512</v>
      </c>
      <c r="DA293" s="1">
        <f t="shared" si="564"/>
        <v>60.985460420032311</v>
      </c>
      <c r="DB293" s="1">
        <f t="shared" si="565"/>
        <v>61.868176304084109</v>
      </c>
      <c r="DC293" s="1">
        <f t="shared" si="566"/>
        <v>62.848372243315296</v>
      </c>
      <c r="DD293" s="1">
        <f t="shared" si="567"/>
        <v>64.617618586640845</v>
      </c>
      <c r="DE293" s="1">
        <f t="shared" si="568"/>
        <v>69.582024643633716</v>
      </c>
      <c r="DF293" s="1">
        <f t="shared" si="569"/>
        <v>79.805746661270746</v>
      </c>
      <c r="DG293" s="1">
        <f t="shared" si="570"/>
        <v>90.397750100441939</v>
      </c>
      <c r="DH293" s="1">
        <f t="shared" si="571"/>
        <v>105.28002563897124</v>
      </c>
      <c r="DI293" s="1">
        <f t="shared" si="572"/>
        <v>148.50376060169626</v>
      </c>
      <c r="DJ293" s="1">
        <f t="shared" si="573"/>
        <v>154.82375509551593</v>
      </c>
      <c r="DK293" s="1">
        <f t="shared" si="574"/>
        <v>176.01146862057982</v>
      </c>
      <c r="DL293" s="4"/>
      <c r="DM293" s="1">
        <f t="shared" si="575"/>
        <v>0.18225</v>
      </c>
      <c r="DN293" s="1">
        <f t="shared" si="576"/>
        <v>0.18498000000000001</v>
      </c>
      <c r="DO293" s="1">
        <f t="shared" si="577"/>
        <v>0.25602999999999998</v>
      </c>
      <c r="DP293" s="1">
        <f t="shared" si="578"/>
        <v>0.35258</v>
      </c>
      <c r="DQ293" s="1">
        <f t="shared" si="579"/>
        <v>2.3081</v>
      </c>
      <c r="DR293" s="1">
        <f t="shared" si="580"/>
        <v>2.9425599999999998</v>
      </c>
      <c r="DS293" s="1">
        <f t="shared" si="581"/>
        <v>5.5847099999999994</v>
      </c>
      <c r="DT293" s="1">
        <f t="shared" si="582"/>
        <v>7.6485199999999995</v>
      </c>
      <c r="DU293" s="1">
        <f t="shared" si="583"/>
        <v>7.6892699999999996</v>
      </c>
      <c r="DV293" s="1">
        <f t="shared" si="584"/>
        <v>7.7552699999999994</v>
      </c>
      <c r="DW293" s="1">
        <f t="shared" si="585"/>
        <v>7.8752299999999993</v>
      </c>
      <c r="DX293" s="1">
        <f t="shared" si="586"/>
        <v>8.1606699999999996</v>
      </c>
      <c r="DY293" s="1">
        <f t="shared" si="587"/>
        <v>8.6606799999999993</v>
      </c>
      <c r="DZ293" s="1">
        <f t="shared" si="588"/>
        <v>9.3205099999999987</v>
      </c>
      <c r="EA293" s="1">
        <f t="shared" si="589"/>
        <v>14.070489999999999</v>
      </c>
      <c r="EB293" s="1">
        <f t="shared" si="590"/>
        <v>16.370159999999998</v>
      </c>
      <c r="EC293" s="1">
        <f t="shared" si="591"/>
        <v>17.106739999999999</v>
      </c>
      <c r="ED293" s="1">
        <f t="shared" si="592"/>
        <v>18.783759999999997</v>
      </c>
      <c r="EE293" s="4"/>
      <c r="EF293" s="1">
        <f t="shared" si="619"/>
        <v>60.75</v>
      </c>
      <c r="EG293" s="1">
        <f t="shared" si="619"/>
        <v>46.245000000000005</v>
      </c>
      <c r="EH293" s="1">
        <f t="shared" si="618"/>
        <v>23.275454545454544</v>
      </c>
      <c r="EI293" s="1">
        <f t="shared" si="602"/>
        <v>10.370000000000001</v>
      </c>
      <c r="EJ293" s="1">
        <f t="shared" si="603"/>
        <v>11.657070707070709</v>
      </c>
      <c r="EK293" s="1">
        <f t="shared" si="604"/>
        <v>10.397738515901059</v>
      </c>
      <c r="EL293" s="1">
        <f t="shared" si="605"/>
        <v>9.8669787985865725</v>
      </c>
      <c r="EM293" s="1">
        <f t="shared" si="606"/>
        <v>10.130490066225166</v>
      </c>
      <c r="EN293" s="1">
        <f t="shared" si="607"/>
        <v>10.051333333333332</v>
      </c>
      <c r="EO293" s="1">
        <f t="shared" si="608"/>
        <v>9.9682133676092537</v>
      </c>
      <c r="EP293" s="1">
        <f t="shared" si="609"/>
        <v>9.8317478152309601</v>
      </c>
      <c r="EQ293" s="1">
        <f t="shared" si="610"/>
        <v>9.4452199074074077</v>
      </c>
      <c r="ER293" s="1">
        <f t="shared" si="611"/>
        <v>8.7836511156186603</v>
      </c>
      <c r="ES293" s="1">
        <f t="shared" si="612"/>
        <v>8.2848977777777773</v>
      </c>
      <c r="ET293" s="1">
        <f t="shared" si="613"/>
        <v>10.708135464231354</v>
      </c>
      <c r="EU293" s="1">
        <f t="shared" si="614"/>
        <v>8.8201293103448268</v>
      </c>
      <c r="EV293" s="1">
        <f t="shared" si="615"/>
        <v>8.8315642746515213</v>
      </c>
      <c r="EW293" s="1">
        <f t="shared" si="616"/>
        <v>8.4994389140271487</v>
      </c>
      <c r="EX293" s="4"/>
      <c r="EY293" s="18">
        <v>11620</v>
      </c>
      <c r="EZ293" s="18">
        <v>11758</v>
      </c>
      <c r="FA293" s="18">
        <v>11908</v>
      </c>
      <c r="FB293" s="18">
        <v>12093</v>
      </c>
      <c r="FC293" s="18">
        <v>12179</v>
      </c>
      <c r="FD293" s="18">
        <v>12192</v>
      </c>
      <c r="FE293" s="18">
        <v>12307</v>
      </c>
      <c r="FF293" s="18">
        <v>12380</v>
      </c>
      <c r="FG293" s="18">
        <v>12365</v>
      </c>
      <c r="FH293" s="18">
        <v>12379</v>
      </c>
      <c r="FI293" s="18">
        <v>12396</v>
      </c>
      <c r="FJ293" s="18">
        <v>12417</v>
      </c>
      <c r="FK293" s="18">
        <v>12355</v>
      </c>
      <c r="FL293" s="1">
        <v>12445</v>
      </c>
      <c r="FM293" s="1">
        <v>12481</v>
      </c>
      <c r="FN293" s="1">
        <v>12498</v>
      </c>
      <c r="FO293" s="1">
        <v>12511</v>
      </c>
      <c r="FP293" s="4">
        <v>12556</v>
      </c>
      <c r="FQ293" s="4">
        <v>223244</v>
      </c>
      <c r="FR293" s="1">
        <f t="shared" si="593"/>
        <v>18783.759999999998</v>
      </c>
      <c r="FS293" s="4">
        <f t="shared" si="594"/>
        <v>242027.76</v>
      </c>
      <c r="FT293" s="18">
        <f t="shared" si="595"/>
        <v>17.779866199426568</v>
      </c>
      <c r="FU293" s="18">
        <f t="shared" si="596"/>
        <v>1.4959987257088243</v>
      </c>
      <c r="FV293" s="10">
        <f t="shared" si="597"/>
        <v>7.7609940281230541E-2</v>
      </c>
      <c r="FW293" s="10">
        <f t="shared" si="598"/>
        <v>0.92239005971876942</v>
      </c>
      <c r="FX293" s="4"/>
    </row>
    <row r="294" spans="1:180" x14ac:dyDescent="0.2">
      <c r="A294" s="3">
        <v>41081</v>
      </c>
      <c r="B294" s="4" t="s">
        <v>309</v>
      </c>
      <c r="C294" s="1">
        <v>5.8109999999999995E-2</v>
      </c>
      <c r="D294" s="1">
        <v>2.65E-3</v>
      </c>
      <c r="E294" s="1">
        <v>4.0690000000000004E-2</v>
      </c>
      <c r="F294" s="1">
        <v>0.54257999999999995</v>
      </c>
      <c r="G294" s="1">
        <v>1.6361399999999999</v>
      </c>
      <c r="H294" s="1">
        <v>0.85287999999999997</v>
      </c>
      <c r="I294" s="1">
        <v>2.3874200000000001</v>
      </c>
      <c r="J294" s="1">
        <v>1.41764</v>
      </c>
      <c r="K294" s="1">
        <v>0.11596999999999999</v>
      </c>
      <c r="L294" s="1">
        <v>0.1353</v>
      </c>
      <c r="M294" s="1">
        <v>0.20038</v>
      </c>
      <c r="N294" s="1">
        <v>0.56112999999999991</v>
      </c>
      <c r="O294" s="1">
        <v>1.11816</v>
      </c>
      <c r="P294" s="1">
        <v>1.1357600000000001</v>
      </c>
      <c r="Q294" s="1">
        <v>1.9800200000000001</v>
      </c>
      <c r="R294" s="1">
        <v>3.64608</v>
      </c>
      <c r="S294" s="1">
        <v>1.3545999999999998</v>
      </c>
      <c r="T294" s="1">
        <v>3.3305100000000003</v>
      </c>
      <c r="U294" s="4"/>
      <c r="V294" s="1">
        <f t="shared" si="503"/>
        <v>2.3821431499549064</v>
      </c>
      <c r="W294" s="1">
        <f t="shared" si="504"/>
        <v>0.10795176796480366</v>
      </c>
      <c r="X294" s="1">
        <f t="shared" si="505"/>
        <v>1.6555456098950283</v>
      </c>
      <c r="Y294" s="1">
        <f t="shared" si="506"/>
        <v>21.99886474213428</v>
      </c>
      <c r="Z294" s="1">
        <f t="shared" si="507"/>
        <v>66.03462888969608</v>
      </c>
      <c r="AA294" s="1">
        <f t="shared" si="508"/>
        <v>34.276987380435656</v>
      </c>
      <c r="AB294" s="1">
        <f t="shared" si="509"/>
        <v>95.218761217245643</v>
      </c>
      <c r="AC294" s="1">
        <f t="shared" si="510"/>
        <v>55.816993464052288</v>
      </c>
      <c r="AD294" s="1">
        <f t="shared" si="511"/>
        <v>4.5336200156372168</v>
      </c>
      <c r="AE294" s="1">
        <f t="shared" si="512"/>
        <v>5.266845731636109</v>
      </c>
      <c r="AF294" s="1">
        <f t="shared" si="513"/>
        <v>7.764860885065489</v>
      </c>
      <c r="AG294" s="1">
        <f t="shared" si="514"/>
        <v>21.666087493725623</v>
      </c>
      <c r="AH294" s="1">
        <f t="shared" si="515"/>
        <v>42.780732295213689</v>
      </c>
      <c r="AI294" s="1">
        <f t="shared" si="516"/>
        <v>43.0652561331665</v>
      </c>
      <c r="AJ294" s="1">
        <f t="shared" si="517"/>
        <v>74.487247009254389</v>
      </c>
      <c r="AK294" s="1">
        <f t="shared" si="518"/>
        <v>136.6289440155887</v>
      </c>
      <c r="AL294" s="1">
        <f t="shared" si="519"/>
        <v>50.317595928828787</v>
      </c>
      <c r="AM294" s="1">
        <f t="shared" si="520"/>
        <v>121.8137595552467</v>
      </c>
      <c r="AN294" s="4"/>
      <c r="AO294" s="1">
        <f t="shared" si="521"/>
        <v>2.3821431499549064</v>
      </c>
      <c r="AP294" s="1">
        <f t="shared" si="522"/>
        <v>2.49009491791971</v>
      </c>
      <c r="AQ294" s="1">
        <f t="shared" si="523"/>
        <v>4.1456405278147379</v>
      </c>
      <c r="AR294" s="1">
        <f t="shared" si="524"/>
        <v>26.144505269949018</v>
      </c>
      <c r="AS294" s="1">
        <f t="shared" si="525"/>
        <v>92.179134159645102</v>
      </c>
      <c r="AT294" s="1">
        <f t="shared" si="526"/>
        <v>126.45612154008076</v>
      </c>
      <c r="AU294" s="1">
        <f t="shared" si="527"/>
        <v>221.6748827573264</v>
      </c>
      <c r="AV294" s="1">
        <f t="shared" si="528"/>
        <v>277.49187622137867</v>
      </c>
      <c r="AW294" s="1">
        <f t="shared" si="529"/>
        <v>282.02549623701589</v>
      </c>
      <c r="AX294" s="1">
        <f t="shared" si="530"/>
        <v>287.29234196865201</v>
      </c>
      <c r="AY294" s="1">
        <f t="shared" si="531"/>
        <v>295.05720285371751</v>
      </c>
      <c r="AZ294" s="1">
        <f t="shared" si="532"/>
        <v>316.72329034744314</v>
      </c>
      <c r="BA294" s="1">
        <f t="shared" si="533"/>
        <v>359.50402264265682</v>
      </c>
      <c r="BB294" s="1">
        <f t="shared" si="534"/>
        <v>402.56927877582331</v>
      </c>
      <c r="BC294" s="1">
        <f t="shared" si="535"/>
        <v>477.05652578507772</v>
      </c>
      <c r="BD294" s="1">
        <f t="shared" si="536"/>
        <v>613.6854698006664</v>
      </c>
      <c r="BE294" s="1">
        <f t="shared" si="537"/>
        <v>664.00306572949523</v>
      </c>
      <c r="BF294" s="1">
        <f t="shared" si="538"/>
        <v>785.81682528474198</v>
      </c>
      <c r="BG294" s="4"/>
      <c r="BH294" s="1">
        <v>6</v>
      </c>
      <c r="BI294" s="1">
        <v>1</v>
      </c>
      <c r="BJ294" s="1">
        <v>13</v>
      </c>
      <c r="BK294" s="1">
        <v>52</v>
      </c>
      <c r="BL294" s="1">
        <v>185</v>
      </c>
      <c r="BM294" s="1">
        <v>151</v>
      </c>
      <c r="BN294" s="1">
        <v>344</v>
      </c>
      <c r="BO294" s="1">
        <v>181</v>
      </c>
      <c r="BP294" s="1">
        <v>25</v>
      </c>
      <c r="BQ294" s="1">
        <v>28</v>
      </c>
      <c r="BR294" s="1">
        <v>41</v>
      </c>
      <c r="BS294" s="1">
        <v>116</v>
      </c>
      <c r="BT294" s="1">
        <v>279</v>
      </c>
      <c r="BU294" s="1">
        <v>276</v>
      </c>
      <c r="BV294" s="1">
        <v>432</v>
      </c>
      <c r="BW294" s="1">
        <v>840</v>
      </c>
      <c r="BX294" s="1">
        <v>231</v>
      </c>
      <c r="BY294" s="1">
        <v>648</v>
      </c>
      <c r="BZ294" s="4"/>
      <c r="CA294" s="1">
        <f t="shared" si="539"/>
        <v>6</v>
      </c>
      <c r="CB294" s="1">
        <f t="shared" si="540"/>
        <v>7</v>
      </c>
      <c r="CC294" s="1">
        <f t="shared" si="541"/>
        <v>20</v>
      </c>
      <c r="CD294" s="1">
        <f t="shared" si="542"/>
        <v>72</v>
      </c>
      <c r="CE294" s="1">
        <f t="shared" si="543"/>
        <v>257</v>
      </c>
      <c r="CF294" s="1">
        <f t="shared" si="544"/>
        <v>408</v>
      </c>
      <c r="CG294" s="1">
        <f t="shared" si="545"/>
        <v>752</v>
      </c>
      <c r="CH294" s="1">
        <f t="shared" si="546"/>
        <v>933</v>
      </c>
      <c r="CI294" s="1">
        <f t="shared" si="547"/>
        <v>958</v>
      </c>
      <c r="CJ294" s="1">
        <f t="shared" si="548"/>
        <v>986</v>
      </c>
      <c r="CK294" s="1">
        <f t="shared" si="549"/>
        <v>1027</v>
      </c>
      <c r="CL294" s="1">
        <f t="shared" si="550"/>
        <v>1143</v>
      </c>
      <c r="CM294" s="1">
        <f t="shared" si="551"/>
        <v>1422</v>
      </c>
      <c r="CN294" s="1">
        <f t="shared" si="552"/>
        <v>1698</v>
      </c>
      <c r="CO294" s="1">
        <f t="shared" si="553"/>
        <v>2130</v>
      </c>
      <c r="CP294" s="1">
        <f t="shared" si="554"/>
        <v>2970</v>
      </c>
      <c r="CQ294" s="1">
        <f t="shared" si="555"/>
        <v>3201</v>
      </c>
      <c r="CR294" s="1">
        <f t="shared" si="556"/>
        <v>3849</v>
      </c>
      <c r="CS294" s="4"/>
      <c r="CT294" s="1">
        <f t="shared" si="557"/>
        <v>0.24596212183323768</v>
      </c>
      <c r="CU294" s="1">
        <f t="shared" si="558"/>
        <v>0.28515561349193419</v>
      </c>
      <c r="CV294" s="1">
        <f t="shared" si="559"/>
        <v>0.81373586133940923</v>
      </c>
      <c r="CW294" s="1">
        <f t="shared" si="560"/>
        <v>2.9192345118391176</v>
      </c>
      <c r="CX294" s="1">
        <f t="shared" si="561"/>
        <v>10.372522904306413</v>
      </c>
      <c r="CY294" s="1">
        <f t="shared" si="562"/>
        <v>16.397395707740536</v>
      </c>
      <c r="CZ294" s="1">
        <f t="shared" si="563"/>
        <v>29.992422127388028</v>
      </c>
      <c r="DA294" s="1">
        <f t="shared" si="564"/>
        <v>36.735175998110087</v>
      </c>
      <c r="DB294" s="1">
        <f t="shared" si="565"/>
        <v>37.451133698201723</v>
      </c>
      <c r="DC294" s="1">
        <f t="shared" si="566"/>
        <v>38.382186928257234</v>
      </c>
      <c r="DD294" s="1">
        <f t="shared" si="567"/>
        <v>39.796946446562814</v>
      </c>
      <c r="DE294" s="1">
        <f t="shared" si="568"/>
        <v>44.132978107262829</v>
      </c>
      <c r="DF294" s="1">
        <f t="shared" si="569"/>
        <v>54.405631862876383</v>
      </c>
      <c r="DG294" s="1">
        <f t="shared" si="570"/>
        <v>64.384029120691622</v>
      </c>
      <c r="DH294" s="1">
        <f t="shared" si="571"/>
        <v>80.129410879542547</v>
      </c>
      <c r="DI294" s="1">
        <f t="shared" si="572"/>
        <v>111.29431162407255</v>
      </c>
      <c r="DJ294" s="1">
        <f t="shared" si="573"/>
        <v>118.90345826678058</v>
      </c>
      <c r="DK294" s="1">
        <f t="shared" si="574"/>
        <v>140.77758677444132</v>
      </c>
      <c r="DL294" s="4"/>
      <c r="DM294" s="1">
        <f t="shared" si="575"/>
        <v>5.8109999999999995E-2</v>
      </c>
      <c r="DN294" s="1">
        <f t="shared" si="576"/>
        <v>6.0759999999999995E-2</v>
      </c>
      <c r="DO294" s="1">
        <f t="shared" si="577"/>
        <v>0.10145</v>
      </c>
      <c r="DP294" s="1">
        <f t="shared" si="578"/>
        <v>0.64402999999999999</v>
      </c>
      <c r="DQ294" s="1">
        <f t="shared" si="579"/>
        <v>2.28017</v>
      </c>
      <c r="DR294" s="1">
        <f t="shared" si="580"/>
        <v>3.1330499999999999</v>
      </c>
      <c r="DS294" s="1">
        <f t="shared" si="581"/>
        <v>5.5204699999999995</v>
      </c>
      <c r="DT294" s="1">
        <f t="shared" si="582"/>
        <v>6.93811</v>
      </c>
      <c r="DU294" s="1">
        <f t="shared" si="583"/>
        <v>7.0540799999999999</v>
      </c>
      <c r="DV294" s="1">
        <f t="shared" si="584"/>
        <v>7.1893799999999999</v>
      </c>
      <c r="DW294" s="1">
        <f t="shared" si="585"/>
        <v>7.3897599999999999</v>
      </c>
      <c r="DX294" s="1">
        <f t="shared" si="586"/>
        <v>7.9508899999999993</v>
      </c>
      <c r="DY294" s="1">
        <f t="shared" si="587"/>
        <v>9.0690499999999989</v>
      </c>
      <c r="DZ294" s="1">
        <f t="shared" si="588"/>
        <v>10.204809999999998</v>
      </c>
      <c r="EA294" s="1">
        <f t="shared" si="589"/>
        <v>12.184829999999998</v>
      </c>
      <c r="EB294" s="1">
        <f t="shared" si="590"/>
        <v>15.830909999999998</v>
      </c>
      <c r="EC294" s="1">
        <f t="shared" si="591"/>
        <v>17.185509999999997</v>
      </c>
      <c r="ED294" s="1">
        <f t="shared" si="592"/>
        <v>20.516019999999997</v>
      </c>
      <c r="EE294" s="4"/>
      <c r="EF294" s="1">
        <f t="shared" si="619"/>
        <v>9.6849999999999987</v>
      </c>
      <c r="EG294" s="1">
        <f t="shared" si="619"/>
        <v>8.6799999999999979</v>
      </c>
      <c r="EH294" s="1">
        <f t="shared" si="618"/>
        <v>5.0724999999999998</v>
      </c>
      <c r="EI294" s="1">
        <f t="shared" si="602"/>
        <v>8.9448611111111109</v>
      </c>
      <c r="EJ294" s="1">
        <f t="shared" si="603"/>
        <v>8.8722568093385217</v>
      </c>
      <c r="EK294" s="1">
        <f t="shared" si="604"/>
        <v>7.6790441176470585</v>
      </c>
      <c r="EL294" s="1">
        <f t="shared" si="605"/>
        <v>7.3410505319148935</v>
      </c>
      <c r="EM294" s="1">
        <f t="shared" si="606"/>
        <v>7.4363451232583069</v>
      </c>
      <c r="EN294" s="1">
        <f t="shared" si="607"/>
        <v>7.3633402922755735</v>
      </c>
      <c r="EO294" s="1">
        <f t="shared" si="608"/>
        <v>7.2914604462474646</v>
      </c>
      <c r="EP294" s="1">
        <f t="shared" si="609"/>
        <v>7.1954819863680619</v>
      </c>
      <c r="EQ294" s="1">
        <f t="shared" si="610"/>
        <v>6.9561592300962367</v>
      </c>
      <c r="ER294" s="1">
        <f t="shared" si="611"/>
        <v>6.3776722925457099</v>
      </c>
      <c r="ES294" s="1">
        <f t="shared" si="612"/>
        <v>6.009899882214369</v>
      </c>
      <c r="ET294" s="1">
        <f t="shared" si="613"/>
        <v>5.7205774647887306</v>
      </c>
      <c r="EU294" s="1">
        <f t="shared" si="614"/>
        <v>5.3302727272727264</v>
      </c>
      <c r="EV294" s="1">
        <f t="shared" si="615"/>
        <v>5.3687941268353629</v>
      </c>
      <c r="EW294" s="1">
        <f t="shared" si="616"/>
        <v>5.3302208365809296</v>
      </c>
      <c r="EX294" s="4"/>
      <c r="EY294" s="18">
        <v>24394</v>
      </c>
      <c r="EZ294" s="18">
        <v>24548</v>
      </c>
      <c r="FA294" s="18">
        <v>24578</v>
      </c>
      <c r="FB294" s="18">
        <v>24664</v>
      </c>
      <c r="FC294" s="18">
        <v>24777</v>
      </c>
      <c r="FD294" s="18">
        <v>24882</v>
      </c>
      <c r="FE294" s="18">
        <v>25073</v>
      </c>
      <c r="FF294" s="18">
        <v>25398</v>
      </c>
      <c r="FG294" s="18">
        <v>25580</v>
      </c>
      <c r="FH294" s="18">
        <v>25689</v>
      </c>
      <c r="FI294" s="18">
        <v>25806</v>
      </c>
      <c r="FJ294" s="18">
        <v>25899</v>
      </c>
      <c r="FK294" s="18">
        <v>26137</v>
      </c>
      <c r="FL294" s="1">
        <v>26373</v>
      </c>
      <c r="FM294" s="1">
        <v>26582</v>
      </c>
      <c r="FN294" s="1">
        <v>26686</v>
      </c>
      <c r="FO294" s="1">
        <v>26921</v>
      </c>
      <c r="FP294" s="4">
        <v>27341</v>
      </c>
      <c r="FQ294" s="4">
        <v>221378</v>
      </c>
      <c r="FR294" s="1">
        <f t="shared" si="593"/>
        <v>20516.019999999997</v>
      </c>
      <c r="FS294" s="4">
        <f t="shared" si="594"/>
        <v>241894.02</v>
      </c>
      <c r="FT294" s="18">
        <f t="shared" si="595"/>
        <v>8.0969240335027983</v>
      </c>
      <c r="FU294" s="18">
        <f t="shared" si="596"/>
        <v>0.75037562634870691</v>
      </c>
      <c r="FV294" s="10">
        <f t="shared" si="597"/>
        <v>8.4814085110495901E-2</v>
      </c>
      <c r="FW294" s="10">
        <f t="shared" si="598"/>
        <v>0.91518591488950407</v>
      </c>
      <c r="FX294" s="4"/>
    </row>
    <row r="295" spans="1:180" x14ac:dyDescent="0.2">
      <c r="A295" s="3">
        <v>24130</v>
      </c>
      <c r="B295" s="4" t="s">
        <v>310</v>
      </c>
      <c r="C295" s="1">
        <v>6.0800000000000003E-3</v>
      </c>
      <c r="D295" s="1"/>
      <c r="E295" s="1">
        <v>7.5399999999999998E-3</v>
      </c>
      <c r="F295" s="1">
        <v>6.7319999999999991E-2</v>
      </c>
      <c r="G295" s="1">
        <v>0.92588999999999999</v>
      </c>
      <c r="H295" s="1">
        <v>0.85025000000000006</v>
      </c>
      <c r="I295" s="1">
        <v>1.8808400000000003</v>
      </c>
      <c r="J295" s="1">
        <v>0.81018000000000001</v>
      </c>
      <c r="K295" s="1">
        <v>8.2460000000000006E-2</v>
      </c>
      <c r="L295" s="1">
        <v>9.3070000000000014E-2</v>
      </c>
      <c r="M295" s="1">
        <v>7.1610000000000007E-2</v>
      </c>
      <c r="N295" s="1">
        <v>0.19916</v>
      </c>
      <c r="O295" s="1">
        <v>0.30635000000000001</v>
      </c>
      <c r="P295" s="1">
        <v>0.26550000000000001</v>
      </c>
      <c r="Q295" s="1">
        <v>0.54265999999999992</v>
      </c>
      <c r="R295" s="1">
        <v>1.1244399999999999</v>
      </c>
      <c r="S295" s="1">
        <v>0.26673999999999998</v>
      </c>
      <c r="T295" s="1">
        <v>0.96204000000000001</v>
      </c>
      <c r="U295" s="4"/>
      <c r="V295" s="1">
        <f t="shared" si="503"/>
        <v>0.77049803573691555</v>
      </c>
      <c r="W295" s="1">
        <f t="shared" si="504"/>
        <v>0</v>
      </c>
      <c r="X295" s="1">
        <f t="shared" si="505"/>
        <v>0.94450707753977203</v>
      </c>
      <c r="Y295" s="1">
        <f t="shared" si="506"/>
        <v>8.3616941994783236</v>
      </c>
      <c r="Z295" s="1">
        <f t="shared" si="507"/>
        <v>113.46691176470588</v>
      </c>
      <c r="AA295" s="1">
        <f t="shared" si="508"/>
        <v>103.75228798047591</v>
      </c>
      <c r="AB295" s="1">
        <f t="shared" si="509"/>
        <v>228.28498604199544</v>
      </c>
      <c r="AC295" s="1">
        <f t="shared" si="510"/>
        <v>98.17983519146874</v>
      </c>
      <c r="AD295" s="1">
        <f t="shared" si="511"/>
        <v>9.9613433196424257</v>
      </c>
      <c r="AE295" s="1">
        <f t="shared" si="512"/>
        <v>11.224071394114812</v>
      </c>
      <c r="AF295" s="1">
        <f t="shared" si="513"/>
        <v>8.6028351753964447</v>
      </c>
      <c r="AG295" s="1">
        <f t="shared" si="514"/>
        <v>23.811573409851746</v>
      </c>
      <c r="AH295" s="1">
        <f t="shared" si="515"/>
        <v>36.27160786170969</v>
      </c>
      <c r="AI295" s="1">
        <f t="shared" si="516"/>
        <v>31.242645328312545</v>
      </c>
      <c r="AJ295" s="1">
        <f t="shared" si="517"/>
        <v>63.992924528301877</v>
      </c>
      <c r="AK295" s="1">
        <f t="shared" si="518"/>
        <v>131.13002915451895</v>
      </c>
      <c r="AL295" s="1">
        <f t="shared" si="519"/>
        <v>31.267143359512364</v>
      </c>
      <c r="AM295" s="1">
        <f t="shared" si="520"/>
        <v>111.9823070655337</v>
      </c>
      <c r="AN295" s="4"/>
      <c r="AO295" s="1">
        <f t="shared" si="521"/>
        <v>0.77049803573691555</v>
      </c>
      <c r="AP295" s="1">
        <f t="shared" si="522"/>
        <v>0.77049803573691555</v>
      </c>
      <c r="AQ295" s="1">
        <f t="shared" si="523"/>
        <v>1.7150051132766877</v>
      </c>
      <c r="AR295" s="1">
        <f t="shared" si="524"/>
        <v>10.076699312755011</v>
      </c>
      <c r="AS295" s="1">
        <f t="shared" si="525"/>
        <v>123.54361107746089</v>
      </c>
      <c r="AT295" s="1">
        <f t="shared" si="526"/>
        <v>227.29589905793682</v>
      </c>
      <c r="AU295" s="1">
        <f t="shared" si="527"/>
        <v>455.58088509993229</v>
      </c>
      <c r="AV295" s="1">
        <f t="shared" si="528"/>
        <v>553.76072029140107</v>
      </c>
      <c r="AW295" s="1">
        <f t="shared" si="529"/>
        <v>563.7220636110435</v>
      </c>
      <c r="AX295" s="1">
        <f t="shared" si="530"/>
        <v>574.94613500515834</v>
      </c>
      <c r="AY295" s="1">
        <f t="shared" si="531"/>
        <v>583.54897018055476</v>
      </c>
      <c r="AZ295" s="1">
        <f t="shared" si="532"/>
        <v>607.36054359040645</v>
      </c>
      <c r="BA295" s="1">
        <f t="shared" si="533"/>
        <v>643.63215145211609</v>
      </c>
      <c r="BB295" s="1">
        <f t="shared" si="534"/>
        <v>674.8747967804286</v>
      </c>
      <c r="BC295" s="1">
        <f t="shared" si="535"/>
        <v>738.86772130873044</v>
      </c>
      <c r="BD295" s="1">
        <f t="shared" si="536"/>
        <v>869.99775046324942</v>
      </c>
      <c r="BE295" s="1">
        <f t="shared" si="537"/>
        <v>901.26489382276179</v>
      </c>
      <c r="BF295" s="1">
        <f t="shared" si="538"/>
        <v>1013.2472008882955</v>
      </c>
      <c r="BG295" s="4"/>
      <c r="BH295" s="1">
        <v>2</v>
      </c>
      <c r="BI295" s="1"/>
      <c r="BJ295" s="1">
        <v>2</v>
      </c>
      <c r="BK295" s="1">
        <v>14</v>
      </c>
      <c r="BL295" s="1">
        <v>82</v>
      </c>
      <c r="BM295" s="1">
        <v>58</v>
      </c>
      <c r="BN295" s="1">
        <v>175</v>
      </c>
      <c r="BO295" s="1">
        <v>109</v>
      </c>
      <c r="BP295" s="1">
        <v>12</v>
      </c>
      <c r="BQ295" s="1">
        <v>16</v>
      </c>
      <c r="BR295" s="1">
        <v>13</v>
      </c>
      <c r="BS295" s="1">
        <v>39</v>
      </c>
      <c r="BT295" s="1">
        <v>65</v>
      </c>
      <c r="BU295" s="1">
        <v>59</v>
      </c>
      <c r="BV295" s="1">
        <v>91</v>
      </c>
      <c r="BW295" s="1">
        <v>254</v>
      </c>
      <c r="BX295" s="1">
        <v>56</v>
      </c>
      <c r="BY295" s="1">
        <v>150</v>
      </c>
      <c r="BZ295" s="4"/>
      <c r="CA295" s="1">
        <f t="shared" si="539"/>
        <v>2</v>
      </c>
      <c r="CB295" s="1">
        <f t="shared" si="540"/>
        <v>2</v>
      </c>
      <c r="CC295" s="1">
        <f t="shared" si="541"/>
        <v>4</v>
      </c>
      <c r="CD295" s="1">
        <f t="shared" si="542"/>
        <v>18</v>
      </c>
      <c r="CE295" s="1">
        <f t="shared" si="543"/>
        <v>100</v>
      </c>
      <c r="CF295" s="1">
        <f t="shared" si="544"/>
        <v>158</v>
      </c>
      <c r="CG295" s="1">
        <f t="shared" si="545"/>
        <v>333</v>
      </c>
      <c r="CH295" s="1">
        <f t="shared" si="546"/>
        <v>442</v>
      </c>
      <c r="CI295" s="1">
        <f t="shared" si="547"/>
        <v>454</v>
      </c>
      <c r="CJ295" s="1">
        <f t="shared" si="548"/>
        <v>470</v>
      </c>
      <c r="CK295" s="1">
        <f t="shared" si="549"/>
        <v>483</v>
      </c>
      <c r="CL295" s="1">
        <f t="shared" si="550"/>
        <v>522</v>
      </c>
      <c r="CM295" s="1">
        <f t="shared" si="551"/>
        <v>587</v>
      </c>
      <c r="CN295" s="1">
        <f t="shared" si="552"/>
        <v>646</v>
      </c>
      <c r="CO295" s="1">
        <f t="shared" si="553"/>
        <v>737</v>
      </c>
      <c r="CP295" s="1">
        <f t="shared" si="554"/>
        <v>991</v>
      </c>
      <c r="CQ295" s="1">
        <f t="shared" si="555"/>
        <v>1047</v>
      </c>
      <c r="CR295" s="1">
        <f t="shared" si="556"/>
        <v>1197</v>
      </c>
      <c r="CS295" s="4"/>
      <c r="CT295" s="1">
        <f t="shared" si="557"/>
        <v>0.25345330122924853</v>
      </c>
      <c r="CU295" s="1">
        <f t="shared" si="558"/>
        <v>0.25166729583490621</v>
      </c>
      <c r="CV295" s="1">
        <f t="shared" si="559"/>
        <v>0.50106476262056876</v>
      </c>
      <c r="CW295" s="1">
        <f t="shared" si="560"/>
        <v>2.2357471121599803</v>
      </c>
      <c r="CX295" s="1">
        <f t="shared" si="561"/>
        <v>12.254901960784313</v>
      </c>
      <c r="CY295" s="1">
        <f t="shared" si="562"/>
        <v>19.280048810250154</v>
      </c>
      <c r="CZ295" s="1">
        <f t="shared" si="563"/>
        <v>40.417526398834809</v>
      </c>
      <c r="DA295" s="1">
        <f t="shared" si="564"/>
        <v>53.562772661173049</v>
      </c>
      <c r="DB295" s="1">
        <f t="shared" si="565"/>
        <v>54.844165257308532</v>
      </c>
      <c r="DC295" s="1">
        <f t="shared" si="566"/>
        <v>56.681138446695613</v>
      </c>
      <c r="DD295" s="1">
        <f t="shared" si="567"/>
        <v>58.024987986544929</v>
      </c>
      <c r="DE295" s="1">
        <f t="shared" si="568"/>
        <v>62.410329985652794</v>
      </c>
      <c r="DF295" s="1">
        <f t="shared" si="569"/>
        <v>69.500355197726734</v>
      </c>
      <c r="DG295" s="1">
        <f t="shared" si="570"/>
        <v>76.017886561543889</v>
      </c>
      <c r="DH295" s="1">
        <f t="shared" si="571"/>
        <v>86.910377358490564</v>
      </c>
      <c r="DI295" s="1">
        <f t="shared" si="572"/>
        <v>115.56851311953353</v>
      </c>
      <c r="DJ295" s="1">
        <f t="shared" si="573"/>
        <v>122.72887117571211</v>
      </c>
      <c r="DK295" s="1">
        <f t="shared" si="574"/>
        <v>139.33185892212782</v>
      </c>
      <c r="DL295" s="4"/>
      <c r="DM295" s="1">
        <f t="shared" si="575"/>
        <v>6.0800000000000003E-3</v>
      </c>
      <c r="DN295" s="1">
        <f t="shared" si="576"/>
        <v>6.0800000000000003E-3</v>
      </c>
      <c r="DO295" s="1">
        <f t="shared" si="577"/>
        <v>1.362E-2</v>
      </c>
      <c r="DP295" s="1">
        <f t="shared" si="578"/>
        <v>8.0939999999999984E-2</v>
      </c>
      <c r="DQ295" s="1">
        <f t="shared" si="579"/>
        <v>1.0068299999999999</v>
      </c>
      <c r="DR295" s="1">
        <f t="shared" si="580"/>
        <v>1.8570799999999998</v>
      </c>
      <c r="DS295" s="1">
        <f t="shared" si="581"/>
        <v>3.7379199999999999</v>
      </c>
      <c r="DT295" s="1">
        <f t="shared" si="582"/>
        <v>4.5480999999999998</v>
      </c>
      <c r="DU295" s="1">
        <f t="shared" si="583"/>
        <v>4.63056</v>
      </c>
      <c r="DV295" s="1">
        <f t="shared" si="584"/>
        <v>4.72363</v>
      </c>
      <c r="DW295" s="1">
        <f t="shared" si="585"/>
        <v>4.7952399999999997</v>
      </c>
      <c r="DX295" s="1">
        <f t="shared" si="586"/>
        <v>4.9943999999999997</v>
      </c>
      <c r="DY295" s="1">
        <f t="shared" si="587"/>
        <v>5.3007499999999999</v>
      </c>
      <c r="DZ295" s="1">
        <f t="shared" si="588"/>
        <v>5.5662500000000001</v>
      </c>
      <c r="EA295" s="1">
        <f t="shared" si="589"/>
        <v>6.1089099999999998</v>
      </c>
      <c r="EB295" s="1">
        <f t="shared" si="590"/>
        <v>7.2333499999999997</v>
      </c>
      <c r="EC295" s="1">
        <f t="shared" si="591"/>
        <v>7.5000900000000001</v>
      </c>
      <c r="ED295" s="1">
        <f t="shared" si="592"/>
        <v>8.4621300000000002</v>
      </c>
      <c r="EE295" s="4"/>
      <c r="EF295" s="1">
        <f t="shared" si="619"/>
        <v>3.04</v>
      </c>
      <c r="EG295" s="1">
        <f t="shared" si="619"/>
        <v>3.04</v>
      </c>
      <c r="EH295" s="1">
        <f t="shared" si="618"/>
        <v>3.4050000000000002</v>
      </c>
      <c r="EI295" s="1">
        <f t="shared" si="602"/>
        <v>4.4966666666666661</v>
      </c>
      <c r="EJ295" s="1">
        <f t="shared" si="603"/>
        <v>10.068299999999999</v>
      </c>
      <c r="EK295" s="1">
        <f t="shared" si="604"/>
        <v>11.753670886075948</v>
      </c>
      <c r="EL295" s="1">
        <f t="shared" si="605"/>
        <v>11.224984984984985</v>
      </c>
      <c r="EM295" s="1">
        <f t="shared" si="606"/>
        <v>10.289819004524887</v>
      </c>
      <c r="EN295" s="1">
        <f t="shared" si="607"/>
        <v>10.199471365638766</v>
      </c>
      <c r="EO295" s="1">
        <f t="shared" si="608"/>
        <v>10.050276595744682</v>
      </c>
      <c r="EP295" s="1">
        <f t="shared" si="609"/>
        <v>9.9280331262939949</v>
      </c>
      <c r="EQ295" s="1">
        <f t="shared" si="610"/>
        <v>9.5678160919540218</v>
      </c>
      <c r="ER295" s="1">
        <f t="shared" si="611"/>
        <v>9.0302385008517891</v>
      </c>
      <c r="ES295" s="1">
        <f t="shared" si="612"/>
        <v>8.6164860681114561</v>
      </c>
      <c r="ET295" s="1">
        <f t="shared" si="613"/>
        <v>8.2888873812754404</v>
      </c>
      <c r="EU295" s="1">
        <f t="shared" si="614"/>
        <v>7.2990413723511605</v>
      </c>
      <c r="EV295" s="1">
        <f t="shared" si="615"/>
        <v>7.1634097421203444</v>
      </c>
      <c r="EW295" s="1">
        <f t="shared" si="616"/>
        <v>7.0694486215538843</v>
      </c>
      <c r="EX295" s="4"/>
      <c r="EY295" s="18">
        <v>7891</v>
      </c>
      <c r="EZ295" s="18">
        <v>7947</v>
      </c>
      <c r="FA295" s="18">
        <v>7983</v>
      </c>
      <c r="FB295" s="18">
        <v>8051</v>
      </c>
      <c r="FC295" s="18">
        <v>8160</v>
      </c>
      <c r="FD295" s="18">
        <v>8195</v>
      </c>
      <c r="FE295" s="18">
        <v>8239</v>
      </c>
      <c r="FF295" s="18">
        <v>8252</v>
      </c>
      <c r="FG295" s="18">
        <v>8278</v>
      </c>
      <c r="FH295" s="18">
        <v>8292</v>
      </c>
      <c r="FI295" s="18">
        <v>8324</v>
      </c>
      <c r="FJ295" s="18">
        <v>8364</v>
      </c>
      <c r="FK295" s="18">
        <v>8446</v>
      </c>
      <c r="FL295" s="1">
        <v>8498</v>
      </c>
      <c r="FM295" s="1">
        <v>8480</v>
      </c>
      <c r="FN295" s="1">
        <v>8575</v>
      </c>
      <c r="FO295" s="1">
        <v>8531</v>
      </c>
      <c r="FP295" s="4">
        <v>8591</v>
      </c>
      <c r="FQ295" s="4">
        <v>91715</v>
      </c>
      <c r="FR295" s="1">
        <f t="shared" si="593"/>
        <v>8462.130000000001</v>
      </c>
      <c r="FS295" s="4">
        <f t="shared" si="594"/>
        <v>100177.13</v>
      </c>
      <c r="FT295" s="18">
        <f t="shared" si="595"/>
        <v>10.675707135374228</v>
      </c>
      <c r="FU295" s="18">
        <f t="shared" si="596"/>
        <v>0.98499941799557689</v>
      </c>
      <c r="FV295" s="10">
        <f t="shared" si="597"/>
        <v>8.4471675321503029E-2</v>
      </c>
      <c r="FW295" s="10">
        <f t="shared" si="598"/>
        <v>0.91552832467849699</v>
      </c>
      <c r="FX295" s="4"/>
    </row>
    <row r="296" spans="1:180" x14ac:dyDescent="0.2">
      <c r="A296" s="3">
        <v>31042</v>
      </c>
      <c r="B296" s="4" t="s">
        <v>311</v>
      </c>
      <c r="C296" s="1"/>
      <c r="D296" s="1"/>
      <c r="E296" s="1">
        <v>1.9429999999999999E-2</v>
      </c>
      <c r="F296" s="1">
        <v>8.5779999999999995E-2</v>
      </c>
      <c r="G296" s="1">
        <v>0.16173000000000001</v>
      </c>
      <c r="H296" s="1">
        <v>0.15781999999999999</v>
      </c>
      <c r="I296" s="1">
        <v>0.33306000000000002</v>
      </c>
      <c r="J296" s="1">
        <v>0.85139000000000009</v>
      </c>
      <c r="K296" s="1">
        <v>5.5199999999999999E-2</v>
      </c>
      <c r="L296" s="1">
        <v>4.5999999999999999E-2</v>
      </c>
      <c r="M296" s="1">
        <v>1.2499999999999999E-2</v>
      </c>
      <c r="N296" s="1">
        <v>0.10330000000000002</v>
      </c>
      <c r="O296" s="1">
        <v>0.10010000000000001</v>
      </c>
      <c r="P296" s="1">
        <v>0.22331000000000001</v>
      </c>
      <c r="Q296" s="1">
        <v>0.15770000000000001</v>
      </c>
      <c r="R296" s="1">
        <v>0.52549000000000001</v>
      </c>
      <c r="S296" s="1">
        <v>7.5980000000000006E-2</v>
      </c>
      <c r="T296" s="1">
        <v>0.36082000000000003</v>
      </c>
      <c r="U296" s="4"/>
      <c r="V296" s="1">
        <f t="shared" si="503"/>
        <v>0</v>
      </c>
      <c r="W296" s="1">
        <f t="shared" si="504"/>
        <v>0</v>
      </c>
      <c r="X296" s="1">
        <f t="shared" si="505"/>
        <v>7.0834852351440025</v>
      </c>
      <c r="Y296" s="1">
        <f t="shared" si="506"/>
        <v>31.079710144927535</v>
      </c>
      <c r="Z296" s="1">
        <f t="shared" si="507"/>
        <v>57.843347639484982</v>
      </c>
      <c r="AA296" s="1">
        <f t="shared" si="508"/>
        <v>56.444921316165946</v>
      </c>
      <c r="AB296" s="1">
        <f t="shared" si="509"/>
        <v>120.63020644693952</v>
      </c>
      <c r="AC296" s="1">
        <f t="shared" si="510"/>
        <v>308.47463768115944</v>
      </c>
      <c r="AD296" s="1">
        <f t="shared" si="511"/>
        <v>19.963833634719713</v>
      </c>
      <c r="AE296" s="1">
        <f t="shared" si="512"/>
        <v>16.788321167883211</v>
      </c>
      <c r="AF296" s="1">
        <f t="shared" si="513"/>
        <v>4.6074456321415402</v>
      </c>
      <c r="AG296" s="1">
        <f t="shared" si="514"/>
        <v>38.104020656584289</v>
      </c>
      <c r="AH296" s="1">
        <f t="shared" si="515"/>
        <v>36.163294797687868</v>
      </c>
      <c r="AI296" s="1">
        <f t="shared" si="516"/>
        <v>81.798534798534803</v>
      </c>
      <c r="AJ296" s="1">
        <f t="shared" si="517"/>
        <v>57.9566335905917</v>
      </c>
      <c r="AK296" s="1">
        <f t="shared" si="518"/>
        <v>193.97932816537468</v>
      </c>
      <c r="AL296" s="1">
        <f t="shared" si="519"/>
        <v>27.629090909090909</v>
      </c>
      <c r="AM296" s="1">
        <f t="shared" si="520"/>
        <v>133.19306016980437</v>
      </c>
      <c r="AN296" s="4"/>
      <c r="AO296" s="1">
        <f t="shared" si="521"/>
        <v>0</v>
      </c>
      <c r="AP296" s="1">
        <f t="shared" si="522"/>
        <v>0</v>
      </c>
      <c r="AQ296" s="1">
        <f t="shared" si="523"/>
        <v>7.0834852351440025</v>
      </c>
      <c r="AR296" s="1">
        <f t="shared" si="524"/>
        <v>38.163195380071535</v>
      </c>
      <c r="AS296" s="1">
        <f t="shared" si="525"/>
        <v>96.006543019556517</v>
      </c>
      <c r="AT296" s="1">
        <f t="shared" si="526"/>
        <v>152.45146433572245</v>
      </c>
      <c r="AU296" s="1">
        <f t="shared" si="527"/>
        <v>273.08167078266194</v>
      </c>
      <c r="AV296" s="1">
        <f t="shared" si="528"/>
        <v>581.55630846382132</v>
      </c>
      <c r="AW296" s="1">
        <f t="shared" si="529"/>
        <v>601.52014209854099</v>
      </c>
      <c r="AX296" s="1">
        <f t="shared" si="530"/>
        <v>618.30846326642416</v>
      </c>
      <c r="AY296" s="1">
        <f t="shared" si="531"/>
        <v>622.9159088985657</v>
      </c>
      <c r="AZ296" s="1">
        <f t="shared" si="532"/>
        <v>661.01992955515004</v>
      </c>
      <c r="BA296" s="1">
        <f t="shared" si="533"/>
        <v>697.1832243528379</v>
      </c>
      <c r="BB296" s="1">
        <f t="shared" si="534"/>
        <v>778.98175915137267</v>
      </c>
      <c r="BC296" s="1">
        <f t="shared" si="535"/>
        <v>836.93839274196432</v>
      </c>
      <c r="BD296" s="1">
        <f t="shared" si="536"/>
        <v>1030.9177209073391</v>
      </c>
      <c r="BE296" s="1">
        <f t="shared" si="537"/>
        <v>1058.5468118164301</v>
      </c>
      <c r="BF296" s="1">
        <f t="shared" si="538"/>
        <v>1191.7398719862344</v>
      </c>
      <c r="BG296" s="4"/>
      <c r="BH296" s="1"/>
      <c r="BI296" s="1"/>
      <c r="BJ296" s="1">
        <v>5</v>
      </c>
      <c r="BK296" s="1">
        <v>16</v>
      </c>
      <c r="BL296" s="1">
        <v>30</v>
      </c>
      <c r="BM296" s="1">
        <v>24</v>
      </c>
      <c r="BN296" s="1">
        <v>57</v>
      </c>
      <c r="BO296" s="1">
        <v>37</v>
      </c>
      <c r="BP296" s="1">
        <v>7</v>
      </c>
      <c r="BQ296" s="1">
        <v>7</v>
      </c>
      <c r="BR296" s="1">
        <v>2</v>
      </c>
      <c r="BS296" s="1">
        <v>21</v>
      </c>
      <c r="BT296" s="1">
        <v>18</v>
      </c>
      <c r="BU296" s="1">
        <v>31</v>
      </c>
      <c r="BV296" s="1">
        <v>44</v>
      </c>
      <c r="BW296" s="1">
        <v>98</v>
      </c>
      <c r="BX296" s="1">
        <v>15</v>
      </c>
      <c r="BY296" s="1">
        <v>72</v>
      </c>
      <c r="BZ296" s="4"/>
      <c r="CA296" s="1">
        <f t="shared" si="539"/>
        <v>0</v>
      </c>
      <c r="CB296" s="1">
        <f t="shared" si="540"/>
        <v>0</v>
      </c>
      <c r="CC296" s="1">
        <f t="shared" si="541"/>
        <v>5</v>
      </c>
      <c r="CD296" s="1">
        <f t="shared" si="542"/>
        <v>21</v>
      </c>
      <c r="CE296" s="1">
        <f t="shared" si="543"/>
        <v>51</v>
      </c>
      <c r="CF296" s="1">
        <f t="shared" si="544"/>
        <v>75</v>
      </c>
      <c r="CG296" s="1">
        <f t="shared" si="545"/>
        <v>132</v>
      </c>
      <c r="CH296" s="1">
        <f t="shared" si="546"/>
        <v>169</v>
      </c>
      <c r="CI296" s="1">
        <f t="shared" si="547"/>
        <v>176</v>
      </c>
      <c r="CJ296" s="1">
        <f t="shared" si="548"/>
        <v>183</v>
      </c>
      <c r="CK296" s="1">
        <f t="shared" si="549"/>
        <v>185</v>
      </c>
      <c r="CL296" s="1">
        <f t="shared" si="550"/>
        <v>206</v>
      </c>
      <c r="CM296" s="1">
        <f t="shared" si="551"/>
        <v>224</v>
      </c>
      <c r="CN296" s="1">
        <f t="shared" si="552"/>
        <v>255</v>
      </c>
      <c r="CO296" s="1">
        <f t="shared" si="553"/>
        <v>299</v>
      </c>
      <c r="CP296" s="1">
        <f t="shared" si="554"/>
        <v>397</v>
      </c>
      <c r="CQ296" s="1">
        <f t="shared" si="555"/>
        <v>412</v>
      </c>
      <c r="CR296" s="1">
        <f t="shared" si="556"/>
        <v>484</v>
      </c>
      <c r="CS296" s="4"/>
      <c r="CT296" s="1">
        <f t="shared" si="557"/>
        <v>0</v>
      </c>
      <c r="CU296" s="1">
        <f t="shared" si="558"/>
        <v>0</v>
      </c>
      <c r="CV296" s="1">
        <f t="shared" si="559"/>
        <v>1.8228217280349983</v>
      </c>
      <c r="CW296" s="1">
        <f t="shared" si="560"/>
        <v>7.6086956521739131</v>
      </c>
      <c r="CX296" s="1">
        <f t="shared" si="561"/>
        <v>18.240343347639485</v>
      </c>
      <c r="CY296" s="1">
        <f t="shared" si="562"/>
        <v>26.824034334763951</v>
      </c>
      <c r="CZ296" s="1">
        <f t="shared" si="563"/>
        <v>47.808764940239044</v>
      </c>
      <c r="DA296" s="1">
        <f t="shared" si="564"/>
        <v>61.231884057971016</v>
      </c>
      <c r="DB296" s="1">
        <f t="shared" si="565"/>
        <v>63.652802893309229</v>
      </c>
      <c r="DC296" s="1">
        <f t="shared" si="566"/>
        <v>66.788321167883211</v>
      </c>
      <c r="DD296" s="1">
        <f t="shared" si="567"/>
        <v>68.190195355694797</v>
      </c>
      <c r="DE296" s="1">
        <f t="shared" si="568"/>
        <v>75.986720767244549</v>
      </c>
      <c r="DF296" s="1">
        <f t="shared" si="569"/>
        <v>80.924855491329481</v>
      </c>
      <c r="DG296" s="1">
        <f t="shared" si="570"/>
        <v>93.406593406593402</v>
      </c>
      <c r="DH296" s="1">
        <f t="shared" si="571"/>
        <v>109.88607129731716</v>
      </c>
      <c r="DI296" s="1">
        <f t="shared" si="572"/>
        <v>146.54854189737912</v>
      </c>
      <c r="DJ296" s="1">
        <f t="shared" si="573"/>
        <v>149.81818181818181</v>
      </c>
      <c r="DK296" s="1">
        <f t="shared" si="574"/>
        <v>178.6637135474345</v>
      </c>
      <c r="DL296" s="4"/>
      <c r="DM296" s="1">
        <f t="shared" si="575"/>
        <v>0</v>
      </c>
      <c r="DN296" s="1">
        <f t="shared" si="576"/>
        <v>0</v>
      </c>
      <c r="DO296" s="1">
        <f t="shared" si="577"/>
        <v>1.9429999999999999E-2</v>
      </c>
      <c r="DP296" s="1">
        <f t="shared" si="578"/>
        <v>0.10521</v>
      </c>
      <c r="DQ296" s="1">
        <f t="shared" si="579"/>
        <v>0.26694000000000001</v>
      </c>
      <c r="DR296" s="1">
        <f t="shared" si="580"/>
        <v>0.42476000000000003</v>
      </c>
      <c r="DS296" s="1">
        <f t="shared" si="581"/>
        <v>0.75782000000000005</v>
      </c>
      <c r="DT296" s="1">
        <f t="shared" si="582"/>
        <v>1.60921</v>
      </c>
      <c r="DU296" s="1">
        <f t="shared" si="583"/>
        <v>1.6644099999999999</v>
      </c>
      <c r="DV296" s="1">
        <f t="shared" si="584"/>
        <v>1.71041</v>
      </c>
      <c r="DW296" s="1">
        <f t="shared" si="585"/>
        <v>1.7229099999999999</v>
      </c>
      <c r="DX296" s="1">
        <f t="shared" si="586"/>
        <v>1.8262099999999999</v>
      </c>
      <c r="DY296" s="1">
        <f t="shared" si="587"/>
        <v>1.92631</v>
      </c>
      <c r="DZ296" s="1">
        <f t="shared" si="588"/>
        <v>2.1496200000000001</v>
      </c>
      <c r="EA296" s="1">
        <f t="shared" si="589"/>
        <v>2.3073200000000003</v>
      </c>
      <c r="EB296" s="1">
        <f t="shared" si="590"/>
        <v>2.8328100000000003</v>
      </c>
      <c r="EC296" s="1">
        <f t="shared" si="591"/>
        <v>2.9087900000000002</v>
      </c>
      <c r="ED296" s="1">
        <f t="shared" si="592"/>
        <v>3.2696100000000001</v>
      </c>
      <c r="EE296" s="4"/>
      <c r="EF296" s="1"/>
      <c r="EG296" s="1"/>
      <c r="EH296" s="1">
        <f t="shared" si="618"/>
        <v>3.8859999999999997</v>
      </c>
      <c r="EI296" s="1">
        <f t="shared" si="602"/>
        <v>5.01</v>
      </c>
      <c r="EJ296" s="1">
        <f t="shared" si="603"/>
        <v>5.2341176470588238</v>
      </c>
      <c r="EK296" s="1">
        <f t="shared" si="604"/>
        <v>5.6634666666666673</v>
      </c>
      <c r="EL296" s="1">
        <f t="shared" si="605"/>
        <v>5.7410606060606062</v>
      </c>
      <c r="EM296" s="1">
        <f t="shared" si="606"/>
        <v>9.521952662721894</v>
      </c>
      <c r="EN296" s="1">
        <f t="shared" si="607"/>
        <v>9.4568750000000001</v>
      </c>
      <c r="EO296" s="1">
        <f t="shared" si="608"/>
        <v>9.3465027322404364</v>
      </c>
      <c r="EP296" s="1">
        <f t="shared" si="609"/>
        <v>9.3130270270270259</v>
      </c>
      <c r="EQ296" s="1">
        <f t="shared" si="610"/>
        <v>8.8650970873786399</v>
      </c>
      <c r="ER296" s="1">
        <f t="shared" si="611"/>
        <v>8.5995982142857148</v>
      </c>
      <c r="ES296" s="1">
        <f t="shared" si="612"/>
        <v>8.4298823529411777</v>
      </c>
      <c r="ET296" s="1">
        <f t="shared" si="613"/>
        <v>7.7167892976588632</v>
      </c>
      <c r="EU296" s="1">
        <f t="shared" si="614"/>
        <v>7.1355415617128468</v>
      </c>
      <c r="EV296" s="1">
        <f t="shared" si="615"/>
        <v>7.0601699029126221</v>
      </c>
      <c r="EW296" s="1">
        <f t="shared" si="616"/>
        <v>6.7553925619834718</v>
      </c>
      <c r="EX296" s="4"/>
      <c r="EY296" s="18">
        <v>2759</v>
      </c>
      <c r="EZ296" s="18">
        <v>2776</v>
      </c>
      <c r="FA296" s="18">
        <v>2743</v>
      </c>
      <c r="FB296" s="18">
        <v>2760</v>
      </c>
      <c r="FC296" s="18">
        <v>2796</v>
      </c>
      <c r="FD296" s="18">
        <v>2796</v>
      </c>
      <c r="FE296" s="18">
        <v>2761</v>
      </c>
      <c r="FF296" s="18">
        <v>2760</v>
      </c>
      <c r="FG296" s="18">
        <v>2765</v>
      </c>
      <c r="FH296" s="18">
        <v>2740</v>
      </c>
      <c r="FI296" s="18">
        <v>2713</v>
      </c>
      <c r="FJ296" s="18">
        <v>2711</v>
      </c>
      <c r="FK296" s="18">
        <v>2768</v>
      </c>
      <c r="FL296" s="1">
        <v>2730</v>
      </c>
      <c r="FM296" s="1">
        <v>2721</v>
      </c>
      <c r="FN296" s="1">
        <v>2709</v>
      </c>
      <c r="FO296" s="1">
        <v>2750</v>
      </c>
      <c r="FP296" s="4">
        <v>2709</v>
      </c>
      <c r="FQ296" s="4">
        <v>52711</v>
      </c>
      <c r="FR296" s="1">
        <f t="shared" si="593"/>
        <v>3269.61</v>
      </c>
      <c r="FS296" s="4">
        <f t="shared" si="594"/>
        <v>55980.61</v>
      </c>
      <c r="FT296" s="18">
        <f t="shared" si="595"/>
        <v>19.457733480989294</v>
      </c>
      <c r="FU296" s="18">
        <f t="shared" si="596"/>
        <v>1.2069435215946844</v>
      </c>
      <c r="FV296" s="10">
        <f t="shared" si="597"/>
        <v>5.8406115974799132E-2</v>
      </c>
      <c r="FW296" s="10">
        <f t="shared" si="598"/>
        <v>0.94159388402520083</v>
      </c>
      <c r="FX296" s="4"/>
    </row>
    <row r="297" spans="1:180" x14ac:dyDescent="0.2">
      <c r="A297" s="3">
        <v>44081</v>
      </c>
      <c r="B297" s="4" t="s">
        <v>312</v>
      </c>
      <c r="C297" s="1">
        <v>5.0899999999999999E-3</v>
      </c>
      <c r="D297" s="1">
        <v>1.4E-3</v>
      </c>
      <c r="E297" s="1">
        <v>6.1369999999999994E-2</v>
      </c>
      <c r="F297" s="1">
        <v>0.12463</v>
      </c>
      <c r="G297" s="1">
        <v>0.67252000000000001</v>
      </c>
      <c r="H297" s="1">
        <v>0.56103999999999998</v>
      </c>
      <c r="I297" s="1">
        <v>2.4851299999999998</v>
      </c>
      <c r="J297" s="1">
        <v>1.08188</v>
      </c>
      <c r="K297" s="1">
        <v>0.15145999999999998</v>
      </c>
      <c r="L297" s="1">
        <v>0.12415</v>
      </c>
      <c r="M297" s="1">
        <v>0.17663000000000001</v>
      </c>
      <c r="N297" s="1">
        <v>0.39571000000000001</v>
      </c>
      <c r="O297" s="1">
        <v>0.75062000000000006</v>
      </c>
      <c r="P297" s="1">
        <v>1.41683</v>
      </c>
      <c r="Q297" s="1">
        <v>1.0434099999999999</v>
      </c>
      <c r="R297" s="1">
        <v>2.2430400000000001</v>
      </c>
      <c r="S297" s="1">
        <v>0.65266000000000002</v>
      </c>
      <c r="T297" s="1">
        <v>1.7343999999999999</v>
      </c>
      <c r="U297" s="4"/>
      <c r="V297" s="1">
        <f t="shared" si="503"/>
        <v>0.35014101946756548</v>
      </c>
      <c r="W297" s="1">
        <f t="shared" si="504"/>
        <v>9.5818219149955516E-2</v>
      </c>
      <c r="X297" s="1">
        <f t="shared" si="505"/>
        <v>4.1950919406658009</v>
      </c>
      <c r="Y297" s="1">
        <f t="shared" si="506"/>
        <v>8.470164469212996</v>
      </c>
      <c r="Z297" s="1">
        <f t="shared" si="507"/>
        <v>45.415991356023774</v>
      </c>
      <c r="AA297" s="1">
        <f t="shared" si="508"/>
        <v>37.507688193608764</v>
      </c>
      <c r="AB297" s="1">
        <f t="shared" si="509"/>
        <v>164.44745897300157</v>
      </c>
      <c r="AC297" s="1">
        <f t="shared" si="510"/>
        <v>70.766614338042899</v>
      </c>
      <c r="AD297" s="1">
        <f t="shared" si="511"/>
        <v>9.8581098672220762</v>
      </c>
      <c r="AE297" s="1">
        <f t="shared" si="512"/>
        <v>7.9736673089274248</v>
      </c>
      <c r="AF297" s="1">
        <f t="shared" si="513"/>
        <v>11.396954445734934</v>
      </c>
      <c r="AG297" s="1">
        <f t="shared" si="514"/>
        <v>25.383924562191289</v>
      </c>
      <c r="AH297" s="1">
        <f t="shared" si="515"/>
        <v>47.785841609371026</v>
      </c>
      <c r="AI297" s="1">
        <f t="shared" si="516"/>
        <v>90.129134860050897</v>
      </c>
      <c r="AJ297" s="1">
        <f t="shared" si="517"/>
        <v>66.37468193384224</v>
      </c>
      <c r="AK297" s="1">
        <f t="shared" si="518"/>
        <v>142.04546893800267</v>
      </c>
      <c r="AL297" s="1">
        <f t="shared" si="519"/>
        <v>41.195480653916555</v>
      </c>
      <c r="AM297" s="1">
        <f t="shared" si="520"/>
        <v>108.78755566706391</v>
      </c>
      <c r="AN297" s="4"/>
      <c r="AO297" s="1">
        <f t="shared" si="521"/>
        <v>0.35014101946756548</v>
      </c>
      <c r="AP297" s="1">
        <f t="shared" si="522"/>
        <v>0.44595923861752101</v>
      </c>
      <c r="AQ297" s="1">
        <f t="shared" si="523"/>
        <v>4.6410511792833216</v>
      </c>
      <c r="AR297" s="1">
        <f t="shared" si="524"/>
        <v>13.111215648496318</v>
      </c>
      <c r="AS297" s="1">
        <f t="shared" si="525"/>
        <v>58.527207004520093</v>
      </c>
      <c r="AT297" s="1">
        <f t="shared" si="526"/>
        <v>96.034895198128851</v>
      </c>
      <c r="AU297" s="1">
        <f t="shared" si="527"/>
        <v>260.4823541711304</v>
      </c>
      <c r="AV297" s="1">
        <f t="shared" si="528"/>
        <v>331.24896850917332</v>
      </c>
      <c r="AW297" s="1">
        <f t="shared" si="529"/>
        <v>341.10707837639541</v>
      </c>
      <c r="AX297" s="1">
        <f t="shared" si="530"/>
        <v>349.08074568532282</v>
      </c>
      <c r="AY297" s="1">
        <f t="shared" si="531"/>
        <v>360.47770013105776</v>
      </c>
      <c r="AZ297" s="1">
        <f t="shared" si="532"/>
        <v>385.86162469324904</v>
      </c>
      <c r="BA297" s="1">
        <f t="shared" si="533"/>
        <v>433.64746630262005</v>
      </c>
      <c r="BB297" s="1">
        <f t="shared" si="534"/>
        <v>523.77660116267089</v>
      </c>
      <c r="BC297" s="1">
        <f t="shared" si="535"/>
        <v>590.15128309651311</v>
      </c>
      <c r="BD297" s="1">
        <f t="shared" si="536"/>
        <v>732.19675203451584</v>
      </c>
      <c r="BE297" s="1">
        <f t="shared" si="537"/>
        <v>773.39223268843239</v>
      </c>
      <c r="BF297" s="1">
        <f t="shared" si="538"/>
        <v>882.17978835549627</v>
      </c>
      <c r="BG297" s="4"/>
      <c r="BH297" s="1">
        <v>2</v>
      </c>
      <c r="BI297" s="1">
        <v>1</v>
      </c>
      <c r="BJ297" s="1">
        <v>15</v>
      </c>
      <c r="BK297" s="1">
        <v>35</v>
      </c>
      <c r="BL297" s="1">
        <v>114</v>
      </c>
      <c r="BM297" s="1">
        <v>93</v>
      </c>
      <c r="BN297" s="1">
        <v>243</v>
      </c>
      <c r="BO297" s="1">
        <v>147</v>
      </c>
      <c r="BP297" s="1">
        <v>13</v>
      </c>
      <c r="BQ297" s="1">
        <v>27</v>
      </c>
      <c r="BR297" s="1">
        <v>41</v>
      </c>
      <c r="BS297" s="1">
        <v>86</v>
      </c>
      <c r="BT297" s="1">
        <v>178</v>
      </c>
      <c r="BU297" s="1">
        <v>175</v>
      </c>
      <c r="BV297" s="1">
        <v>231</v>
      </c>
      <c r="BW297" s="1">
        <v>573</v>
      </c>
      <c r="BX297" s="1">
        <v>104</v>
      </c>
      <c r="BY297" s="1">
        <v>367</v>
      </c>
      <c r="BZ297" s="4"/>
      <c r="CA297" s="1">
        <f t="shared" si="539"/>
        <v>2</v>
      </c>
      <c r="CB297" s="1">
        <f t="shared" si="540"/>
        <v>3</v>
      </c>
      <c r="CC297" s="1">
        <f t="shared" si="541"/>
        <v>18</v>
      </c>
      <c r="CD297" s="1">
        <f t="shared" si="542"/>
        <v>53</v>
      </c>
      <c r="CE297" s="1">
        <f t="shared" si="543"/>
        <v>167</v>
      </c>
      <c r="CF297" s="1">
        <f t="shared" si="544"/>
        <v>260</v>
      </c>
      <c r="CG297" s="1">
        <f t="shared" si="545"/>
        <v>503</v>
      </c>
      <c r="CH297" s="1">
        <f t="shared" si="546"/>
        <v>650</v>
      </c>
      <c r="CI297" s="1">
        <f t="shared" si="547"/>
        <v>663</v>
      </c>
      <c r="CJ297" s="1">
        <f t="shared" si="548"/>
        <v>690</v>
      </c>
      <c r="CK297" s="1">
        <f t="shared" si="549"/>
        <v>731</v>
      </c>
      <c r="CL297" s="1">
        <f t="shared" si="550"/>
        <v>817</v>
      </c>
      <c r="CM297" s="1">
        <f t="shared" si="551"/>
        <v>995</v>
      </c>
      <c r="CN297" s="1">
        <f t="shared" si="552"/>
        <v>1170</v>
      </c>
      <c r="CO297" s="1">
        <f t="shared" si="553"/>
        <v>1401</v>
      </c>
      <c r="CP297" s="1">
        <f t="shared" si="554"/>
        <v>1974</v>
      </c>
      <c r="CQ297" s="1">
        <f t="shared" si="555"/>
        <v>2078</v>
      </c>
      <c r="CR297" s="1">
        <f t="shared" si="556"/>
        <v>2445</v>
      </c>
      <c r="CS297" s="4"/>
      <c r="CT297" s="1">
        <f t="shared" si="557"/>
        <v>0.13757996835660727</v>
      </c>
      <c r="CU297" s="1">
        <f t="shared" si="558"/>
        <v>0.20532475532133324</v>
      </c>
      <c r="CV297" s="1">
        <f t="shared" si="559"/>
        <v>1.2304327021669286</v>
      </c>
      <c r="CW297" s="1">
        <f t="shared" si="560"/>
        <v>3.6020116895473699</v>
      </c>
      <c r="CX297" s="1">
        <f t="shared" si="561"/>
        <v>11.277687736358725</v>
      </c>
      <c r="CY297" s="1">
        <f t="shared" si="562"/>
        <v>17.382002941569731</v>
      </c>
      <c r="CZ297" s="1">
        <f t="shared" si="563"/>
        <v>33.284806776071996</v>
      </c>
      <c r="DA297" s="1">
        <f t="shared" si="564"/>
        <v>42.517006802721085</v>
      </c>
      <c r="DB297" s="1">
        <f t="shared" si="565"/>
        <v>43.152824785212189</v>
      </c>
      <c r="DC297" s="1">
        <f t="shared" si="566"/>
        <v>44.315992292870909</v>
      </c>
      <c r="DD297" s="1">
        <f t="shared" si="567"/>
        <v>47.167376435669112</v>
      </c>
      <c r="DE297" s="1">
        <f t="shared" si="568"/>
        <v>52.408749759445762</v>
      </c>
      <c r="DF297" s="1">
        <f t="shared" si="569"/>
        <v>63.343519225872171</v>
      </c>
      <c r="DG297" s="1">
        <f t="shared" si="570"/>
        <v>74.427480916030532</v>
      </c>
      <c r="DH297" s="1">
        <f t="shared" si="571"/>
        <v>89.122137404580158</v>
      </c>
      <c r="DI297" s="1">
        <f t="shared" si="572"/>
        <v>125.00791590146285</v>
      </c>
      <c r="DJ297" s="1">
        <f t="shared" si="573"/>
        <v>131.16202739380168</v>
      </c>
      <c r="DK297" s="1">
        <f t="shared" si="574"/>
        <v>153.35884087060154</v>
      </c>
      <c r="DL297" s="4"/>
      <c r="DM297" s="1">
        <f t="shared" si="575"/>
        <v>5.0899999999999999E-3</v>
      </c>
      <c r="DN297" s="1">
        <f t="shared" si="576"/>
        <v>6.4900000000000001E-3</v>
      </c>
      <c r="DO297" s="1">
        <f t="shared" si="577"/>
        <v>6.785999999999999E-2</v>
      </c>
      <c r="DP297" s="1">
        <f t="shared" si="578"/>
        <v>0.19248999999999999</v>
      </c>
      <c r="DQ297" s="1">
        <f t="shared" si="579"/>
        <v>0.86501000000000006</v>
      </c>
      <c r="DR297" s="1">
        <f t="shared" si="580"/>
        <v>1.42605</v>
      </c>
      <c r="DS297" s="1">
        <f t="shared" si="581"/>
        <v>3.9111799999999999</v>
      </c>
      <c r="DT297" s="1">
        <f t="shared" si="582"/>
        <v>4.9930599999999998</v>
      </c>
      <c r="DU297" s="1">
        <f t="shared" si="583"/>
        <v>5.14452</v>
      </c>
      <c r="DV297" s="1">
        <f t="shared" si="584"/>
        <v>5.2686700000000002</v>
      </c>
      <c r="DW297" s="1">
        <f t="shared" si="585"/>
        <v>5.4453000000000005</v>
      </c>
      <c r="DX297" s="1">
        <f t="shared" si="586"/>
        <v>5.8410100000000007</v>
      </c>
      <c r="DY297" s="1">
        <f t="shared" si="587"/>
        <v>6.5916300000000003</v>
      </c>
      <c r="DZ297" s="1">
        <f t="shared" si="588"/>
        <v>8.0084599999999995</v>
      </c>
      <c r="EA297" s="1">
        <f t="shared" si="589"/>
        <v>9.0518699999999992</v>
      </c>
      <c r="EB297" s="1">
        <f t="shared" si="590"/>
        <v>11.29491</v>
      </c>
      <c r="EC297" s="1">
        <f t="shared" si="591"/>
        <v>11.947569999999999</v>
      </c>
      <c r="ED297" s="1">
        <f t="shared" si="592"/>
        <v>13.68197</v>
      </c>
      <c r="EE297" s="4"/>
      <c r="EF297" s="1">
        <f>DM297/CA297*1000</f>
        <v>2.5449999999999999</v>
      </c>
      <c r="EG297" s="1">
        <f>DN297/CB297*1000</f>
        <v>2.1633333333333336</v>
      </c>
      <c r="EH297" s="1">
        <f t="shared" si="618"/>
        <v>3.7699999999999996</v>
      </c>
      <c r="EI297" s="1">
        <f t="shared" si="602"/>
        <v>3.6318867924528297</v>
      </c>
      <c r="EJ297" s="1">
        <f t="shared" si="603"/>
        <v>5.1797005988023956</v>
      </c>
      <c r="EK297" s="1">
        <f t="shared" si="604"/>
        <v>5.4848076923076921</v>
      </c>
      <c r="EL297" s="1">
        <f t="shared" si="605"/>
        <v>7.7757057654075545</v>
      </c>
      <c r="EM297" s="1">
        <f t="shared" si="606"/>
        <v>7.6816307692307682</v>
      </c>
      <c r="EN297" s="1">
        <f t="shared" si="607"/>
        <v>7.7594570135746608</v>
      </c>
      <c r="EO297" s="1">
        <f t="shared" si="608"/>
        <v>7.635753623188406</v>
      </c>
      <c r="EP297" s="1">
        <f t="shared" si="609"/>
        <v>7.4491108071135432</v>
      </c>
      <c r="EQ297" s="1">
        <f t="shared" si="610"/>
        <v>7.1493390452876389</v>
      </c>
      <c r="ER297" s="1">
        <f t="shared" si="611"/>
        <v>6.6247537688442213</v>
      </c>
      <c r="ES297" s="1">
        <f t="shared" si="612"/>
        <v>6.8448376068376069</v>
      </c>
      <c r="ET297" s="1">
        <f t="shared" si="613"/>
        <v>6.4610064239828686</v>
      </c>
      <c r="EU297" s="1">
        <f t="shared" si="614"/>
        <v>5.7218389057750754</v>
      </c>
      <c r="EV297" s="1">
        <f t="shared" si="615"/>
        <v>5.7495524542829637</v>
      </c>
      <c r="EW297" s="1">
        <f t="shared" si="616"/>
        <v>5.5958977505112477</v>
      </c>
      <c r="EX297" s="4"/>
      <c r="EY297" s="18">
        <v>14537</v>
      </c>
      <c r="EZ297" s="18">
        <v>14611</v>
      </c>
      <c r="FA297" s="18">
        <v>14629</v>
      </c>
      <c r="FB297" s="18">
        <v>14714</v>
      </c>
      <c r="FC297" s="18">
        <v>14808</v>
      </c>
      <c r="FD297" s="18">
        <v>14958</v>
      </c>
      <c r="FE297" s="18">
        <v>15112</v>
      </c>
      <c r="FF297" s="18">
        <v>15288</v>
      </c>
      <c r="FG297" s="18">
        <v>15364</v>
      </c>
      <c r="FH297" s="18">
        <v>15570</v>
      </c>
      <c r="FI297" s="18">
        <v>15498</v>
      </c>
      <c r="FJ297" s="18">
        <v>15589</v>
      </c>
      <c r="FK297" s="18">
        <v>15708</v>
      </c>
      <c r="FL297" s="1">
        <v>15720</v>
      </c>
      <c r="FM297" s="1">
        <v>15720</v>
      </c>
      <c r="FN297" s="1">
        <v>15791</v>
      </c>
      <c r="FO297" s="1">
        <v>15843</v>
      </c>
      <c r="FP297" s="4">
        <v>15943</v>
      </c>
      <c r="FQ297" s="4">
        <v>196722</v>
      </c>
      <c r="FR297" s="1">
        <f t="shared" si="593"/>
        <v>13681.97</v>
      </c>
      <c r="FS297" s="4">
        <f t="shared" si="594"/>
        <v>210403.97</v>
      </c>
      <c r="FT297" s="18">
        <f t="shared" si="595"/>
        <v>12.33908298312739</v>
      </c>
      <c r="FU297" s="18">
        <f t="shared" si="596"/>
        <v>0.8581803926488113</v>
      </c>
      <c r="FV297" s="10">
        <f t="shared" si="597"/>
        <v>6.5027147539088725E-2</v>
      </c>
      <c r="FW297" s="10">
        <f t="shared" si="598"/>
        <v>0.93497285246091133</v>
      </c>
      <c r="FX297" s="4"/>
    </row>
    <row r="298" spans="1:180" x14ac:dyDescent="0.2">
      <c r="A298" s="3">
        <v>71067</v>
      </c>
      <c r="B298" s="4" t="s">
        <v>313</v>
      </c>
      <c r="C298" s="1"/>
      <c r="D298" s="1">
        <v>2.64E-3</v>
      </c>
      <c r="E298" s="1">
        <v>6.1199999999999996E-3</v>
      </c>
      <c r="F298" s="1">
        <v>6.8569999999999992E-2</v>
      </c>
      <c r="G298" s="1">
        <v>0.35531000000000001</v>
      </c>
      <c r="H298" s="1">
        <v>0.29203000000000001</v>
      </c>
      <c r="I298" s="1">
        <v>1.05603</v>
      </c>
      <c r="J298" s="1">
        <v>0.55427999999999999</v>
      </c>
      <c r="K298" s="1">
        <v>7.3550000000000004E-2</v>
      </c>
      <c r="L298" s="1">
        <v>0.10435999999999999</v>
      </c>
      <c r="M298" s="1">
        <v>0.27526999999999996</v>
      </c>
      <c r="N298" s="1">
        <v>0.28034000000000003</v>
      </c>
      <c r="O298" s="1">
        <v>0.31159999999999999</v>
      </c>
      <c r="P298" s="1">
        <v>0.31953000000000004</v>
      </c>
      <c r="Q298" s="1">
        <v>0.31505</v>
      </c>
      <c r="R298" s="1">
        <v>1.0351000000000001</v>
      </c>
      <c r="S298" s="1">
        <v>0.55253000000000008</v>
      </c>
      <c r="T298" s="1">
        <v>0.61351999999999995</v>
      </c>
      <c r="U298" s="4"/>
      <c r="V298" s="1">
        <f t="shared" si="503"/>
        <v>0</v>
      </c>
      <c r="W298" s="1">
        <f t="shared" si="504"/>
        <v>0.3810073603694617</v>
      </c>
      <c r="X298" s="1">
        <f t="shared" si="505"/>
        <v>0.87981598619896484</v>
      </c>
      <c r="Y298" s="1">
        <f t="shared" si="506"/>
        <v>9.8209682039530204</v>
      </c>
      <c r="Z298" s="1">
        <f t="shared" si="507"/>
        <v>50.498862990335418</v>
      </c>
      <c r="AA298" s="1">
        <f t="shared" si="508"/>
        <v>41.665002140105578</v>
      </c>
      <c r="AB298" s="1">
        <f t="shared" si="509"/>
        <v>149.85525755640697</v>
      </c>
      <c r="AC298" s="1">
        <f t="shared" si="510"/>
        <v>78.354537743850727</v>
      </c>
      <c r="AD298" s="1">
        <f t="shared" si="511"/>
        <v>10.440028388928319</v>
      </c>
      <c r="AE298" s="1">
        <f t="shared" si="512"/>
        <v>14.679983119988746</v>
      </c>
      <c r="AF298" s="1">
        <f t="shared" si="513"/>
        <v>38.564023536004477</v>
      </c>
      <c r="AG298" s="1">
        <f t="shared" si="514"/>
        <v>38.726343417599125</v>
      </c>
      <c r="AH298" s="1">
        <f t="shared" si="515"/>
        <v>42.861072902338378</v>
      </c>
      <c r="AI298" s="1">
        <f t="shared" si="516"/>
        <v>44.170583356372688</v>
      </c>
      <c r="AJ298" s="1">
        <f t="shared" si="517"/>
        <v>43.222664288654137</v>
      </c>
      <c r="AK298" s="1">
        <f t="shared" si="518"/>
        <v>142.14501510574019</v>
      </c>
      <c r="AL298" s="1">
        <f t="shared" si="519"/>
        <v>75.792866941015106</v>
      </c>
      <c r="AM298" s="1">
        <f t="shared" si="520"/>
        <v>83.963322841111264</v>
      </c>
      <c r="AN298" s="4"/>
      <c r="AO298" s="1">
        <f t="shared" si="521"/>
        <v>0</v>
      </c>
      <c r="AP298" s="1">
        <f t="shared" si="522"/>
        <v>0.3810073603694617</v>
      </c>
      <c r="AQ298" s="1">
        <f t="shared" si="523"/>
        <v>1.2608233465684267</v>
      </c>
      <c r="AR298" s="1">
        <f t="shared" si="524"/>
        <v>11.081791550521448</v>
      </c>
      <c r="AS298" s="1">
        <f t="shared" si="525"/>
        <v>61.58065454085687</v>
      </c>
      <c r="AT298" s="1">
        <f t="shared" si="526"/>
        <v>103.24565668096244</v>
      </c>
      <c r="AU298" s="1">
        <f t="shared" si="527"/>
        <v>253.10091423736941</v>
      </c>
      <c r="AV298" s="1">
        <f t="shared" si="528"/>
        <v>331.45545198122011</v>
      </c>
      <c r="AW298" s="1">
        <f t="shared" si="529"/>
        <v>341.89548037014845</v>
      </c>
      <c r="AX298" s="1">
        <f t="shared" si="530"/>
        <v>356.57546349013717</v>
      </c>
      <c r="AY298" s="1">
        <f t="shared" si="531"/>
        <v>395.13948702614164</v>
      </c>
      <c r="AZ298" s="1">
        <f t="shared" si="532"/>
        <v>433.86583044374078</v>
      </c>
      <c r="BA298" s="1">
        <f t="shared" si="533"/>
        <v>476.72690334607915</v>
      </c>
      <c r="BB298" s="1">
        <f t="shared" si="534"/>
        <v>520.89748670245183</v>
      </c>
      <c r="BC298" s="1">
        <f t="shared" si="535"/>
        <v>564.12015099110602</v>
      </c>
      <c r="BD298" s="1">
        <f t="shared" si="536"/>
        <v>706.2651660968462</v>
      </c>
      <c r="BE298" s="1">
        <f t="shared" si="537"/>
        <v>782.05803303786126</v>
      </c>
      <c r="BF298" s="1">
        <f t="shared" si="538"/>
        <v>866.02135587897249</v>
      </c>
      <c r="BG298" s="4"/>
      <c r="BH298" s="1"/>
      <c r="BI298" s="1">
        <v>2</v>
      </c>
      <c r="BJ298" s="1">
        <v>2</v>
      </c>
      <c r="BK298" s="1">
        <v>18</v>
      </c>
      <c r="BL298" s="1">
        <v>71</v>
      </c>
      <c r="BM298" s="1">
        <v>38</v>
      </c>
      <c r="BN298" s="1">
        <v>177</v>
      </c>
      <c r="BO298" s="1">
        <v>94</v>
      </c>
      <c r="BP298" s="1">
        <v>12</v>
      </c>
      <c r="BQ298" s="1">
        <v>20</v>
      </c>
      <c r="BR298" s="1">
        <v>18</v>
      </c>
      <c r="BS298" s="1">
        <v>41</v>
      </c>
      <c r="BT298" s="1">
        <v>65</v>
      </c>
      <c r="BU298" s="1">
        <v>67</v>
      </c>
      <c r="BV298" s="1">
        <v>69</v>
      </c>
      <c r="BW298" s="1">
        <v>218</v>
      </c>
      <c r="BX298" s="1">
        <v>54</v>
      </c>
      <c r="BY298" s="1">
        <v>114</v>
      </c>
      <c r="BZ298" s="4"/>
      <c r="CA298" s="1">
        <f t="shared" si="539"/>
        <v>0</v>
      </c>
      <c r="CB298" s="1">
        <f t="shared" si="540"/>
        <v>2</v>
      </c>
      <c r="CC298" s="1">
        <f t="shared" si="541"/>
        <v>4</v>
      </c>
      <c r="CD298" s="1">
        <f t="shared" si="542"/>
        <v>22</v>
      </c>
      <c r="CE298" s="1">
        <f t="shared" si="543"/>
        <v>93</v>
      </c>
      <c r="CF298" s="1">
        <f t="shared" si="544"/>
        <v>131</v>
      </c>
      <c r="CG298" s="1">
        <f t="shared" si="545"/>
        <v>308</v>
      </c>
      <c r="CH298" s="1">
        <f t="shared" si="546"/>
        <v>402</v>
      </c>
      <c r="CI298" s="1">
        <f t="shared" si="547"/>
        <v>414</v>
      </c>
      <c r="CJ298" s="1">
        <f t="shared" si="548"/>
        <v>434</v>
      </c>
      <c r="CK298" s="1">
        <f t="shared" si="549"/>
        <v>452</v>
      </c>
      <c r="CL298" s="1">
        <f t="shared" si="550"/>
        <v>493</v>
      </c>
      <c r="CM298" s="1">
        <f t="shared" si="551"/>
        <v>558</v>
      </c>
      <c r="CN298" s="1">
        <f t="shared" si="552"/>
        <v>625</v>
      </c>
      <c r="CO298" s="1">
        <f t="shared" si="553"/>
        <v>694</v>
      </c>
      <c r="CP298" s="1">
        <f t="shared" si="554"/>
        <v>912</v>
      </c>
      <c r="CQ298" s="1">
        <f t="shared" si="555"/>
        <v>966</v>
      </c>
      <c r="CR298" s="1">
        <f t="shared" si="556"/>
        <v>1080</v>
      </c>
      <c r="CS298" s="4"/>
      <c r="CT298" s="1">
        <f t="shared" si="557"/>
        <v>0</v>
      </c>
      <c r="CU298" s="1">
        <f t="shared" si="558"/>
        <v>0.28864193967383456</v>
      </c>
      <c r="CV298" s="1">
        <f t="shared" si="559"/>
        <v>0.57504312823461756</v>
      </c>
      <c r="CW298" s="1">
        <f t="shared" si="560"/>
        <v>3.1509596104268121</v>
      </c>
      <c r="CX298" s="1">
        <f t="shared" si="561"/>
        <v>13.21773735076748</v>
      </c>
      <c r="CY298" s="1">
        <f t="shared" si="562"/>
        <v>18.690255385932371</v>
      </c>
      <c r="CZ298" s="1">
        <f t="shared" si="563"/>
        <v>43.706541790832979</v>
      </c>
      <c r="DA298" s="1">
        <f t="shared" si="564"/>
        <v>56.827820186598814</v>
      </c>
      <c r="DB298" s="1">
        <f t="shared" si="565"/>
        <v>58.765081618168914</v>
      </c>
      <c r="DC298" s="1">
        <f t="shared" si="566"/>
        <v>61.04937403291602</v>
      </c>
      <c r="DD298" s="1">
        <f t="shared" si="567"/>
        <v>63.323059680582801</v>
      </c>
      <c r="DE298" s="1">
        <f t="shared" si="568"/>
        <v>68.103329189114518</v>
      </c>
      <c r="DF298" s="1">
        <f t="shared" si="569"/>
        <v>76.753782668500691</v>
      </c>
      <c r="DG298" s="1">
        <f t="shared" si="570"/>
        <v>86.39756704451203</v>
      </c>
      <c r="DH298" s="1">
        <f t="shared" si="571"/>
        <v>95.211963232267806</v>
      </c>
      <c r="DI298" s="1">
        <f t="shared" si="572"/>
        <v>125.24031859379292</v>
      </c>
      <c r="DJ298" s="1">
        <f t="shared" si="573"/>
        <v>132.51028806584361</v>
      </c>
      <c r="DK298" s="1">
        <f t="shared" si="574"/>
        <v>147.8034761187902</v>
      </c>
      <c r="DL298" s="4"/>
      <c r="DM298" s="1">
        <f t="shared" si="575"/>
        <v>0</v>
      </c>
      <c r="DN298" s="1">
        <f t="shared" si="576"/>
        <v>2.64E-3</v>
      </c>
      <c r="DO298" s="1">
        <f t="shared" si="577"/>
        <v>8.7600000000000004E-3</v>
      </c>
      <c r="DP298" s="1">
        <f t="shared" si="578"/>
        <v>7.7329999999999996E-2</v>
      </c>
      <c r="DQ298" s="1">
        <f t="shared" si="579"/>
        <v>0.43264000000000002</v>
      </c>
      <c r="DR298" s="1">
        <f t="shared" si="580"/>
        <v>0.72467000000000004</v>
      </c>
      <c r="DS298" s="1">
        <f t="shared" si="581"/>
        <v>1.7806999999999999</v>
      </c>
      <c r="DT298" s="1">
        <f t="shared" si="582"/>
        <v>2.3349799999999998</v>
      </c>
      <c r="DU298" s="1">
        <f t="shared" si="583"/>
        <v>2.4085299999999998</v>
      </c>
      <c r="DV298" s="1">
        <f t="shared" si="584"/>
        <v>2.5128899999999996</v>
      </c>
      <c r="DW298" s="1">
        <f t="shared" si="585"/>
        <v>2.7881599999999995</v>
      </c>
      <c r="DX298" s="1">
        <f t="shared" si="586"/>
        <v>3.0684999999999993</v>
      </c>
      <c r="DY298" s="1">
        <f t="shared" si="587"/>
        <v>3.3800999999999992</v>
      </c>
      <c r="DZ298" s="1">
        <f t="shared" si="588"/>
        <v>3.6996299999999991</v>
      </c>
      <c r="EA298" s="1">
        <f t="shared" si="589"/>
        <v>4.0146799999999994</v>
      </c>
      <c r="EB298" s="1">
        <f t="shared" si="590"/>
        <v>5.0497799999999993</v>
      </c>
      <c r="EC298" s="1">
        <f t="shared" si="591"/>
        <v>5.6023099999999992</v>
      </c>
      <c r="ED298" s="1">
        <f t="shared" si="592"/>
        <v>6.2158299999999995</v>
      </c>
      <c r="EE298" s="4"/>
      <c r="EF298" s="1"/>
      <c r="EG298" s="1">
        <f>DN298/CB298*1000</f>
        <v>1.32</v>
      </c>
      <c r="EH298" s="1">
        <f t="shared" si="618"/>
        <v>2.19</v>
      </c>
      <c r="EI298" s="1">
        <f t="shared" si="602"/>
        <v>3.5149999999999997</v>
      </c>
      <c r="EJ298" s="1">
        <f t="shared" si="603"/>
        <v>4.6520430107526884</v>
      </c>
      <c r="EK298" s="1">
        <f t="shared" si="604"/>
        <v>5.5318320610687026</v>
      </c>
      <c r="EL298" s="1">
        <f t="shared" si="605"/>
        <v>5.781493506493506</v>
      </c>
      <c r="EM298" s="1">
        <f t="shared" si="606"/>
        <v>5.8084079601990046</v>
      </c>
      <c r="EN298" s="1">
        <f t="shared" si="607"/>
        <v>5.8177053140096611</v>
      </c>
      <c r="EO298" s="1">
        <f t="shared" si="608"/>
        <v>5.7900691244239626</v>
      </c>
      <c r="EP298" s="1">
        <f t="shared" si="609"/>
        <v>6.1684955752212378</v>
      </c>
      <c r="EQ298" s="1">
        <f t="shared" si="610"/>
        <v>6.2241379310344813</v>
      </c>
      <c r="ER298" s="1">
        <f t="shared" si="611"/>
        <v>6.0575268817204293</v>
      </c>
      <c r="ES298" s="1">
        <f t="shared" si="612"/>
        <v>5.919407999999998</v>
      </c>
      <c r="ET298" s="1">
        <f t="shared" si="613"/>
        <v>5.7848414985590768</v>
      </c>
      <c r="EU298" s="1">
        <f t="shared" si="614"/>
        <v>5.5370394736842092</v>
      </c>
      <c r="EV298" s="1">
        <f t="shared" si="615"/>
        <v>5.7994927536231877</v>
      </c>
      <c r="EW298" s="1">
        <f t="shared" si="616"/>
        <v>5.7553981481481475</v>
      </c>
      <c r="EX298" s="4"/>
      <c r="EY298" s="18">
        <v>6865</v>
      </c>
      <c r="EZ298" s="18">
        <v>6929</v>
      </c>
      <c r="FA298" s="18">
        <v>6956</v>
      </c>
      <c r="FB298" s="18">
        <v>6982</v>
      </c>
      <c r="FC298" s="18">
        <v>7036</v>
      </c>
      <c r="FD298" s="18">
        <v>7009</v>
      </c>
      <c r="FE298" s="18">
        <v>7047</v>
      </c>
      <c r="FF298" s="18">
        <v>7074</v>
      </c>
      <c r="FG298" s="18">
        <v>7045</v>
      </c>
      <c r="FH298" s="18">
        <v>7109</v>
      </c>
      <c r="FI298" s="18">
        <v>7138</v>
      </c>
      <c r="FJ298" s="18">
        <v>7239</v>
      </c>
      <c r="FK298" s="18">
        <v>7270</v>
      </c>
      <c r="FL298" s="1">
        <v>7234</v>
      </c>
      <c r="FM298" s="1">
        <v>7289</v>
      </c>
      <c r="FN298" s="1">
        <v>7282</v>
      </c>
      <c r="FO298" s="1">
        <v>7290</v>
      </c>
      <c r="FP298" s="4">
        <v>7307</v>
      </c>
      <c r="FQ298" s="4">
        <v>72251</v>
      </c>
      <c r="FR298" s="1">
        <f t="shared" si="593"/>
        <v>6215.83</v>
      </c>
      <c r="FS298" s="4">
        <f t="shared" si="594"/>
        <v>78466.83</v>
      </c>
      <c r="FT298" s="18">
        <f t="shared" si="595"/>
        <v>9.8879156972765845</v>
      </c>
      <c r="FU298" s="18">
        <f t="shared" si="596"/>
        <v>0.85066785274394419</v>
      </c>
      <c r="FV298" s="10">
        <f t="shared" si="597"/>
        <v>7.9216020323492106E-2</v>
      </c>
      <c r="FW298" s="10">
        <f t="shared" si="598"/>
        <v>0.92078397967650794</v>
      </c>
      <c r="FX298" s="4"/>
    </row>
    <row r="299" spans="1:180" x14ac:dyDescent="0.2">
      <c r="A299" s="3">
        <v>45065</v>
      </c>
      <c r="B299" s="4" t="s">
        <v>314</v>
      </c>
      <c r="C299" s="1">
        <v>3.2030000000000003E-2</v>
      </c>
      <c r="D299" s="1">
        <v>5.6600000000000001E-3</v>
      </c>
      <c r="E299" s="1">
        <v>2.9460000000000004E-2</v>
      </c>
      <c r="F299" s="1">
        <v>0.13161999999999999</v>
      </c>
      <c r="G299" s="1">
        <v>0.41696999999999995</v>
      </c>
      <c r="H299" s="1">
        <v>0.23531999999999997</v>
      </c>
      <c r="I299" s="1">
        <v>0.69279999999999997</v>
      </c>
      <c r="J299" s="1">
        <v>0.51941999999999988</v>
      </c>
      <c r="K299" s="1">
        <v>6.2E-2</v>
      </c>
      <c r="L299" s="1">
        <v>8.2480000000000012E-2</v>
      </c>
      <c r="M299" s="1">
        <v>0.12278000000000001</v>
      </c>
      <c r="N299" s="1">
        <v>0.21956000000000001</v>
      </c>
      <c r="O299" s="1">
        <v>0.43307999999999996</v>
      </c>
      <c r="P299" s="1">
        <v>0.48914999999999997</v>
      </c>
      <c r="Q299" s="1">
        <v>0.44702999999999998</v>
      </c>
      <c r="R299" s="1">
        <v>1.31833</v>
      </c>
      <c r="S299" s="1">
        <v>0.40298000000000006</v>
      </c>
      <c r="T299" s="1">
        <v>0.97553000000000001</v>
      </c>
      <c r="U299" s="4"/>
      <c r="V299" s="1">
        <f t="shared" si="503"/>
        <v>4.122265122265123</v>
      </c>
      <c r="W299" s="1">
        <f t="shared" si="504"/>
        <v>0.72891178364455889</v>
      </c>
      <c r="X299" s="1">
        <f t="shared" si="505"/>
        <v>3.7600510529674542</v>
      </c>
      <c r="Y299" s="1">
        <f t="shared" si="506"/>
        <v>16.627084386053561</v>
      </c>
      <c r="Z299" s="1">
        <f t="shared" si="507"/>
        <v>51.842596046251394</v>
      </c>
      <c r="AA299" s="1">
        <f t="shared" si="508"/>
        <v>29.188786901513268</v>
      </c>
      <c r="AB299" s="1">
        <f t="shared" si="509"/>
        <v>85.583693638048175</v>
      </c>
      <c r="AC299" s="1">
        <f t="shared" si="510"/>
        <v>64.564325668116822</v>
      </c>
      <c r="AD299" s="1">
        <f t="shared" si="511"/>
        <v>7.6827757125154896</v>
      </c>
      <c r="AE299" s="1">
        <f t="shared" si="512"/>
        <v>10.220570012391574</v>
      </c>
      <c r="AF299" s="1">
        <f t="shared" si="513"/>
        <v>15.257860072076552</v>
      </c>
      <c r="AG299" s="1">
        <f t="shared" si="514"/>
        <v>27.308457711442788</v>
      </c>
      <c r="AH299" s="1">
        <f t="shared" si="515"/>
        <v>53.473268304728975</v>
      </c>
      <c r="AI299" s="1">
        <f t="shared" si="516"/>
        <v>60.136464224243916</v>
      </c>
      <c r="AJ299" s="1">
        <f t="shared" si="517"/>
        <v>54.863770250368184</v>
      </c>
      <c r="AK299" s="1">
        <f t="shared" si="518"/>
        <v>161.42157462960694</v>
      </c>
      <c r="AL299" s="1">
        <f t="shared" si="519"/>
        <v>49.000486381322965</v>
      </c>
      <c r="AM299" s="1">
        <f t="shared" si="520"/>
        <v>118.33212032993693</v>
      </c>
      <c r="AN299" s="4"/>
      <c r="AO299" s="1">
        <f t="shared" si="521"/>
        <v>4.122265122265123</v>
      </c>
      <c r="AP299" s="1">
        <f t="shared" si="522"/>
        <v>4.8511769059096821</v>
      </c>
      <c r="AQ299" s="1">
        <f t="shared" si="523"/>
        <v>8.6112279588771372</v>
      </c>
      <c r="AR299" s="1">
        <f t="shared" si="524"/>
        <v>25.238312344930698</v>
      </c>
      <c r="AS299" s="1">
        <f t="shared" si="525"/>
        <v>77.080908391182092</v>
      </c>
      <c r="AT299" s="1">
        <f t="shared" si="526"/>
        <v>106.26969529269536</v>
      </c>
      <c r="AU299" s="1">
        <f t="shared" si="527"/>
        <v>191.85338893074353</v>
      </c>
      <c r="AV299" s="1">
        <f t="shared" si="528"/>
        <v>256.41771459886036</v>
      </c>
      <c r="AW299" s="1">
        <f t="shared" si="529"/>
        <v>264.10049031137584</v>
      </c>
      <c r="AX299" s="1">
        <f t="shared" si="530"/>
        <v>274.32106032376743</v>
      </c>
      <c r="AY299" s="1">
        <f t="shared" si="531"/>
        <v>289.57892039584397</v>
      </c>
      <c r="AZ299" s="1">
        <f t="shared" si="532"/>
        <v>316.88737810728674</v>
      </c>
      <c r="BA299" s="1">
        <f t="shared" si="533"/>
        <v>370.36064641201574</v>
      </c>
      <c r="BB299" s="1">
        <f t="shared" si="534"/>
        <v>430.49711063625966</v>
      </c>
      <c r="BC299" s="1">
        <f t="shared" si="535"/>
        <v>485.36088088662785</v>
      </c>
      <c r="BD299" s="1">
        <f t="shared" si="536"/>
        <v>646.78245551623479</v>
      </c>
      <c r="BE299" s="1">
        <f t="shared" si="537"/>
        <v>695.78294189755775</v>
      </c>
      <c r="BF299" s="1">
        <f t="shared" si="538"/>
        <v>814.11506222749472</v>
      </c>
      <c r="BG299" s="4"/>
      <c r="BH299" s="1">
        <v>6</v>
      </c>
      <c r="BI299" s="1">
        <v>2</v>
      </c>
      <c r="BJ299" s="1">
        <v>8</v>
      </c>
      <c r="BK299" s="1">
        <v>30</v>
      </c>
      <c r="BL299" s="1">
        <v>94</v>
      </c>
      <c r="BM299" s="1">
        <v>53</v>
      </c>
      <c r="BN299" s="1">
        <v>132</v>
      </c>
      <c r="BO299" s="1">
        <v>84</v>
      </c>
      <c r="BP299" s="1">
        <v>11</v>
      </c>
      <c r="BQ299" s="1">
        <v>19</v>
      </c>
      <c r="BR299" s="1">
        <v>20</v>
      </c>
      <c r="BS299" s="1">
        <v>49</v>
      </c>
      <c r="BT299" s="1">
        <v>104</v>
      </c>
      <c r="BU299" s="1">
        <v>123</v>
      </c>
      <c r="BV299" s="1">
        <v>118</v>
      </c>
      <c r="BW299" s="1">
        <v>308</v>
      </c>
      <c r="BX299" s="1">
        <v>89</v>
      </c>
      <c r="BY299" s="1">
        <v>214</v>
      </c>
      <c r="BZ299" s="4"/>
      <c r="CA299" s="1">
        <f t="shared" si="539"/>
        <v>6</v>
      </c>
      <c r="CB299" s="1">
        <f t="shared" si="540"/>
        <v>8</v>
      </c>
      <c r="CC299" s="1">
        <f t="shared" si="541"/>
        <v>16</v>
      </c>
      <c r="CD299" s="1">
        <f t="shared" si="542"/>
        <v>46</v>
      </c>
      <c r="CE299" s="1">
        <f t="shared" si="543"/>
        <v>140</v>
      </c>
      <c r="CF299" s="1">
        <f t="shared" si="544"/>
        <v>193</v>
      </c>
      <c r="CG299" s="1">
        <f t="shared" si="545"/>
        <v>325</v>
      </c>
      <c r="CH299" s="1">
        <f t="shared" si="546"/>
        <v>409</v>
      </c>
      <c r="CI299" s="1">
        <f t="shared" si="547"/>
        <v>420</v>
      </c>
      <c r="CJ299" s="1">
        <f t="shared" si="548"/>
        <v>439</v>
      </c>
      <c r="CK299" s="1">
        <f t="shared" si="549"/>
        <v>459</v>
      </c>
      <c r="CL299" s="1">
        <f t="shared" si="550"/>
        <v>508</v>
      </c>
      <c r="CM299" s="1">
        <f t="shared" si="551"/>
        <v>612</v>
      </c>
      <c r="CN299" s="1">
        <f t="shared" si="552"/>
        <v>735</v>
      </c>
      <c r="CO299" s="1">
        <f t="shared" si="553"/>
        <v>853</v>
      </c>
      <c r="CP299" s="1">
        <f t="shared" si="554"/>
        <v>1161</v>
      </c>
      <c r="CQ299" s="1">
        <f t="shared" si="555"/>
        <v>1250</v>
      </c>
      <c r="CR299" s="1">
        <f t="shared" si="556"/>
        <v>1464</v>
      </c>
      <c r="CS299" s="4"/>
      <c r="CT299" s="1">
        <f t="shared" si="557"/>
        <v>0.77220077220077221</v>
      </c>
      <c r="CU299" s="1">
        <f t="shared" si="558"/>
        <v>1.0302640051513201</v>
      </c>
      <c r="CV299" s="1">
        <f t="shared" si="559"/>
        <v>2.0421186981493298</v>
      </c>
      <c r="CW299" s="1">
        <f t="shared" si="560"/>
        <v>5.8110156644770079</v>
      </c>
      <c r="CX299" s="1">
        <f t="shared" si="561"/>
        <v>17.406440382941689</v>
      </c>
      <c r="CY299" s="1">
        <f t="shared" si="562"/>
        <v>23.939469114363682</v>
      </c>
      <c r="CZ299" s="1">
        <f t="shared" si="563"/>
        <v>40.148239654107471</v>
      </c>
      <c r="DA299" s="1">
        <f t="shared" si="564"/>
        <v>50.839030453697944</v>
      </c>
      <c r="DB299" s="1">
        <f t="shared" si="565"/>
        <v>52.044609665427508</v>
      </c>
      <c r="DC299" s="1">
        <f t="shared" si="566"/>
        <v>54.399008674101616</v>
      </c>
      <c r="DD299" s="1">
        <f t="shared" si="567"/>
        <v>57.039890642475456</v>
      </c>
      <c r="DE299" s="1">
        <f t="shared" si="568"/>
        <v>63.184079601990042</v>
      </c>
      <c r="DF299" s="1">
        <f t="shared" si="569"/>
        <v>75.564884553648596</v>
      </c>
      <c r="DG299" s="1">
        <f t="shared" si="570"/>
        <v>90.361445783132524</v>
      </c>
      <c r="DH299" s="1">
        <f t="shared" si="571"/>
        <v>104.68826705940108</v>
      </c>
      <c r="DI299" s="1">
        <f t="shared" si="572"/>
        <v>142.15746296069548</v>
      </c>
      <c r="DJ299" s="1">
        <f t="shared" si="573"/>
        <v>151.99416342412451</v>
      </c>
      <c r="DK299" s="1">
        <f t="shared" si="574"/>
        <v>177.58369723435226</v>
      </c>
      <c r="DL299" s="4"/>
      <c r="DM299" s="1">
        <f t="shared" si="575"/>
        <v>3.2030000000000003E-2</v>
      </c>
      <c r="DN299" s="1">
        <f t="shared" si="576"/>
        <v>3.7690000000000001E-2</v>
      </c>
      <c r="DO299" s="1">
        <f t="shared" si="577"/>
        <v>6.7150000000000001E-2</v>
      </c>
      <c r="DP299" s="1">
        <f t="shared" si="578"/>
        <v>0.19877</v>
      </c>
      <c r="DQ299" s="1">
        <f t="shared" si="579"/>
        <v>0.61573999999999995</v>
      </c>
      <c r="DR299" s="1">
        <f t="shared" si="580"/>
        <v>0.85105999999999993</v>
      </c>
      <c r="DS299" s="1">
        <f t="shared" si="581"/>
        <v>1.54386</v>
      </c>
      <c r="DT299" s="1">
        <f t="shared" si="582"/>
        <v>2.0632799999999998</v>
      </c>
      <c r="DU299" s="1">
        <f t="shared" si="583"/>
        <v>2.1252799999999996</v>
      </c>
      <c r="DV299" s="1">
        <f t="shared" si="584"/>
        <v>2.2077599999999995</v>
      </c>
      <c r="DW299" s="1">
        <f t="shared" si="585"/>
        <v>2.3305399999999996</v>
      </c>
      <c r="DX299" s="1">
        <f t="shared" si="586"/>
        <v>2.5500999999999996</v>
      </c>
      <c r="DY299" s="1">
        <f t="shared" si="587"/>
        <v>2.9831799999999995</v>
      </c>
      <c r="DZ299" s="1">
        <f t="shared" si="588"/>
        <v>3.4723299999999995</v>
      </c>
      <c r="EA299" s="1">
        <f t="shared" si="589"/>
        <v>3.9193599999999993</v>
      </c>
      <c r="EB299" s="1">
        <f t="shared" si="590"/>
        <v>5.2376899999999988</v>
      </c>
      <c r="EC299" s="1">
        <f t="shared" si="591"/>
        <v>5.6406699999999992</v>
      </c>
      <c r="ED299" s="1">
        <f t="shared" si="592"/>
        <v>6.6161999999999992</v>
      </c>
      <c r="EE299" s="4"/>
      <c r="EF299" s="1">
        <f>DM299/CA299*1000</f>
        <v>5.3383333333333338</v>
      </c>
      <c r="EG299" s="1">
        <f>DN299/CB299*1000</f>
        <v>4.7112499999999997</v>
      </c>
      <c r="EH299" s="1">
        <f t="shared" si="618"/>
        <v>4.1968750000000004</v>
      </c>
      <c r="EI299" s="1">
        <f t="shared" si="602"/>
        <v>4.3210869565217394</v>
      </c>
      <c r="EJ299" s="1">
        <f t="shared" si="603"/>
        <v>4.3981428571428562</v>
      </c>
      <c r="EK299" s="1">
        <f t="shared" si="604"/>
        <v>4.4096373056994818</v>
      </c>
      <c r="EL299" s="1">
        <f t="shared" si="605"/>
        <v>4.7503384615384618</v>
      </c>
      <c r="EM299" s="1">
        <f t="shared" si="606"/>
        <v>5.0446943765281169</v>
      </c>
      <c r="EN299" s="1">
        <f t="shared" si="607"/>
        <v>5.060190476190475</v>
      </c>
      <c r="EO299" s="1">
        <f t="shared" si="608"/>
        <v>5.029066059225511</v>
      </c>
      <c r="EP299" s="1">
        <f t="shared" si="609"/>
        <v>5.0774291938997811</v>
      </c>
      <c r="EQ299" s="1">
        <f t="shared" si="610"/>
        <v>5.0198818897637789</v>
      </c>
      <c r="ER299" s="1">
        <f t="shared" si="611"/>
        <v>4.8744771241830049</v>
      </c>
      <c r="ES299" s="1">
        <f t="shared" si="612"/>
        <v>4.7242585034013596</v>
      </c>
      <c r="ET299" s="1">
        <f t="shared" si="613"/>
        <v>4.5947948417350517</v>
      </c>
      <c r="EU299" s="1">
        <f t="shared" si="614"/>
        <v>4.5113608957794993</v>
      </c>
      <c r="EV299" s="1">
        <f t="shared" si="615"/>
        <v>4.512535999999999</v>
      </c>
      <c r="EW299" s="1">
        <f t="shared" si="616"/>
        <v>4.5192622950819663</v>
      </c>
      <c r="EX299" s="4"/>
      <c r="EY299" s="18">
        <v>7770</v>
      </c>
      <c r="EZ299" s="18">
        <v>7765</v>
      </c>
      <c r="FA299" s="18">
        <v>7835</v>
      </c>
      <c r="FB299" s="18">
        <v>7916</v>
      </c>
      <c r="FC299" s="18">
        <v>8043</v>
      </c>
      <c r="FD299" s="18">
        <v>8062</v>
      </c>
      <c r="FE299" s="18">
        <v>8095</v>
      </c>
      <c r="FF299" s="18">
        <v>8045</v>
      </c>
      <c r="FG299" s="18">
        <v>8070</v>
      </c>
      <c r="FH299" s="18">
        <v>8070</v>
      </c>
      <c r="FI299" s="18">
        <v>8047</v>
      </c>
      <c r="FJ299" s="18">
        <v>8040</v>
      </c>
      <c r="FK299" s="18">
        <v>8099</v>
      </c>
      <c r="FL299" s="1">
        <v>8134</v>
      </c>
      <c r="FM299" s="1">
        <v>8148</v>
      </c>
      <c r="FN299" s="1">
        <v>8167</v>
      </c>
      <c r="FO299" s="1">
        <v>8224</v>
      </c>
      <c r="FP299" s="4">
        <v>8244</v>
      </c>
      <c r="FQ299" s="4">
        <v>82444</v>
      </c>
      <c r="FR299" s="1">
        <f t="shared" si="593"/>
        <v>6616.1999999999989</v>
      </c>
      <c r="FS299" s="4">
        <f t="shared" si="594"/>
        <v>89060.2</v>
      </c>
      <c r="FT299" s="18">
        <f t="shared" si="595"/>
        <v>10.000485201358563</v>
      </c>
      <c r="FU299" s="18">
        <f t="shared" si="596"/>
        <v>0.80254730713245981</v>
      </c>
      <c r="FV299" s="10">
        <f t="shared" si="597"/>
        <v>7.4289076377551361E-2</v>
      </c>
      <c r="FW299" s="10">
        <f t="shared" si="598"/>
        <v>0.92571092362244867</v>
      </c>
      <c r="FX299" s="4"/>
    </row>
    <row r="300" spans="1:180" x14ac:dyDescent="0.2">
      <c r="A300" s="3">
        <v>34042</v>
      </c>
      <c r="B300" s="4" t="s">
        <v>315</v>
      </c>
      <c r="C300" s="1">
        <v>0.81018999999999997</v>
      </c>
      <c r="D300" s="1">
        <v>1.1050000000000001E-2</v>
      </c>
      <c r="E300" s="1">
        <v>6.1980000000000007E-2</v>
      </c>
      <c r="F300" s="1">
        <v>0.36988999999999994</v>
      </c>
      <c r="G300" s="1">
        <v>2.0480700000000001</v>
      </c>
      <c r="H300" s="1">
        <v>1.0841499999999999</v>
      </c>
      <c r="I300" s="1">
        <v>2.89452</v>
      </c>
      <c r="J300" s="1">
        <v>1.2691400000000002</v>
      </c>
      <c r="K300" s="1">
        <v>0.32904000000000005</v>
      </c>
      <c r="L300" s="1">
        <v>0.21817999999999999</v>
      </c>
      <c r="M300" s="1">
        <v>0.24329999999999999</v>
      </c>
      <c r="N300" s="1">
        <v>0.73458000000000001</v>
      </c>
      <c r="O300" s="1">
        <v>1.1332999999999998</v>
      </c>
      <c r="P300" s="1">
        <v>1.5641999999999998</v>
      </c>
      <c r="Q300" s="1">
        <v>1.3798900000000001</v>
      </c>
      <c r="R300" s="1">
        <v>4.2288900000000007</v>
      </c>
      <c r="S300" s="1">
        <v>1.2421</v>
      </c>
      <c r="T300" s="1">
        <v>2.8353200000000003</v>
      </c>
      <c r="U300" s="4"/>
      <c r="V300" s="1">
        <f t="shared" si="503"/>
        <v>34.234344629426175</v>
      </c>
      <c r="W300" s="1">
        <f t="shared" si="504"/>
        <v>0.46675677958942302</v>
      </c>
      <c r="X300" s="1">
        <f t="shared" si="505"/>
        <v>2.6032172707799575</v>
      </c>
      <c r="Y300" s="1">
        <f t="shared" si="506"/>
        <v>15.476569037656901</v>
      </c>
      <c r="Z300" s="1">
        <f t="shared" si="507"/>
        <v>85.176543980037437</v>
      </c>
      <c r="AA300" s="1">
        <f t="shared" si="508"/>
        <v>44.961224235889347</v>
      </c>
      <c r="AB300" s="1">
        <f t="shared" si="509"/>
        <v>120.10456431535269</v>
      </c>
      <c r="AC300" s="1">
        <f t="shared" si="510"/>
        <v>52.424305010533281</v>
      </c>
      <c r="AD300" s="1">
        <f t="shared" si="511"/>
        <v>13.598379964458406</v>
      </c>
      <c r="AE300" s="1">
        <f t="shared" si="512"/>
        <v>8.9941462610272893</v>
      </c>
      <c r="AF300" s="1">
        <f t="shared" si="513"/>
        <v>10.024308845947839</v>
      </c>
      <c r="AG300" s="1">
        <f t="shared" si="514"/>
        <v>30.163840183960911</v>
      </c>
      <c r="AH300" s="1">
        <f t="shared" si="515"/>
        <v>46.200570729718699</v>
      </c>
      <c r="AI300" s="1">
        <f t="shared" si="516"/>
        <v>63.536293106949906</v>
      </c>
      <c r="AJ300" s="1">
        <f t="shared" si="517"/>
        <v>55.965687865022716</v>
      </c>
      <c r="AK300" s="1">
        <f t="shared" si="518"/>
        <v>170.42355122108489</v>
      </c>
      <c r="AL300" s="1">
        <f t="shared" si="519"/>
        <v>49.977869874864204</v>
      </c>
      <c r="AM300" s="1">
        <f t="shared" si="520"/>
        <v>112.78122513922038</v>
      </c>
      <c r="AN300" s="4"/>
      <c r="AO300" s="1">
        <f t="shared" si="521"/>
        <v>34.234344629426175</v>
      </c>
      <c r="AP300" s="1">
        <f t="shared" si="522"/>
        <v>34.7011014090156</v>
      </c>
      <c r="AQ300" s="1">
        <f t="shared" si="523"/>
        <v>37.304318679795557</v>
      </c>
      <c r="AR300" s="1">
        <f t="shared" si="524"/>
        <v>52.780887717452458</v>
      </c>
      <c r="AS300" s="1">
        <f t="shared" si="525"/>
        <v>137.95743169748988</v>
      </c>
      <c r="AT300" s="1">
        <f t="shared" si="526"/>
        <v>182.91865593337923</v>
      </c>
      <c r="AU300" s="1">
        <f t="shared" si="527"/>
        <v>303.02322024873195</v>
      </c>
      <c r="AV300" s="1">
        <f t="shared" si="528"/>
        <v>355.44752525926521</v>
      </c>
      <c r="AW300" s="1">
        <f t="shared" si="529"/>
        <v>369.04590522372359</v>
      </c>
      <c r="AX300" s="1">
        <f t="shared" si="530"/>
        <v>378.0400514847509</v>
      </c>
      <c r="AY300" s="1">
        <f t="shared" si="531"/>
        <v>388.06436033069872</v>
      </c>
      <c r="AZ300" s="1">
        <f t="shared" si="532"/>
        <v>418.22820051465965</v>
      </c>
      <c r="BA300" s="1">
        <f t="shared" si="533"/>
        <v>464.42877124437837</v>
      </c>
      <c r="BB300" s="1">
        <f t="shared" si="534"/>
        <v>527.96506435132824</v>
      </c>
      <c r="BC300" s="1">
        <f t="shared" si="535"/>
        <v>583.93075221635092</v>
      </c>
      <c r="BD300" s="1">
        <f t="shared" si="536"/>
        <v>754.35430343743587</v>
      </c>
      <c r="BE300" s="1">
        <f t="shared" si="537"/>
        <v>804.33217331230003</v>
      </c>
      <c r="BF300" s="1">
        <f t="shared" si="538"/>
        <v>917.11339845152042</v>
      </c>
      <c r="BG300" s="4"/>
      <c r="BH300" s="1">
        <v>9</v>
      </c>
      <c r="BI300" s="1">
        <v>4</v>
      </c>
      <c r="BJ300" s="1">
        <v>16</v>
      </c>
      <c r="BK300" s="1">
        <v>52</v>
      </c>
      <c r="BL300" s="1">
        <v>273</v>
      </c>
      <c r="BM300" s="1">
        <v>130</v>
      </c>
      <c r="BN300" s="1">
        <v>383</v>
      </c>
      <c r="BO300" s="1">
        <v>180</v>
      </c>
      <c r="BP300" s="1">
        <v>32</v>
      </c>
      <c r="BQ300" s="1">
        <v>47</v>
      </c>
      <c r="BR300" s="1">
        <v>54</v>
      </c>
      <c r="BS300" s="1">
        <v>149</v>
      </c>
      <c r="BT300" s="1">
        <v>309</v>
      </c>
      <c r="BU300" s="1">
        <v>332</v>
      </c>
      <c r="BV300" s="1">
        <v>345</v>
      </c>
      <c r="BW300" s="1">
        <v>987</v>
      </c>
      <c r="BX300" s="1">
        <v>199</v>
      </c>
      <c r="BY300" s="1">
        <v>683</v>
      </c>
      <c r="BZ300" s="4"/>
      <c r="CA300" s="1">
        <f t="shared" si="539"/>
        <v>9</v>
      </c>
      <c r="CB300" s="1">
        <f t="shared" si="540"/>
        <v>13</v>
      </c>
      <c r="CC300" s="1">
        <f t="shared" si="541"/>
        <v>29</v>
      </c>
      <c r="CD300" s="1">
        <f t="shared" si="542"/>
        <v>81</v>
      </c>
      <c r="CE300" s="1">
        <f t="shared" si="543"/>
        <v>354</v>
      </c>
      <c r="CF300" s="1">
        <f t="shared" si="544"/>
        <v>484</v>
      </c>
      <c r="CG300" s="1">
        <f t="shared" si="545"/>
        <v>867</v>
      </c>
      <c r="CH300" s="1">
        <f t="shared" si="546"/>
        <v>1047</v>
      </c>
      <c r="CI300" s="1">
        <f t="shared" si="547"/>
        <v>1079</v>
      </c>
      <c r="CJ300" s="1">
        <f t="shared" si="548"/>
        <v>1126</v>
      </c>
      <c r="CK300" s="1">
        <f t="shared" si="549"/>
        <v>1180</v>
      </c>
      <c r="CL300" s="1">
        <f t="shared" si="550"/>
        <v>1329</v>
      </c>
      <c r="CM300" s="1">
        <f t="shared" si="551"/>
        <v>1638</v>
      </c>
      <c r="CN300" s="1">
        <f t="shared" si="552"/>
        <v>1970</v>
      </c>
      <c r="CO300" s="1">
        <f t="shared" si="553"/>
        <v>2315</v>
      </c>
      <c r="CP300" s="1">
        <f t="shared" si="554"/>
        <v>3302</v>
      </c>
      <c r="CQ300" s="1">
        <f t="shared" si="555"/>
        <v>3501</v>
      </c>
      <c r="CR300" s="1">
        <f t="shared" si="556"/>
        <v>4184</v>
      </c>
      <c r="CS300" s="4"/>
      <c r="CT300" s="1">
        <f t="shared" si="557"/>
        <v>0.38029240260289021</v>
      </c>
      <c r="CU300" s="1">
        <f t="shared" si="558"/>
        <v>0.54912562304638002</v>
      </c>
      <c r="CV300" s="1">
        <f t="shared" si="559"/>
        <v>1.2180267965895248</v>
      </c>
      <c r="CW300" s="1">
        <f t="shared" si="560"/>
        <v>3.3891213389121337</v>
      </c>
      <c r="CX300" s="1">
        <f t="shared" si="561"/>
        <v>14.722395508421709</v>
      </c>
      <c r="CY300" s="1">
        <f t="shared" si="562"/>
        <v>20.072160245510723</v>
      </c>
      <c r="CZ300" s="1">
        <f t="shared" si="563"/>
        <v>35.975103734439834</v>
      </c>
      <c r="DA300" s="1">
        <f t="shared" si="564"/>
        <v>43.248378702135568</v>
      </c>
      <c r="DB300" s="1">
        <f t="shared" si="565"/>
        <v>44.592304831177415</v>
      </c>
      <c r="DC300" s="1">
        <f t="shared" si="566"/>
        <v>46.417676642757023</v>
      </c>
      <c r="DD300" s="1">
        <f t="shared" si="567"/>
        <v>48.617691895677964</v>
      </c>
      <c r="DE300" s="1">
        <f t="shared" si="568"/>
        <v>54.572331950889009</v>
      </c>
      <c r="DF300" s="1">
        <f t="shared" si="569"/>
        <v>66.775377089278422</v>
      </c>
      <c r="DG300" s="1">
        <f t="shared" si="570"/>
        <v>80.019497136358098</v>
      </c>
      <c r="DH300" s="1">
        <f t="shared" si="571"/>
        <v>93.891953277092796</v>
      </c>
      <c r="DI300" s="1">
        <f t="shared" si="572"/>
        <v>133.07004110582736</v>
      </c>
      <c r="DJ300" s="1">
        <f t="shared" si="573"/>
        <v>140.86830563714642</v>
      </c>
      <c r="DK300" s="1">
        <f t="shared" si="574"/>
        <v>166.42800318217979</v>
      </c>
      <c r="DL300" s="4"/>
      <c r="DM300" s="1">
        <f t="shared" si="575"/>
        <v>0.81018999999999997</v>
      </c>
      <c r="DN300" s="1">
        <f t="shared" si="576"/>
        <v>0.82123999999999997</v>
      </c>
      <c r="DO300" s="1">
        <f t="shared" si="577"/>
        <v>0.88322000000000001</v>
      </c>
      <c r="DP300" s="1">
        <f t="shared" si="578"/>
        <v>1.2531099999999999</v>
      </c>
      <c r="DQ300" s="1">
        <f t="shared" si="579"/>
        <v>3.30118</v>
      </c>
      <c r="DR300" s="1">
        <f t="shared" si="580"/>
        <v>4.3853299999999997</v>
      </c>
      <c r="DS300" s="1">
        <f t="shared" si="581"/>
        <v>7.2798499999999997</v>
      </c>
      <c r="DT300" s="1">
        <f t="shared" si="582"/>
        <v>8.5489899999999999</v>
      </c>
      <c r="DU300" s="1">
        <f t="shared" si="583"/>
        <v>8.8780300000000008</v>
      </c>
      <c r="DV300" s="1">
        <f t="shared" si="584"/>
        <v>9.096210000000001</v>
      </c>
      <c r="DW300" s="1">
        <f t="shared" si="585"/>
        <v>9.3395100000000006</v>
      </c>
      <c r="DX300" s="1">
        <f t="shared" si="586"/>
        <v>10.07409</v>
      </c>
      <c r="DY300" s="1">
        <f t="shared" si="587"/>
        <v>11.20739</v>
      </c>
      <c r="DZ300" s="1">
        <f t="shared" si="588"/>
        <v>12.77159</v>
      </c>
      <c r="EA300" s="1">
        <f t="shared" si="589"/>
        <v>14.151479999999999</v>
      </c>
      <c r="EB300" s="1">
        <f t="shared" si="590"/>
        <v>18.380369999999999</v>
      </c>
      <c r="EC300" s="1">
        <f t="shared" si="591"/>
        <v>19.62247</v>
      </c>
      <c r="ED300" s="1">
        <f t="shared" si="592"/>
        <v>22.457789999999999</v>
      </c>
      <c r="EE300" s="4"/>
      <c r="EF300" s="1">
        <f>DM300/CA300*1000</f>
        <v>90.021111111111111</v>
      </c>
      <c r="EG300" s="1">
        <f>DN300/CB300*1000</f>
        <v>63.172307692307697</v>
      </c>
      <c r="EH300" s="1">
        <f t="shared" si="618"/>
        <v>30.455862068965519</v>
      </c>
      <c r="EI300" s="1">
        <f t="shared" si="602"/>
        <v>15.470493827160492</v>
      </c>
      <c r="EJ300" s="1">
        <f t="shared" si="603"/>
        <v>9.3253672316384186</v>
      </c>
      <c r="EK300" s="1">
        <f t="shared" si="604"/>
        <v>9.0605991735537188</v>
      </c>
      <c r="EL300" s="1">
        <f t="shared" si="605"/>
        <v>8.3965974625144177</v>
      </c>
      <c r="EM300" s="1">
        <f t="shared" si="606"/>
        <v>8.1652244508118432</v>
      </c>
      <c r="EN300" s="1">
        <f t="shared" si="607"/>
        <v>8.2280166821130685</v>
      </c>
      <c r="EO300" s="1">
        <f t="shared" si="608"/>
        <v>8.0783392539964485</v>
      </c>
      <c r="EP300" s="1">
        <f t="shared" si="609"/>
        <v>7.9148389830508474</v>
      </c>
      <c r="EQ300" s="1">
        <f t="shared" si="610"/>
        <v>7.5802031602708801</v>
      </c>
      <c r="ER300" s="1">
        <f t="shared" si="611"/>
        <v>6.8421184371184376</v>
      </c>
      <c r="ES300" s="1">
        <f t="shared" si="612"/>
        <v>6.4830406091370554</v>
      </c>
      <c r="ET300" s="1">
        <f t="shared" si="613"/>
        <v>6.1129503239740819</v>
      </c>
      <c r="EU300" s="1">
        <f t="shared" si="614"/>
        <v>5.5664354936402178</v>
      </c>
      <c r="EV300" s="1">
        <f t="shared" si="615"/>
        <v>5.6048186232505</v>
      </c>
      <c r="EW300" s="1">
        <f t="shared" si="616"/>
        <v>5.3675406309751432</v>
      </c>
      <c r="EX300" s="4"/>
      <c r="EY300" s="18">
        <v>23666</v>
      </c>
      <c r="EZ300" s="18">
        <v>23674</v>
      </c>
      <c r="FA300" s="18">
        <v>23809</v>
      </c>
      <c r="FB300" s="18">
        <v>23900</v>
      </c>
      <c r="FC300" s="18">
        <v>24045</v>
      </c>
      <c r="FD300" s="18">
        <v>24113</v>
      </c>
      <c r="FE300" s="18">
        <v>24100</v>
      </c>
      <c r="FF300" s="18">
        <v>24209</v>
      </c>
      <c r="FG300" s="18">
        <v>24197</v>
      </c>
      <c r="FH300" s="18">
        <v>24258</v>
      </c>
      <c r="FI300" s="18">
        <v>24271</v>
      </c>
      <c r="FJ300" s="18">
        <v>24353</v>
      </c>
      <c r="FK300" s="18">
        <v>24530</v>
      </c>
      <c r="FL300" s="1">
        <v>24619</v>
      </c>
      <c r="FM300" s="1">
        <v>24656</v>
      </c>
      <c r="FN300" s="1">
        <v>24814</v>
      </c>
      <c r="FO300" s="1">
        <v>24853</v>
      </c>
      <c r="FP300" s="4">
        <v>25140</v>
      </c>
      <c r="FQ300" s="4">
        <v>287014</v>
      </c>
      <c r="FR300" s="1">
        <f t="shared" si="593"/>
        <v>22457.79</v>
      </c>
      <c r="FS300" s="4">
        <f t="shared" si="594"/>
        <v>309471.78999999998</v>
      </c>
      <c r="FT300" s="18">
        <f t="shared" si="595"/>
        <v>11.416626889419252</v>
      </c>
      <c r="FU300" s="18">
        <f t="shared" si="596"/>
        <v>0.89330906921241049</v>
      </c>
      <c r="FV300" s="10">
        <f t="shared" si="597"/>
        <v>7.2568132946786532E-2</v>
      </c>
      <c r="FW300" s="10">
        <f t="shared" si="598"/>
        <v>0.92743186705321345</v>
      </c>
      <c r="FX300" s="4"/>
    </row>
    <row r="301" spans="1:180" x14ac:dyDescent="0.2">
      <c r="A301" s="3">
        <v>11056</v>
      </c>
      <c r="B301" s="4" t="s">
        <v>316</v>
      </c>
      <c r="C301" s="1"/>
      <c r="D301" s="1"/>
      <c r="E301" s="1">
        <v>1.1810000000000001E-2</v>
      </c>
      <c r="F301" s="1">
        <v>9.6809999999999993E-2</v>
      </c>
      <c r="G301" s="1">
        <v>0.80642999999999998</v>
      </c>
      <c r="H301" s="1">
        <v>0.41385</v>
      </c>
      <c r="I301" s="1">
        <v>2.49281</v>
      </c>
      <c r="J301" s="1">
        <v>1.0080100000000001</v>
      </c>
      <c r="K301" s="1">
        <v>1.78E-2</v>
      </c>
      <c r="L301" s="1">
        <v>6.2300000000000001E-2</v>
      </c>
      <c r="M301" s="1">
        <v>0.16637999999999997</v>
      </c>
      <c r="N301" s="1">
        <v>0.18351000000000001</v>
      </c>
      <c r="O301" s="1">
        <v>0.40566000000000002</v>
      </c>
      <c r="P301" s="1">
        <v>0.55547000000000002</v>
      </c>
      <c r="Q301" s="1">
        <v>0.75544999999999995</v>
      </c>
      <c r="R301" s="1">
        <v>1.1409499999999999</v>
      </c>
      <c r="S301" s="1">
        <v>0.95150000000000001</v>
      </c>
      <c r="T301" s="1">
        <v>1.38419</v>
      </c>
      <c r="U301" s="4"/>
      <c r="V301" s="1">
        <f t="shared" si="503"/>
        <v>0</v>
      </c>
      <c r="W301" s="1">
        <f t="shared" si="504"/>
        <v>0</v>
      </c>
      <c r="X301" s="1">
        <f t="shared" si="505"/>
        <v>0.64352659110723631</v>
      </c>
      <c r="Y301" s="1">
        <f t="shared" si="506"/>
        <v>5.2557003257328985</v>
      </c>
      <c r="Z301" s="1">
        <f t="shared" si="507"/>
        <v>43.637987012987011</v>
      </c>
      <c r="AA301" s="1">
        <f t="shared" si="508"/>
        <v>22.282345340009691</v>
      </c>
      <c r="AB301" s="1">
        <f t="shared" si="509"/>
        <v>133.61974699828474</v>
      </c>
      <c r="AC301" s="1">
        <f t="shared" si="510"/>
        <v>54.069087593198525</v>
      </c>
      <c r="AD301" s="1">
        <f t="shared" si="511"/>
        <v>0.94711078003618177</v>
      </c>
      <c r="AE301" s="1">
        <f t="shared" si="512"/>
        <v>3.2872520050654281</v>
      </c>
      <c r="AF301" s="1">
        <f t="shared" si="513"/>
        <v>8.7864385297845367</v>
      </c>
      <c r="AG301" s="1">
        <f t="shared" si="514"/>
        <v>9.6803291660072812</v>
      </c>
      <c r="AH301" s="1">
        <f t="shared" si="515"/>
        <v>21.36739531208849</v>
      </c>
      <c r="AI301" s="1">
        <f t="shared" si="516"/>
        <v>29.232186085675192</v>
      </c>
      <c r="AJ301" s="1">
        <f t="shared" si="517"/>
        <v>39.643681780016784</v>
      </c>
      <c r="AK301" s="1">
        <f t="shared" si="518"/>
        <v>59.567192231387693</v>
      </c>
      <c r="AL301" s="1">
        <f t="shared" si="519"/>
        <v>49.395213621969575</v>
      </c>
      <c r="AM301" s="1">
        <f t="shared" si="520"/>
        <v>71.932131164579332</v>
      </c>
      <c r="AN301" s="4"/>
      <c r="AO301" s="1">
        <f t="shared" si="521"/>
        <v>0</v>
      </c>
      <c r="AP301" s="1">
        <f t="shared" si="522"/>
        <v>0</v>
      </c>
      <c r="AQ301" s="1">
        <f t="shared" si="523"/>
        <v>0.64352659110723631</v>
      </c>
      <c r="AR301" s="1">
        <f t="shared" si="524"/>
        <v>5.899226916840135</v>
      </c>
      <c r="AS301" s="1">
        <f t="shared" si="525"/>
        <v>49.537213929827146</v>
      </c>
      <c r="AT301" s="1">
        <f t="shared" si="526"/>
        <v>71.819559269836844</v>
      </c>
      <c r="AU301" s="1">
        <f t="shared" si="527"/>
        <v>205.43930626812158</v>
      </c>
      <c r="AV301" s="1">
        <f t="shared" si="528"/>
        <v>259.50839386132009</v>
      </c>
      <c r="AW301" s="1">
        <f t="shared" si="529"/>
        <v>260.45550464135624</v>
      </c>
      <c r="AX301" s="1">
        <f t="shared" si="530"/>
        <v>263.7427566464217</v>
      </c>
      <c r="AY301" s="1">
        <f t="shared" si="531"/>
        <v>272.52919517620626</v>
      </c>
      <c r="AZ301" s="1">
        <f t="shared" si="532"/>
        <v>282.20952434221351</v>
      </c>
      <c r="BA301" s="1">
        <f t="shared" si="533"/>
        <v>303.576919654302</v>
      </c>
      <c r="BB301" s="1">
        <f t="shared" si="534"/>
        <v>332.80910573997721</v>
      </c>
      <c r="BC301" s="1">
        <f t="shared" si="535"/>
        <v>372.45278751999399</v>
      </c>
      <c r="BD301" s="1">
        <f t="shared" si="536"/>
        <v>432.0199797513817</v>
      </c>
      <c r="BE301" s="1">
        <f t="shared" si="537"/>
        <v>481.41519337335126</v>
      </c>
      <c r="BF301" s="1">
        <f t="shared" si="538"/>
        <v>553.3473245379306</v>
      </c>
      <c r="BG301" s="4"/>
      <c r="BH301" s="1"/>
      <c r="BI301" s="1"/>
      <c r="BJ301" s="1">
        <v>6</v>
      </c>
      <c r="BK301" s="1">
        <v>31</v>
      </c>
      <c r="BL301" s="1">
        <v>135</v>
      </c>
      <c r="BM301" s="1">
        <v>80</v>
      </c>
      <c r="BN301" s="1">
        <v>160</v>
      </c>
      <c r="BO301" s="1">
        <v>76</v>
      </c>
      <c r="BP301" s="1">
        <v>5</v>
      </c>
      <c r="BQ301" s="1">
        <v>17</v>
      </c>
      <c r="BR301" s="1">
        <v>45</v>
      </c>
      <c r="BS301" s="1">
        <v>43</v>
      </c>
      <c r="BT301" s="1">
        <v>98</v>
      </c>
      <c r="BU301" s="1">
        <v>110</v>
      </c>
      <c r="BV301" s="1">
        <v>106</v>
      </c>
      <c r="BW301" s="1">
        <v>264</v>
      </c>
      <c r="BX301" s="1">
        <v>68</v>
      </c>
      <c r="BY301" s="1">
        <v>279</v>
      </c>
      <c r="BZ301" s="4"/>
      <c r="CA301" s="1">
        <f t="shared" si="539"/>
        <v>0</v>
      </c>
      <c r="CB301" s="1">
        <f t="shared" si="540"/>
        <v>0</v>
      </c>
      <c r="CC301" s="1">
        <f t="shared" si="541"/>
        <v>6</v>
      </c>
      <c r="CD301" s="1">
        <f t="shared" si="542"/>
        <v>37</v>
      </c>
      <c r="CE301" s="1">
        <f t="shared" si="543"/>
        <v>172</v>
      </c>
      <c r="CF301" s="1">
        <f t="shared" si="544"/>
        <v>252</v>
      </c>
      <c r="CG301" s="1">
        <f t="shared" si="545"/>
        <v>412</v>
      </c>
      <c r="CH301" s="1">
        <f t="shared" si="546"/>
        <v>488</v>
      </c>
      <c r="CI301" s="1">
        <f t="shared" si="547"/>
        <v>493</v>
      </c>
      <c r="CJ301" s="1">
        <f t="shared" si="548"/>
        <v>510</v>
      </c>
      <c r="CK301" s="1">
        <f t="shared" si="549"/>
        <v>555</v>
      </c>
      <c r="CL301" s="1">
        <f t="shared" si="550"/>
        <v>598</v>
      </c>
      <c r="CM301" s="1">
        <f t="shared" si="551"/>
        <v>696</v>
      </c>
      <c r="CN301" s="1">
        <f t="shared" si="552"/>
        <v>806</v>
      </c>
      <c r="CO301" s="1">
        <f t="shared" si="553"/>
        <v>912</v>
      </c>
      <c r="CP301" s="1">
        <f t="shared" si="554"/>
        <v>1176</v>
      </c>
      <c r="CQ301" s="1">
        <f t="shared" si="555"/>
        <v>1244</v>
      </c>
      <c r="CR301" s="1">
        <f t="shared" si="556"/>
        <v>1523</v>
      </c>
      <c r="CS301" s="4"/>
      <c r="CT301" s="1">
        <f t="shared" si="557"/>
        <v>0</v>
      </c>
      <c r="CU301" s="1">
        <f t="shared" si="558"/>
        <v>0</v>
      </c>
      <c r="CV301" s="1">
        <f t="shared" si="559"/>
        <v>0.32693984306887536</v>
      </c>
      <c r="CW301" s="1">
        <f t="shared" si="560"/>
        <v>2.008686210640608</v>
      </c>
      <c r="CX301" s="1">
        <f t="shared" si="561"/>
        <v>9.3073593073593077</v>
      </c>
      <c r="CY301" s="1">
        <f t="shared" si="562"/>
        <v>13.568082700694557</v>
      </c>
      <c r="CZ301" s="1">
        <f t="shared" si="563"/>
        <v>22.084048027444254</v>
      </c>
      <c r="DA301" s="1">
        <f t="shared" si="564"/>
        <v>26.176044628010516</v>
      </c>
      <c r="DB301" s="1">
        <f t="shared" si="565"/>
        <v>26.231776098754924</v>
      </c>
      <c r="DC301" s="1">
        <f t="shared" si="566"/>
        <v>26.910088644997892</v>
      </c>
      <c r="DD301" s="1">
        <f t="shared" si="567"/>
        <v>29.309252217997464</v>
      </c>
      <c r="DE301" s="1">
        <f t="shared" si="568"/>
        <v>31.545075697631479</v>
      </c>
      <c r="DF301" s="1">
        <f t="shared" si="569"/>
        <v>36.660521464313931</v>
      </c>
      <c r="DG301" s="1">
        <f t="shared" si="570"/>
        <v>42.41658772760762</v>
      </c>
      <c r="DH301" s="1">
        <f t="shared" si="571"/>
        <v>47.858942065491185</v>
      </c>
      <c r="DI301" s="1">
        <f t="shared" si="572"/>
        <v>61.397097212070591</v>
      </c>
      <c r="DJ301" s="1">
        <f t="shared" si="573"/>
        <v>64.579764315008049</v>
      </c>
      <c r="DK301" s="1">
        <f t="shared" si="574"/>
        <v>79.145663358104244</v>
      </c>
      <c r="DL301" s="4"/>
      <c r="DM301" s="1">
        <f t="shared" si="575"/>
        <v>0</v>
      </c>
      <c r="DN301" s="1">
        <f t="shared" si="576"/>
        <v>0</v>
      </c>
      <c r="DO301" s="1">
        <f t="shared" si="577"/>
        <v>1.1810000000000001E-2</v>
      </c>
      <c r="DP301" s="1">
        <f t="shared" si="578"/>
        <v>0.10861999999999999</v>
      </c>
      <c r="DQ301" s="1">
        <f t="shared" si="579"/>
        <v>0.91504999999999992</v>
      </c>
      <c r="DR301" s="1">
        <f t="shared" si="580"/>
        <v>1.3289</v>
      </c>
      <c r="DS301" s="1">
        <f t="shared" si="581"/>
        <v>3.8217099999999999</v>
      </c>
      <c r="DT301" s="1">
        <f t="shared" si="582"/>
        <v>4.82972</v>
      </c>
      <c r="DU301" s="1">
        <f t="shared" si="583"/>
        <v>4.8475200000000003</v>
      </c>
      <c r="DV301" s="1">
        <f t="shared" si="584"/>
        <v>4.9098199999999999</v>
      </c>
      <c r="DW301" s="1">
        <f t="shared" si="585"/>
        <v>5.0762</v>
      </c>
      <c r="DX301" s="1">
        <f t="shared" si="586"/>
        <v>5.2597100000000001</v>
      </c>
      <c r="DY301" s="1">
        <f t="shared" si="587"/>
        <v>5.6653700000000002</v>
      </c>
      <c r="DZ301" s="1">
        <f t="shared" si="588"/>
        <v>6.2208399999999999</v>
      </c>
      <c r="EA301" s="1">
        <f t="shared" si="589"/>
        <v>6.9762899999999997</v>
      </c>
      <c r="EB301" s="1">
        <f t="shared" si="590"/>
        <v>8.1172399999999989</v>
      </c>
      <c r="EC301" s="1">
        <f t="shared" si="591"/>
        <v>9.0687399999999982</v>
      </c>
      <c r="ED301" s="1">
        <f t="shared" si="592"/>
        <v>10.452929999999999</v>
      </c>
      <c r="EE301" s="4"/>
      <c r="EF301" s="1"/>
      <c r="EG301" s="1"/>
      <c r="EH301" s="1">
        <f t="shared" si="618"/>
        <v>1.9683333333333337</v>
      </c>
      <c r="EI301" s="1">
        <f t="shared" si="602"/>
        <v>2.9356756756756757</v>
      </c>
      <c r="EJ301" s="1">
        <f t="shared" si="603"/>
        <v>5.3200581395348836</v>
      </c>
      <c r="EK301" s="1">
        <f t="shared" si="604"/>
        <v>5.2734126984126979</v>
      </c>
      <c r="EL301" s="1">
        <f t="shared" si="605"/>
        <v>9.2759951456310681</v>
      </c>
      <c r="EM301" s="1">
        <f t="shared" si="606"/>
        <v>9.8969672131147544</v>
      </c>
      <c r="EN301" s="1">
        <f t="shared" si="607"/>
        <v>9.832697768762678</v>
      </c>
      <c r="EO301" s="1">
        <f t="shared" si="608"/>
        <v>9.6270980392156851</v>
      </c>
      <c r="EP301" s="1">
        <f t="shared" si="609"/>
        <v>9.1463063063063075</v>
      </c>
      <c r="EQ301" s="1">
        <f t="shared" si="610"/>
        <v>8.7955016722408033</v>
      </c>
      <c r="ER301" s="1">
        <f t="shared" si="611"/>
        <v>8.1398994252873571</v>
      </c>
      <c r="ES301" s="1">
        <f t="shared" si="612"/>
        <v>7.7181637717121587</v>
      </c>
      <c r="ET301" s="1">
        <f t="shared" si="613"/>
        <v>7.649440789473684</v>
      </c>
      <c r="EU301" s="1">
        <f t="shared" si="614"/>
        <v>6.9024149659863934</v>
      </c>
      <c r="EV301" s="1">
        <f t="shared" si="615"/>
        <v>7.2899839228295811</v>
      </c>
      <c r="EW301" s="1">
        <f t="shared" si="616"/>
        <v>6.8633814839133276</v>
      </c>
      <c r="EX301" s="4"/>
      <c r="EY301" s="18">
        <v>18104</v>
      </c>
      <c r="EZ301" s="18">
        <v>18231</v>
      </c>
      <c r="FA301" s="18">
        <v>18352</v>
      </c>
      <c r="FB301" s="18">
        <v>18420</v>
      </c>
      <c r="FC301" s="18">
        <v>18480</v>
      </c>
      <c r="FD301" s="18">
        <v>18573</v>
      </c>
      <c r="FE301" s="18">
        <v>18656</v>
      </c>
      <c r="FF301" s="18">
        <v>18643</v>
      </c>
      <c r="FG301" s="18">
        <v>18794</v>
      </c>
      <c r="FH301" s="18">
        <v>18952</v>
      </c>
      <c r="FI301" s="18">
        <v>18936</v>
      </c>
      <c r="FJ301" s="18">
        <v>18957</v>
      </c>
      <c r="FK301" s="18">
        <v>18985</v>
      </c>
      <c r="FL301" s="1">
        <v>19002</v>
      </c>
      <c r="FM301" s="1">
        <v>19056</v>
      </c>
      <c r="FN301" s="1">
        <v>19154</v>
      </c>
      <c r="FO301" s="1">
        <v>19263</v>
      </c>
      <c r="FP301" s="4">
        <v>19243</v>
      </c>
      <c r="FQ301" s="4">
        <v>147183</v>
      </c>
      <c r="FR301" s="1">
        <f t="shared" si="593"/>
        <v>10452.929999999998</v>
      </c>
      <c r="FS301" s="4">
        <f t="shared" si="594"/>
        <v>157635.93</v>
      </c>
      <c r="FT301" s="18">
        <f t="shared" si="595"/>
        <v>7.6486514576729201</v>
      </c>
      <c r="FU301" s="18">
        <f t="shared" si="596"/>
        <v>0.54320688042405019</v>
      </c>
      <c r="FV301" s="10">
        <f t="shared" si="597"/>
        <v>6.6310580335333436E-2</v>
      </c>
      <c r="FW301" s="10">
        <f t="shared" si="598"/>
        <v>0.93368941966466656</v>
      </c>
      <c r="FX301" s="4"/>
    </row>
    <row r="302" spans="1:180" x14ac:dyDescent="0.2">
      <c r="A302" s="2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0"/>
      <c r="FW302" s="10"/>
      <c r="FX302" s="1"/>
    </row>
    <row r="303" spans="1:180" s="16" customFormat="1" ht="12" x14ac:dyDescent="0.25">
      <c r="A303" s="12"/>
      <c r="B303" s="13" t="s">
        <v>318</v>
      </c>
      <c r="C303" s="14">
        <f t="shared" ref="C303:T303" si="620">SUM(C2:C301)</f>
        <v>38.302270000000036</v>
      </c>
      <c r="D303" s="14">
        <f t="shared" si="620"/>
        <v>2.0922399999999994</v>
      </c>
      <c r="E303" s="14">
        <f t="shared" si="620"/>
        <v>18.107689999999995</v>
      </c>
      <c r="F303" s="14">
        <f t="shared" si="620"/>
        <v>66.859739999999974</v>
      </c>
      <c r="G303" s="14">
        <f t="shared" si="620"/>
        <v>455.53210000000007</v>
      </c>
      <c r="H303" s="14">
        <f t="shared" si="620"/>
        <v>345.67450000000019</v>
      </c>
      <c r="I303" s="14">
        <f t="shared" si="620"/>
        <v>832.35437999999954</v>
      </c>
      <c r="J303" s="14">
        <f t="shared" si="620"/>
        <v>367.3758700000007</v>
      </c>
      <c r="K303" s="14">
        <f t="shared" si="620"/>
        <v>27.333469999999988</v>
      </c>
      <c r="L303" s="14">
        <f t="shared" si="620"/>
        <v>46.054480000000012</v>
      </c>
      <c r="M303" s="14">
        <f t="shared" si="620"/>
        <v>75.413960000000074</v>
      </c>
      <c r="N303" s="14">
        <f t="shared" si="620"/>
        <v>132.07925999999995</v>
      </c>
      <c r="O303" s="14">
        <f t="shared" si="620"/>
        <v>197.11804999999984</v>
      </c>
      <c r="P303" s="14">
        <f t="shared" si="620"/>
        <v>248.21000000000006</v>
      </c>
      <c r="Q303" s="14">
        <f t="shared" si="620"/>
        <v>496.93967000000004</v>
      </c>
      <c r="R303" s="14">
        <f t="shared" si="620"/>
        <v>724.38119999999992</v>
      </c>
      <c r="S303" s="14">
        <f t="shared" si="620"/>
        <v>314.13391999999999</v>
      </c>
      <c r="T303" s="14">
        <f t="shared" si="620"/>
        <v>614.39402000000018</v>
      </c>
      <c r="U303" s="13"/>
      <c r="V303" s="14">
        <f t="shared" ref="V303" si="621">C303/EY303*1000000</f>
        <v>6.3381184118708802</v>
      </c>
      <c r="W303" s="14">
        <f t="shared" ref="W303" si="622">D303/EZ303*1000000</f>
        <v>0.34419767709669979</v>
      </c>
      <c r="X303" s="14">
        <f t="shared" ref="X303" si="623">E303/FA303*1000000</f>
        <v>2.9600110503740118</v>
      </c>
      <c r="Y303" s="14">
        <f t="shared" ref="Y303" si="624">F303/FB303*1000000</f>
        <v>10.851320746877592</v>
      </c>
      <c r="Z303" s="14">
        <f t="shared" ref="Z303" si="625">G303/FC303*1000000</f>
        <v>73.367873127459291</v>
      </c>
      <c r="AA303" s="14">
        <f t="shared" ref="AA303" si="626">H303/FD303*1000000</f>
        <v>55.290377469036656</v>
      </c>
      <c r="AB303" s="14">
        <f t="shared" ref="AB303" si="627">I303/FE303*1000000</f>
        <v>131.98068130753654</v>
      </c>
      <c r="AC303" s="14">
        <f t="shared" ref="AC303" si="628">J303/FF303*1000000</f>
        <v>57.847498687166144</v>
      </c>
      <c r="AD303" s="14">
        <f t="shared" ref="AD303" si="629">K303/FG303*1000000</f>
        <v>4.2829949705877217</v>
      </c>
      <c r="AE303" s="14">
        <f t="shared" ref="AE303" si="630">L303/FH303*1000000</f>
        <v>7.183996143949849</v>
      </c>
      <c r="AF303" s="14">
        <f t="shared" ref="AF303" si="631">M303/FI303*1000000</f>
        <v>11.702742667858667</v>
      </c>
      <c r="AG303" s="14">
        <f t="shared" ref="AG303" si="632">N303/FJ303*1000000</f>
        <v>20.38951163079339</v>
      </c>
      <c r="AH303" s="14">
        <f t="shared" ref="AH303" si="633">O303/FK303*1000000</f>
        <v>30.251337820025139</v>
      </c>
      <c r="AI303" s="14">
        <f t="shared" ref="AI303" si="634">P303/FL303*1000000</f>
        <v>37.877498848994676</v>
      </c>
      <c r="AJ303" s="14">
        <f t="shared" ref="AJ303" si="635">Q303/FM303*1000000</f>
        <v>75.418798922882743</v>
      </c>
      <c r="AK303" s="14">
        <f t="shared" ref="AK303" si="636">R303/FN303*1000000</f>
        <v>109.27222417739365</v>
      </c>
      <c r="AL303" s="14">
        <f t="shared" ref="AL303" si="637">S303/FO303*1000000</f>
        <v>47.216442594402395</v>
      </c>
      <c r="AM303" s="14">
        <f t="shared" ref="AM303" si="638">T303/FP303*1000000</f>
        <v>91.715986383387332</v>
      </c>
      <c r="AN303" s="13"/>
      <c r="AO303" s="14">
        <f t="shared" ref="AO303" si="639">V303</f>
        <v>6.3381184118708802</v>
      </c>
      <c r="AP303" s="14">
        <f t="shared" ref="AP303" si="640">AO303+W303</f>
        <v>6.6823160889675801</v>
      </c>
      <c r="AQ303" s="14">
        <f t="shared" ref="AQ303" si="641">AP303+X303</f>
        <v>9.6423271393415924</v>
      </c>
      <c r="AR303" s="14">
        <f t="shared" ref="AR303" si="642">AQ303+Y303</f>
        <v>20.493647886219186</v>
      </c>
      <c r="AS303" s="14">
        <f t="shared" ref="AS303" si="643">AR303+Z303</f>
        <v>93.86152101367847</v>
      </c>
      <c r="AT303" s="14">
        <f t="shared" ref="AT303" si="644">AS303+AA303</f>
        <v>149.15189848271513</v>
      </c>
      <c r="AU303" s="14">
        <f t="shared" ref="AU303" si="645">AT303+AB303</f>
        <v>281.13257979025167</v>
      </c>
      <c r="AV303" s="14">
        <f t="shared" ref="AV303" si="646">AU303+AC303</f>
        <v>338.98007847741781</v>
      </c>
      <c r="AW303" s="14">
        <f t="shared" ref="AW303" si="647">AV303+AD303</f>
        <v>343.26307344800551</v>
      </c>
      <c r="AX303" s="14">
        <f t="shared" ref="AX303" si="648">AW303+AE303</f>
        <v>350.44706959195537</v>
      </c>
      <c r="AY303" s="14">
        <f t="shared" ref="AY303" si="649">AX303+AF303</f>
        <v>362.14981225981404</v>
      </c>
      <c r="AZ303" s="14">
        <f t="shared" ref="AZ303" si="650">AY303+AG303</f>
        <v>382.53932389060742</v>
      </c>
      <c r="BA303" s="14">
        <f t="shared" ref="BA303" si="651">AZ303+AH303</f>
        <v>412.79066171063255</v>
      </c>
      <c r="BB303" s="14">
        <f t="shared" ref="BB303" si="652">BA303+AI303</f>
        <v>450.66816055962721</v>
      </c>
      <c r="BC303" s="14">
        <f t="shared" ref="BC303" si="653">BB303+AJ303</f>
        <v>526.08695948251</v>
      </c>
      <c r="BD303" s="14">
        <f t="shared" ref="BD303" si="654">BC303+AK303</f>
        <v>635.35918365990369</v>
      </c>
      <c r="BE303" s="14">
        <f t="shared" ref="BE303" si="655">BD303+AL303</f>
        <v>682.57562625430614</v>
      </c>
      <c r="BF303" s="14">
        <f t="shared" ref="BF303" si="656">BE303+AM303</f>
        <v>774.29161263769345</v>
      </c>
      <c r="BG303" s="13"/>
      <c r="BH303" s="14">
        <f t="shared" ref="BH303:BY303" si="657">SUM(BH2:BH301)</f>
        <v>981</v>
      </c>
      <c r="BI303" s="14">
        <f t="shared" si="657"/>
        <v>418</v>
      </c>
      <c r="BJ303" s="14">
        <f t="shared" si="657"/>
        <v>3005</v>
      </c>
      <c r="BK303" s="14">
        <f t="shared" si="657"/>
        <v>11131</v>
      </c>
      <c r="BL303" s="14">
        <f t="shared" si="657"/>
        <v>49620</v>
      </c>
      <c r="BM303" s="14">
        <f t="shared" si="657"/>
        <v>32975</v>
      </c>
      <c r="BN303" s="14">
        <f t="shared" si="657"/>
        <v>84475</v>
      </c>
      <c r="BO303" s="14">
        <f t="shared" si="657"/>
        <v>44063</v>
      </c>
      <c r="BP303" s="14">
        <f t="shared" si="657"/>
        <v>4381</v>
      </c>
      <c r="BQ303" s="14">
        <f t="shared" si="657"/>
        <v>8117</v>
      </c>
      <c r="BR303" s="14">
        <f t="shared" si="657"/>
        <v>13750</v>
      </c>
      <c r="BS303" s="14">
        <f t="shared" si="657"/>
        <v>27454</v>
      </c>
      <c r="BT303" s="14">
        <f t="shared" si="657"/>
        <v>44592</v>
      </c>
      <c r="BU303" s="14">
        <f t="shared" si="657"/>
        <v>52776</v>
      </c>
      <c r="BV303" s="14">
        <f t="shared" si="657"/>
        <v>63385</v>
      </c>
      <c r="BW303" s="14">
        <f t="shared" si="657"/>
        <v>155561</v>
      </c>
      <c r="BX303" s="14">
        <f t="shared" si="657"/>
        <v>42275</v>
      </c>
      <c r="BY303" s="14">
        <f t="shared" si="657"/>
        <v>115593</v>
      </c>
      <c r="BZ303" s="13"/>
      <c r="CA303" s="14">
        <f t="shared" ref="CA303:CR303" si="658">SUM(CA2:CA301)</f>
        <v>981</v>
      </c>
      <c r="CB303" s="14">
        <f t="shared" si="658"/>
        <v>1399</v>
      </c>
      <c r="CC303" s="14">
        <f t="shared" si="658"/>
        <v>4404</v>
      </c>
      <c r="CD303" s="14">
        <f t="shared" si="658"/>
        <v>15535</v>
      </c>
      <c r="CE303" s="14">
        <f t="shared" si="658"/>
        <v>65155</v>
      </c>
      <c r="CF303" s="14">
        <f t="shared" si="658"/>
        <v>98130</v>
      </c>
      <c r="CG303" s="14">
        <f t="shared" si="658"/>
        <v>182605</v>
      </c>
      <c r="CH303" s="14">
        <f t="shared" si="658"/>
        <v>226668</v>
      </c>
      <c r="CI303" s="14">
        <f t="shared" si="658"/>
        <v>231049</v>
      </c>
      <c r="CJ303" s="14">
        <f t="shared" si="658"/>
        <v>239166</v>
      </c>
      <c r="CK303" s="14">
        <f t="shared" si="658"/>
        <v>252916</v>
      </c>
      <c r="CL303" s="14">
        <f t="shared" si="658"/>
        <v>280370</v>
      </c>
      <c r="CM303" s="14">
        <f t="shared" si="658"/>
        <v>324962</v>
      </c>
      <c r="CN303" s="14">
        <f t="shared" si="658"/>
        <v>377738</v>
      </c>
      <c r="CO303" s="14">
        <f t="shared" si="658"/>
        <v>441123</v>
      </c>
      <c r="CP303" s="14">
        <f t="shared" si="658"/>
        <v>596684</v>
      </c>
      <c r="CQ303" s="14">
        <f t="shared" si="658"/>
        <v>638959</v>
      </c>
      <c r="CR303" s="14">
        <f t="shared" si="658"/>
        <v>754552</v>
      </c>
      <c r="CS303" s="13"/>
      <c r="CT303" s="14">
        <f t="shared" ref="CT303:DK303" si="659">CA303/EY303*1000</f>
        <v>0.16233226286706576</v>
      </c>
      <c r="CU303" s="14">
        <f t="shared" si="659"/>
        <v>0.23015167966308031</v>
      </c>
      <c r="CV303" s="14">
        <f t="shared" si="659"/>
        <v>0.71990898153475957</v>
      </c>
      <c r="CW303" s="14">
        <f t="shared" si="659"/>
        <v>2.5213270019109175</v>
      </c>
      <c r="CX303" s="14">
        <f t="shared" si="659"/>
        <v>10.493846149633821</v>
      </c>
      <c r="CY303" s="14">
        <f t="shared" si="659"/>
        <v>15.695820030220812</v>
      </c>
      <c r="CZ303" s="14">
        <f t="shared" si="659"/>
        <v>28.954412794899596</v>
      </c>
      <c r="DA303" s="14">
        <f t="shared" si="659"/>
        <v>35.691448195611073</v>
      </c>
      <c r="DB303" s="14">
        <f t="shared" si="659"/>
        <v>36.204027697885522</v>
      </c>
      <c r="DC303" s="14">
        <f t="shared" si="659"/>
        <v>37.307285236179169</v>
      </c>
      <c r="DD303" s="14">
        <f t="shared" si="659"/>
        <v>39.247519485571907</v>
      </c>
      <c r="DE303" s="14">
        <f t="shared" si="659"/>
        <v>43.28164297653958</v>
      </c>
      <c r="DF303" s="14">
        <f t="shared" si="659"/>
        <v>49.871309302577913</v>
      </c>
      <c r="DG303" s="14">
        <f t="shared" si="659"/>
        <v>57.643812337220687</v>
      </c>
      <c r="DH303" s="14">
        <f t="shared" si="659"/>
        <v>66.94769777035269</v>
      </c>
      <c r="DI303" s="14">
        <f t="shared" si="659"/>
        <v>90.009221403128578</v>
      </c>
      <c r="DJ303" s="14">
        <f t="shared" si="659"/>
        <v>96.039838498423734</v>
      </c>
      <c r="DK303" s="14">
        <f t="shared" si="659"/>
        <v>112.6385978782112</v>
      </c>
      <c r="DL303" s="13"/>
      <c r="DM303" s="14">
        <f t="shared" ref="DM303:ED303" si="660">SUM(DM2:DM301)</f>
        <v>38.302270000000036</v>
      </c>
      <c r="DN303" s="14">
        <f t="shared" si="660"/>
        <v>40.394510000000018</v>
      </c>
      <c r="DO303" s="14">
        <f t="shared" si="660"/>
        <v>58.502199999999995</v>
      </c>
      <c r="DP303" s="14">
        <f t="shared" si="660"/>
        <v>125.36194000000006</v>
      </c>
      <c r="DQ303" s="14">
        <f t="shared" si="660"/>
        <v>580.89403999999956</v>
      </c>
      <c r="DR303" s="14">
        <f t="shared" si="660"/>
        <v>926.56854000000021</v>
      </c>
      <c r="DS303" s="14">
        <f t="shared" si="660"/>
        <v>1758.9229200000009</v>
      </c>
      <c r="DT303" s="14">
        <f t="shared" si="660"/>
        <v>2126.2987899999998</v>
      </c>
      <c r="DU303" s="14">
        <f t="shared" si="660"/>
        <v>2153.632259999999</v>
      </c>
      <c r="DV303" s="14">
        <f t="shared" si="660"/>
        <v>2199.6867399999987</v>
      </c>
      <c r="DW303" s="14">
        <f t="shared" si="660"/>
        <v>2275.1007000000018</v>
      </c>
      <c r="DX303" s="14">
        <f t="shared" si="660"/>
        <v>2407.1799600000013</v>
      </c>
      <c r="DY303" s="14">
        <f t="shared" si="660"/>
        <v>2604.2980100000018</v>
      </c>
      <c r="DZ303" s="14">
        <f t="shared" si="660"/>
        <v>2852.5080099999968</v>
      </c>
      <c r="EA303" s="14">
        <f t="shared" si="660"/>
        <v>3349.4476799999998</v>
      </c>
      <c r="EB303" s="14">
        <f t="shared" si="660"/>
        <v>4073.8288799999982</v>
      </c>
      <c r="EC303" s="14">
        <f t="shared" si="660"/>
        <v>4387.9627999999984</v>
      </c>
      <c r="ED303" s="14">
        <f t="shared" si="660"/>
        <v>5002.3568199999991</v>
      </c>
      <c r="EE303" s="13"/>
      <c r="EF303" s="14">
        <f t="shared" ref="EF303:EW303" si="661">DM303/CA303*1000</f>
        <v>39.044108053007172</v>
      </c>
      <c r="EG303" s="14">
        <f t="shared" si="661"/>
        <v>28.87384560400287</v>
      </c>
      <c r="EH303" s="14">
        <f t="shared" si="661"/>
        <v>13.283878292461397</v>
      </c>
      <c r="EI303" s="14">
        <f t="shared" si="661"/>
        <v>8.0696453170260742</v>
      </c>
      <c r="EJ303" s="14">
        <f t="shared" si="661"/>
        <v>8.9155711764254413</v>
      </c>
      <c r="EK303" s="14">
        <f t="shared" si="661"/>
        <v>9.4422555793335388</v>
      </c>
      <c r="EL303" s="14">
        <f t="shared" si="661"/>
        <v>9.6323918841214695</v>
      </c>
      <c r="EM303" s="14">
        <f t="shared" si="661"/>
        <v>9.3806747754424968</v>
      </c>
      <c r="EN303" s="14">
        <f t="shared" si="661"/>
        <v>9.3211061722837982</v>
      </c>
      <c r="EO303" s="14">
        <f t="shared" si="661"/>
        <v>9.1973221110023946</v>
      </c>
      <c r="EP303" s="14">
        <f t="shared" si="661"/>
        <v>8.9954795267994196</v>
      </c>
      <c r="EQ303" s="14">
        <f t="shared" si="661"/>
        <v>8.5857258622534545</v>
      </c>
      <c r="ER303" s="14">
        <f t="shared" si="661"/>
        <v>8.014161686597209</v>
      </c>
      <c r="ES303" s="14">
        <f t="shared" si="661"/>
        <v>7.5515516310246698</v>
      </c>
      <c r="ET303" s="14">
        <f t="shared" si="661"/>
        <v>7.5930016798035913</v>
      </c>
      <c r="EU303" s="14">
        <f t="shared" si="661"/>
        <v>6.8274478283312412</v>
      </c>
      <c r="EV303" s="14">
        <f t="shared" si="661"/>
        <v>6.867362068614729</v>
      </c>
      <c r="EW303" s="14">
        <f t="shared" si="661"/>
        <v>6.6295720109415903</v>
      </c>
      <c r="EX303" s="13"/>
      <c r="EY303" s="14">
        <f t="shared" ref="EY303:FS303" si="662">SUM(EY2:EY301)</f>
        <v>6043161</v>
      </c>
      <c r="EZ303" s="14">
        <f t="shared" si="662"/>
        <v>6078600</v>
      </c>
      <c r="FA303" s="14">
        <f t="shared" si="662"/>
        <v>6117440</v>
      </c>
      <c r="FB303" s="14">
        <f t="shared" si="662"/>
        <v>6161438</v>
      </c>
      <c r="FC303" s="14">
        <f t="shared" si="662"/>
        <v>6208877</v>
      </c>
      <c r="FD303" s="14">
        <f t="shared" si="662"/>
        <v>6251983</v>
      </c>
      <c r="FE303" s="14">
        <f t="shared" si="662"/>
        <v>6306638</v>
      </c>
      <c r="FF303" s="14">
        <f t="shared" si="662"/>
        <v>6350765</v>
      </c>
      <c r="FG303" s="14">
        <f t="shared" si="662"/>
        <v>6381859</v>
      </c>
      <c r="FH303" s="14">
        <f t="shared" si="662"/>
        <v>6410705</v>
      </c>
      <c r="FI303" s="14">
        <f t="shared" si="662"/>
        <v>6444127</v>
      </c>
      <c r="FJ303" s="14">
        <f t="shared" si="662"/>
        <v>6477804</v>
      </c>
      <c r="FK303" s="14">
        <f t="shared" si="662"/>
        <v>6516011</v>
      </c>
      <c r="FL303" s="14">
        <f t="shared" si="662"/>
        <v>6552967</v>
      </c>
      <c r="FM303" s="14">
        <f t="shared" si="662"/>
        <v>6589069</v>
      </c>
      <c r="FN303" s="14">
        <f t="shared" si="662"/>
        <v>6629143</v>
      </c>
      <c r="FO303" s="14">
        <f t="shared" si="662"/>
        <v>6653062</v>
      </c>
      <c r="FP303" s="13">
        <f t="shared" si="662"/>
        <v>6698876</v>
      </c>
      <c r="FQ303" s="13">
        <f t="shared" si="662"/>
        <v>56967685</v>
      </c>
      <c r="FR303" s="14">
        <f t="shared" si="662"/>
        <v>5002356.8200000031</v>
      </c>
      <c r="FS303" s="13">
        <f t="shared" si="662"/>
        <v>61970041.819999993</v>
      </c>
      <c r="FT303" s="20">
        <f t="shared" ref="FT303" si="663">FQ303/FP303</f>
        <v>8.504066204539388</v>
      </c>
      <c r="FU303" s="20">
        <f t="shared" ref="FU303" si="664">FR303/FP303</f>
        <v>0.74674569584509443</v>
      </c>
      <c r="FV303" s="15">
        <f>FR303/FS303</f>
        <v>8.0722179186678553E-2</v>
      </c>
      <c r="FW303" s="15">
        <f t="shared" ref="FW303" si="665">1-FV303</f>
        <v>0.91927782081332143</v>
      </c>
      <c r="FX303" s="13"/>
    </row>
  </sheetData>
  <autoFilter ref="A1:FX1">
    <sortState ref="A2:FX301">
      <sortCondition ref="B1"/>
    </sortState>
  </autoFilter>
  <mergeCells count="1">
    <mergeCell ref="FY1:GA1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Fiche</vt:lpstr>
      <vt:lpstr>Grafiek</vt:lpstr>
      <vt:lpstr>Tabel</vt:lpstr>
    </vt:vector>
  </TitlesOfParts>
  <Company>SETCa-BBTK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jan.hertogen</dc:creator>
  <cp:lastModifiedBy>jan.hertogen</cp:lastModifiedBy>
  <dcterms:created xsi:type="dcterms:W3CDTF">2023-04-10T07:54:34Z</dcterms:created>
  <dcterms:modified xsi:type="dcterms:W3CDTF">2023-04-21T10:05:29Z</dcterms:modified>
</cp:coreProperties>
</file>