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Documents\Sites\npdata\BuG\517-Provincieprofiel\"/>
    </mc:Choice>
  </mc:AlternateContent>
  <bookViews>
    <workbookView xWindow="0" yWindow="0" windowWidth="23016" windowHeight="10428" tabRatio="942"/>
  </bookViews>
  <sheets>
    <sheet name="Inhoud" sheetId="51" r:id="rId1"/>
    <sheet name="VB" sheetId="2" r:id="rId2"/>
    <sheet name="N-VA" sheetId="7" r:id="rId3"/>
    <sheet name="Vooruit" sheetId="3" r:id="rId4"/>
    <sheet name="PVDA" sheetId="1" r:id="rId5"/>
    <sheet name="Groen" sheetId="4" r:id="rId6"/>
    <sheet name="CD&amp;V" sheetId="5" r:id="rId7"/>
    <sheet name="Open-VLD" sheetId="6" r:id="rId8"/>
    <sheet name="Oost-Vl" sheetId="24" r:id="rId9"/>
    <sheet name="Vl.Br" sheetId="25" r:id="rId10"/>
    <sheet name="Limb." sheetId="26" r:id="rId11"/>
    <sheet name="Antw." sheetId="27" r:id="rId12"/>
    <sheet name="West-Vl" sheetId="28" r:id="rId13"/>
    <sheet name="Vlaams" sheetId="23" r:id="rId14"/>
    <sheet name="ZW-Hasp" sheetId="34" r:id="rId15"/>
    <sheet name="Gr-AL" sheetId="35" r:id="rId16"/>
    <sheet name="OVLib" sheetId="37" r:id="rId17"/>
    <sheet name="Dender" sheetId="38" r:id="rId18"/>
    <sheet name="Kust" sheetId="39" r:id="rId19"/>
    <sheet name="Br-Rand" sheetId="40" r:id="rId20"/>
    <sheet name="Centrum" sheetId="41" r:id="rId21"/>
    <sheet name="And-centrum" sheetId="42" r:id="rId22"/>
    <sheet name="Sted-1" sheetId="50" r:id="rId23"/>
    <sheet name="Sted-3" sheetId="43" r:id="rId24"/>
    <sheet name="Sted-4" sheetId="44" r:id="rId25"/>
    <sheet name="Sted-5" sheetId="45" r:id="rId26"/>
    <sheet name="Sted-6" sheetId="46" r:id="rId27"/>
    <sheet name="Sted-7" sheetId="47" r:id="rId28"/>
    <sheet name="Sted-8" sheetId="48" r:id="rId29"/>
    <sheet name="Sted" sheetId="49" r:id="rId30"/>
  </sheets>
  <definedNames>
    <definedName name="_xlnm._FilterDatabase" localSheetId="21" hidden="1">'And-centrum'!$A$44:$I$44</definedName>
    <definedName name="_xlnm._FilterDatabase" localSheetId="11" hidden="1">Antw.!$A$44:$I$44</definedName>
    <definedName name="_xlnm._FilterDatabase" localSheetId="19" hidden="1">'Br-Rand'!$A$44:$I$44</definedName>
    <definedName name="_xlnm._FilterDatabase" localSheetId="6" hidden="1">'CD&amp;V'!$A$81:$H$81</definedName>
    <definedName name="_xlnm._FilterDatabase" localSheetId="20" hidden="1">Centrum!$A$44:$I$44</definedName>
    <definedName name="_xlnm._FilterDatabase" localSheetId="17" hidden="1">Dender!$A$44:$I$44</definedName>
    <definedName name="_xlnm._FilterDatabase" localSheetId="15" hidden="1">'Gr-AL'!$A$44:$I$44</definedName>
    <definedName name="_xlnm._FilterDatabase" localSheetId="5" hidden="1">Groen!$A$81:$H$81</definedName>
    <definedName name="_xlnm._FilterDatabase" localSheetId="18" hidden="1">Kust!$A$44:$I$44</definedName>
    <definedName name="_xlnm._FilterDatabase" localSheetId="10" hidden="1">Limb.!$A$44:$I$44</definedName>
    <definedName name="_xlnm._FilterDatabase" localSheetId="2" hidden="1">'N-VA'!$A$81:$H$81</definedName>
    <definedName name="_xlnm._FilterDatabase" localSheetId="8" hidden="1">'Oost-Vl'!$A$44:$I$44</definedName>
    <definedName name="_xlnm._FilterDatabase" localSheetId="7" hidden="1">'Open-VLD'!$A$81:$H$81</definedName>
    <definedName name="_xlnm._FilterDatabase" localSheetId="16" hidden="1">OVLib!#REF!</definedName>
    <definedName name="_xlnm._FilterDatabase" localSheetId="4" hidden="1">PVDA!$A$81:$H$81</definedName>
    <definedName name="_xlnm._FilterDatabase" localSheetId="23" hidden="1">'Sted-3'!$A$44:$I$44</definedName>
    <definedName name="_xlnm._FilterDatabase" localSheetId="24" hidden="1">'Sted-4'!$A$44:$I$44</definedName>
    <definedName name="_xlnm._FilterDatabase" localSheetId="25" hidden="1">'Sted-5'!$A$44:$I$44</definedName>
    <definedName name="_xlnm._FilterDatabase" localSheetId="26" hidden="1">'Sted-6'!$A$44:$I$44</definedName>
    <definedName name="_xlnm._FilterDatabase" localSheetId="27" hidden="1">'Sted-7'!$A$44:$I$44</definedName>
    <definedName name="_xlnm._FilterDatabase" localSheetId="28" hidden="1">'Sted-8'!$A$44:$I$44</definedName>
    <definedName name="_xlnm._FilterDatabase" localSheetId="1" hidden="1">VB!$A$81:$H$81</definedName>
    <definedName name="_xlnm._FilterDatabase" localSheetId="9" hidden="1">Vl.Br!$A$44:$I$44</definedName>
    <definedName name="_xlnm._FilterDatabase" localSheetId="13" hidden="1">Vlaams!$A$44:$I$44</definedName>
    <definedName name="_xlnm._FilterDatabase" localSheetId="3" hidden="1">Vooruit!$A$81:$H$81</definedName>
    <definedName name="_xlnm._FilterDatabase" localSheetId="12" hidden="1">'West-Vl'!$A$44:$I$44</definedName>
    <definedName name="_xlnm._FilterDatabase" localSheetId="14" hidden="1">'ZW-Hasp'!$A$44:$I$44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6" l="1"/>
  <c r="G82" i="6"/>
  <c r="F82" i="6"/>
  <c r="E82" i="6"/>
  <c r="D82" i="6"/>
  <c r="C82" i="6"/>
  <c r="G83" i="3" l="1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D5" i="50" l="1"/>
  <c r="I5" i="50"/>
  <c r="H5" i="50"/>
  <c r="G5" i="50"/>
  <c r="F5" i="50"/>
  <c r="C5" i="50"/>
  <c r="E5" i="50"/>
  <c r="I14" i="49" l="1"/>
  <c r="H14" i="49"/>
  <c r="G14" i="49"/>
  <c r="F14" i="49"/>
  <c r="E14" i="49"/>
  <c r="D14" i="49"/>
  <c r="C14" i="49"/>
  <c r="I4" i="48" l="1"/>
  <c r="H4" i="48"/>
  <c r="G4" i="48"/>
  <c r="F4" i="48"/>
  <c r="E4" i="48"/>
  <c r="D4" i="48"/>
  <c r="C4" i="48"/>
  <c r="I3" i="48"/>
  <c r="H3" i="48"/>
  <c r="G3" i="48"/>
  <c r="F3" i="48"/>
  <c r="E3" i="48"/>
  <c r="D3" i="48"/>
  <c r="C3" i="48"/>
  <c r="I4" i="47"/>
  <c r="H4" i="47"/>
  <c r="G4" i="47"/>
  <c r="F4" i="47"/>
  <c r="E4" i="47"/>
  <c r="D4" i="47"/>
  <c r="C4" i="47"/>
  <c r="I3" i="47"/>
  <c r="H3" i="47"/>
  <c r="G3" i="47"/>
  <c r="F3" i="47"/>
  <c r="E3" i="47"/>
  <c r="D3" i="47"/>
  <c r="C3" i="47"/>
  <c r="C5" i="47" s="1"/>
  <c r="I4" i="46"/>
  <c r="H4" i="46"/>
  <c r="G4" i="46"/>
  <c r="F4" i="46"/>
  <c r="E4" i="46"/>
  <c r="D4" i="46"/>
  <c r="C4" i="46"/>
  <c r="C5" i="46" s="1"/>
  <c r="I3" i="46"/>
  <c r="H3" i="46"/>
  <c r="G3" i="46"/>
  <c r="F3" i="46"/>
  <c r="E3" i="46"/>
  <c r="D3" i="46"/>
  <c r="C3" i="46"/>
  <c r="I4" i="45"/>
  <c r="H4" i="45"/>
  <c r="G4" i="45"/>
  <c r="F4" i="45"/>
  <c r="E4" i="45"/>
  <c r="D4" i="45"/>
  <c r="C4" i="45"/>
  <c r="I3" i="45"/>
  <c r="H3" i="45"/>
  <c r="G3" i="45"/>
  <c r="F3" i="45"/>
  <c r="E3" i="45"/>
  <c r="D3" i="45"/>
  <c r="C3" i="45"/>
  <c r="I4" i="44"/>
  <c r="H4" i="44"/>
  <c r="G4" i="44"/>
  <c r="F4" i="44"/>
  <c r="E4" i="44"/>
  <c r="D4" i="44"/>
  <c r="C4" i="44"/>
  <c r="I3" i="44"/>
  <c r="H3" i="44"/>
  <c r="G3" i="44"/>
  <c r="F3" i="44"/>
  <c r="E3" i="44"/>
  <c r="D3" i="44"/>
  <c r="C3" i="44"/>
  <c r="I4" i="43"/>
  <c r="H4" i="43"/>
  <c r="G4" i="43"/>
  <c r="F4" i="43"/>
  <c r="E4" i="43"/>
  <c r="D4" i="43"/>
  <c r="C4" i="43"/>
  <c r="I3" i="43"/>
  <c r="H3" i="43"/>
  <c r="G3" i="43"/>
  <c r="F3" i="43"/>
  <c r="E3" i="43"/>
  <c r="D3" i="43"/>
  <c r="C3" i="43"/>
  <c r="I4" i="42"/>
  <c r="H4" i="42"/>
  <c r="G4" i="42"/>
  <c r="F4" i="42"/>
  <c r="E4" i="42"/>
  <c r="D4" i="42"/>
  <c r="C4" i="42"/>
  <c r="I3" i="42"/>
  <c r="H3" i="42"/>
  <c r="G3" i="42"/>
  <c r="F3" i="42"/>
  <c r="E3" i="42"/>
  <c r="D3" i="42"/>
  <c r="C3" i="42"/>
  <c r="I4" i="41"/>
  <c r="H4" i="41"/>
  <c r="G4" i="41"/>
  <c r="F4" i="41"/>
  <c r="E4" i="41"/>
  <c r="D4" i="41"/>
  <c r="C4" i="41"/>
  <c r="I3" i="41"/>
  <c r="H3" i="41"/>
  <c r="G3" i="41"/>
  <c r="F3" i="41"/>
  <c r="E3" i="41"/>
  <c r="D3" i="41"/>
  <c r="C3" i="41"/>
  <c r="I4" i="40"/>
  <c r="H4" i="40"/>
  <c r="G4" i="40"/>
  <c r="F4" i="40"/>
  <c r="E4" i="40"/>
  <c r="D4" i="40"/>
  <c r="C4" i="40"/>
  <c r="I3" i="40"/>
  <c r="H3" i="40"/>
  <c r="G3" i="40"/>
  <c r="F3" i="40"/>
  <c r="E3" i="40"/>
  <c r="D3" i="40"/>
  <c r="C3" i="40"/>
  <c r="I4" i="39"/>
  <c r="H4" i="39"/>
  <c r="G4" i="39"/>
  <c r="F4" i="39"/>
  <c r="E4" i="39"/>
  <c r="D4" i="39"/>
  <c r="C4" i="39"/>
  <c r="I3" i="39"/>
  <c r="H3" i="39"/>
  <c r="G3" i="39"/>
  <c r="G5" i="39" s="1"/>
  <c r="F3" i="39"/>
  <c r="E3" i="39"/>
  <c r="D3" i="39"/>
  <c r="C3" i="39"/>
  <c r="I4" i="38"/>
  <c r="H4" i="38"/>
  <c r="G4" i="38"/>
  <c r="F4" i="38"/>
  <c r="E4" i="38"/>
  <c r="D4" i="38"/>
  <c r="C4" i="38"/>
  <c r="I3" i="38"/>
  <c r="H3" i="38"/>
  <c r="G3" i="38"/>
  <c r="F3" i="38"/>
  <c r="E3" i="38"/>
  <c r="D3" i="38"/>
  <c r="C3" i="38"/>
  <c r="I4" i="28"/>
  <c r="H4" i="28"/>
  <c r="G4" i="28"/>
  <c r="F4" i="28"/>
  <c r="E4" i="28"/>
  <c r="D4" i="28"/>
  <c r="C4" i="28"/>
  <c r="I3" i="28"/>
  <c r="H3" i="28"/>
  <c r="G3" i="28"/>
  <c r="F3" i="28"/>
  <c r="E3" i="28"/>
  <c r="D3" i="28"/>
  <c r="C3" i="28"/>
  <c r="I4" i="27"/>
  <c r="H4" i="27"/>
  <c r="G4" i="27"/>
  <c r="F4" i="27"/>
  <c r="E4" i="27"/>
  <c r="D4" i="27"/>
  <c r="C4" i="27"/>
  <c r="I3" i="27"/>
  <c r="H3" i="27"/>
  <c r="G3" i="27"/>
  <c r="F3" i="27"/>
  <c r="E3" i="27"/>
  <c r="D3" i="27"/>
  <c r="C3" i="27"/>
  <c r="I4" i="24"/>
  <c r="H4" i="24"/>
  <c r="G4" i="24"/>
  <c r="F4" i="24"/>
  <c r="E4" i="24"/>
  <c r="D4" i="24"/>
  <c r="C4" i="24"/>
  <c r="I3" i="24"/>
  <c r="H3" i="24"/>
  <c r="G3" i="24"/>
  <c r="F3" i="24"/>
  <c r="E3" i="24"/>
  <c r="D3" i="24"/>
  <c r="C3" i="24"/>
  <c r="I4" i="25"/>
  <c r="H4" i="25"/>
  <c r="G4" i="25"/>
  <c r="F4" i="25"/>
  <c r="E4" i="25"/>
  <c r="D4" i="25"/>
  <c r="C4" i="25"/>
  <c r="I3" i="25"/>
  <c r="H3" i="25"/>
  <c r="G3" i="25"/>
  <c r="F3" i="25"/>
  <c r="E3" i="25"/>
  <c r="D3" i="25"/>
  <c r="C3" i="25"/>
  <c r="I4" i="35"/>
  <c r="H4" i="35"/>
  <c r="G4" i="35"/>
  <c r="F4" i="35"/>
  <c r="E4" i="35"/>
  <c r="D4" i="35"/>
  <c r="C4" i="35"/>
  <c r="I3" i="35"/>
  <c r="H3" i="35"/>
  <c r="H5" i="35" s="1"/>
  <c r="G3" i="35"/>
  <c r="F3" i="35"/>
  <c r="E3" i="35"/>
  <c r="D3" i="35"/>
  <c r="D5" i="35" s="1"/>
  <c r="C3" i="35"/>
  <c r="F5" i="28" l="1"/>
  <c r="E5" i="28"/>
  <c r="I5" i="28"/>
  <c r="C5" i="28"/>
  <c r="G5" i="28"/>
  <c r="F5" i="27"/>
  <c r="F5" i="25"/>
  <c r="C5" i="25"/>
  <c r="G5" i="25"/>
  <c r="E5" i="25"/>
  <c r="I5" i="25"/>
  <c r="C5" i="24"/>
  <c r="C5" i="27"/>
  <c r="E5" i="27"/>
  <c r="I5" i="27"/>
  <c r="E5" i="46"/>
  <c r="D5" i="28"/>
  <c r="H5" i="28"/>
  <c r="G5" i="27"/>
  <c r="G5" i="24"/>
  <c r="C5" i="35"/>
  <c r="D5" i="47"/>
  <c r="H5" i="47"/>
  <c r="E5" i="24"/>
  <c r="I5" i="24"/>
  <c r="F5" i="24"/>
  <c r="D5" i="24"/>
  <c r="H5" i="24"/>
  <c r="D5" i="25"/>
  <c r="H5" i="25"/>
  <c r="D5" i="27"/>
  <c r="H5" i="27"/>
  <c r="F5" i="48"/>
  <c r="C5" i="48"/>
  <c r="G5" i="48"/>
  <c r="D5" i="48"/>
  <c r="H5" i="48"/>
  <c r="E5" i="48"/>
  <c r="E5" i="47"/>
  <c r="I5" i="47"/>
  <c r="F5" i="47"/>
  <c r="G5" i="47"/>
  <c r="F5" i="46"/>
  <c r="I5" i="46"/>
  <c r="G5" i="46"/>
  <c r="D5" i="46"/>
  <c r="H5" i="46"/>
  <c r="C5" i="45"/>
  <c r="G5" i="45"/>
  <c r="D5" i="45"/>
  <c r="H5" i="45"/>
  <c r="F5" i="45"/>
  <c r="E5" i="44"/>
  <c r="I5" i="44"/>
  <c r="F5" i="44"/>
  <c r="C5" i="44"/>
  <c r="G5" i="44"/>
  <c r="D5" i="44"/>
  <c r="H5" i="44"/>
  <c r="F5" i="42"/>
  <c r="C5" i="42"/>
  <c r="G5" i="42"/>
  <c r="D5" i="42"/>
  <c r="H5" i="42"/>
  <c r="C5" i="41"/>
  <c r="G5" i="41"/>
  <c r="F5" i="41"/>
  <c r="F5" i="40"/>
  <c r="C5" i="40"/>
  <c r="G5" i="40"/>
  <c r="E5" i="39"/>
  <c r="C5" i="39"/>
  <c r="I5" i="39"/>
  <c r="F5" i="39"/>
  <c r="F5" i="35"/>
  <c r="G5" i="35"/>
  <c r="E5" i="35"/>
  <c r="I5" i="35"/>
  <c r="C5" i="38"/>
  <c r="G5" i="38"/>
  <c r="E5" i="43"/>
  <c r="I5" i="43"/>
  <c r="F5" i="43"/>
  <c r="I5" i="48"/>
  <c r="E5" i="45"/>
  <c r="I5" i="45"/>
  <c r="C5" i="43"/>
  <c r="G5" i="43"/>
  <c r="D5" i="43"/>
  <c r="H5" i="43"/>
  <c r="E5" i="42"/>
  <c r="I5" i="42"/>
  <c r="D5" i="41"/>
  <c r="H5" i="41"/>
  <c r="E5" i="41"/>
  <c r="I5" i="41"/>
  <c r="D5" i="40"/>
  <c r="H5" i="40"/>
  <c r="E5" i="40"/>
  <c r="I5" i="40"/>
  <c r="H5" i="39"/>
  <c r="D5" i="39"/>
  <c r="E5" i="38"/>
  <c r="I5" i="38"/>
  <c r="F5" i="38"/>
  <c r="D5" i="38"/>
  <c r="H5" i="38"/>
  <c r="H4" i="3"/>
  <c r="G4" i="3"/>
  <c r="F4" i="3"/>
  <c r="E4" i="3"/>
  <c r="D4" i="3"/>
  <c r="C4" i="3"/>
  <c r="H3" i="3"/>
  <c r="G3" i="3"/>
  <c r="F3" i="3"/>
  <c r="E3" i="3"/>
  <c r="D3" i="3"/>
  <c r="C3" i="3"/>
  <c r="H4" i="4"/>
  <c r="G4" i="4"/>
  <c r="F4" i="4"/>
  <c r="E4" i="4"/>
  <c r="D4" i="4"/>
  <c r="C4" i="4"/>
  <c r="H3" i="4"/>
  <c r="G3" i="4"/>
  <c r="F3" i="4"/>
  <c r="E3" i="4"/>
  <c r="D3" i="4"/>
  <c r="C3" i="4"/>
  <c r="H4" i="5"/>
  <c r="G4" i="5"/>
  <c r="F4" i="5"/>
  <c r="E4" i="5"/>
  <c r="D4" i="5"/>
  <c r="C4" i="5"/>
  <c r="H3" i="5"/>
  <c r="G3" i="5"/>
  <c r="F3" i="5"/>
  <c r="E3" i="5"/>
  <c r="D3" i="5"/>
  <c r="C3" i="5"/>
  <c r="H4" i="6"/>
  <c r="G4" i="6"/>
  <c r="F4" i="6"/>
  <c r="E4" i="6"/>
  <c r="D4" i="6"/>
  <c r="C4" i="6"/>
  <c r="H3" i="6"/>
  <c r="G3" i="6"/>
  <c r="F3" i="6"/>
  <c r="E3" i="6"/>
  <c r="D3" i="6"/>
  <c r="C3" i="6"/>
  <c r="H4" i="7"/>
  <c r="G4" i="7"/>
  <c r="F4" i="7"/>
  <c r="E4" i="7"/>
  <c r="D4" i="7"/>
  <c r="C4" i="7"/>
  <c r="H3" i="7"/>
  <c r="G3" i="7"/>
  <c r="F3" i="7"/>
  <c r="E3" i="7"/>
  <c r="D3" i="7"/>
  <c r="C3" i="7"/>
  <c r="H4" i="2"/>
  <c r="G4" i="2"/>
  <c r="F4" i="2"/>
  <c r="E4" i="2"/>
  <c r="D4" i="2"/>
  <c r="C4" i="2"/>
  <c r="H3" i="2"/>
  <c r="G3" i="2"/>
  <c r="F3" i="2"/>
  <c r="E3" i="2"/>
  <c r="D3" i="2"/>
  <c r="C3" i="2"/>
  <c r="H4" i="1"/>
  <c r="G4" i="1"/>
  <c r="F4" i="1"/>
  <c r="E4" i="1"/>
  <c r="D4" i="1"/>
  <c r="H3" i="1"/>
  <c r="G3" i="1"/>
  <c r="F3" i="1"/>
  <c r="E3" i="1"/>
  <c r="D3" i="1"/>
  <c r="C4" i="1"/>
  <c r="C3" i="1"/>
  <c r="E5" i="2" l="1"/>
  <c r="D5" i="5"/>
  <c r="C5" i="5"/>
  <c r="H5" i="5"/>
  <c r="F5" i="5"/>
  <c r="G5" i="5"/>
  <c r="C5" i="2"/>
  <c r="G5" i="2"/>
  <c r="D5" i="2"/>
  <c r="H5" i="2"/>
  <c r="F5" i="2"/>
  <c r="F5" i="1"/>
  <c r="C5" i="1"/>
  <c r="F5" i="4"/>
  <c r="E5" i="4"/>
  <c r="C5" i="4"/>
  <c r="G5" i="4"/>
  <c r="D5" i="4"/>
  <c r="H5" i="4"/>
  <c r="F5" i="6"/>
  <c r="E5" i="6"/>
  <c r="C5" i="6"/>
  <c r="G5" i="6"/>
  <c r="D5" i="6"/>
  <c r="H5" i="6"/>
  <c r="F5" i="7"/>
  <c r="E5" i="7"/>
  <c r="G5" i="7"/>
  <c r="C5" i="7"/>
  <c r="D5" i="7"/>
  <c r="H5" i="7"/>
  <c r="E5" i="5"/>
  <c r="D5" i="3"/>
  <c r="H5" i="3"/>
  <c r="E5" i="3"/>
  <c r="C5" i="3"/>
  <c r="G5" i="3"/>
  <c r="F5" i="3"/>
  <c r="E5" i="1"/>
  <c r="G5" i="1"/>
  <c r="D5" i="1"/>
  <c r="H5" i="1"/>
  <c r="I4" i="26" l="1"/>
  <c r="H4" i="26"/>
  <c r="G4" i="26"/>
  <c r="F4" i="26"/>
  <c r="E4" i="26"/>
  <c r="D4" i="26"/>
  <c r="C4" i="26"/>
  <c r="I3" i="26"/>
  <c r="H3" i="26"/>
  <c r="G3" i="26"/>
  <c r="F3" i="26"/>
  <c r="E3" i="26"/>
  <c r="D3" i="26"/>
  <c r="C3" i="26"/>
  <c r="I4" i="23"/>
  <c r="H4" i="23"/>
  <c r="G4" i="23"/>
  <c r="F4" i="23"/>
  <c r="E4" i="23"/>
  <c r="D4" i="23"/>
  <c r="C4" i="23"/>
  <c r="I3" i="23"/>
  <c r="H3" i="23"/>
  <c r="G3" i="23"/>
  <c r="F3" i="23"/>
  <c r="E3" i="23"/>
  <c r="D3" i="23"/>
  <c r="C3" i="23"/>
  <c r="I82" i="34"/>
  <c r="H82" i="34"/>
  <c r="G82" i="34"/>
  <c r="F82" i="34"/>
  <c r="E82" i="34"/>
  <c r="D82" i="34"/>
  <c r="C82" i="34"/>
  <c r="D5" i="26" l="1"/>
  <c r="H5" i="26"/>
  <c r="F5" i="26"/>
  <c r="C5" i="26"/>
  <c r="G5" i="26"/>
  <c r="E5" i="26"/>
  <c r="I5" i="26"/>
  <c r="D5" i="23"/>
  <c r="H5" i="23"/>
  <c r="E5" i="23"/>
  <c r="F5" i="23"/>
  <c r="C5" i="23"/>
  <c r="G5" i="23"/>
  <c r="I5" i="23"/>
  <c r="I4" i="34"/>
  <c r="H4" i="34"/>
  <c r="G4" i="34"/>
  <c r="F4" i="34"/>
  <c r="E4" i="34"/>
  <c r="D4" i="34"/>
  <c r="C4" i="34"/>
  <c r="I3" i="34"/>
  <c r="H3" i="34"/>
  <c r="G3" i="34"/>
  <c r="F3" i="34"/>
  <c r="E3" i="34"/>
  <c r="D3" i="34"/>
  <c r="C3" i="34"/>
  <c r="C4" i="37"/>
  <c r="D4" i="37"/>
  <c r="E4" i="37"/>
  <c r="F4" i="37"/>
  <c r="G4" i="37"/>
  <c r="H4" i="37"/>
  <c r="I4" i="37"/>
  <c r="C3" i="37"/>
  <c r="D3" i="37"/>
  <c r="E3" i="37"/>
  <c r="F3" i="37"/>
  <c r="G3" i="37"/>
  <c r="H3" i="37"/>
  <c r="I3" i="37"/>
  <c r="I82" i="37"/>
  <c r="H82" i="37"/>
  <c r="G82" i="37"/>
  <c r="F82" i="37"/>
  <c r="E82" i="37"/>
  <c r="D82" i="37"/>
  <c r="C82" i="37"/>
  <c r="F5" i="34" l="1"/>
  <c r="E5" i="34"/>
  <c r="I5" i="34"/>
  <c r="C5" i="34"/>
  <c r="G5" i="34"/>
  <c r="D5" i="34"/>
  <c r="H5" i="34"/>
  <c r="G5" i="37"/>
  <c r="C5" i="37"/>
  <c r="H5" i="37"/>
  <c r="D5" i="37"/>
  <c r="I5" i="37"/>
  <c r="E5" i="37"/>
  <c r="F5" i="37"/>
  <c r="I116" i="48"/>
  <c r="H116" i="48"/>
  <c r="G116" i="48"/>
  <c r="F116" i="48"/>
  <c r="E116" i="48"/>
  <c r="D116" i="48"/>
  <c r="C116" i="48"/>
  <c r="I115" i="48"/>
  <c r="H115" i="48"/>
  <c r="G115" i="48"/>
  <c r="F115" i="48"/>
  <c r="E115" i="48"/>
  <c r="D115" i="48"/>
  <c r="C115" i="48"/>
  <c r="I114" i="48"/>
  <c r="H114" i="48"/>
  <c r="G114" i="48"/>
  <c r="F114" i="48"/>
  <c r="E114" i="48"/>
  <c r="D114" i="48"/>
  <c r="C114" i="48"/>
  <c r="I113" i="48"/>
  <c r="H113" i="48"/>
  <c r="G113" i="48"/>
  <c r="F113" i="48"/>
  <c r="E113" i="48"/>
  <c r="D113" i="48"/>
  <c r="C113" i="48"/>
  <c r="I112" i="48"/>
  <c r="H112" i="48"/>
  <c r="G112" i="48"/>
  <c r="F112" i="48"/>
  <c r="E112" i="48"/>
  <c r="D112" i="48"/>
  <c r="C112" i="48"/>
  <c r="I111" i="48"/>
  <c r="H111" i="48"/>
  <c r="G111" i="48"/>
  <c r="F111" i="48"/>
  <c r="E111" i="48"/>
  <c r="D111" i="48"/>
  <c r="C111" i="48"/>
  <c r="I110" i="48"/>
  <c r="H110" i="48"/>
  <c r="G110" i="48"/>
  <c r="F110" i="48"/>
  <c r="E110" i="48"/>
  <c r="D110" i="48"/>
  <c r="C110" i="48"/>
  <c r="I109" i="48"/>
  <c r="H109" i="48"/>
  <c r="G109" i="48"/>
  <c r="F109" i="48"/>
  <c r="E109" i="48"/>
  <c r="D109" i="48"/>
  <c r="C109" i="48"/>
  <c r="I108" i="48"/>
  <c r="H108" i="48"/>
  <c r="G108" i="48"/>
  <c r="F108" i="48"/>
  <c r="E108" i="48"/>
  <c r="D108" i="48"/>
  <c r="C108" i="48"/>
  <c r="I107" i="48"/>
  <c r="H107" i="48"/>
  <c r="G107" i="48"/>
  <c r="F107" i="48"/>
  <c r="E107" i="48"/>
  <c r="D107" i="48"/>
  <c r="C107" i="48"/>
  <c r="I106" i="48"/>
  <c r="H106" i="48"/>
  <c r="G106" i="48"/>
  <c r="F106" i="48"/>
  <c r="E106" i="48"/>
  <c r="D106" i="48"/>
  <c r="C106" i="48"/>
  <c r="I105" i="48"/>
  <c r="H105" i="48"/>
  <c r="G105" i="48"/>
  <c r="F105" i="48"/>
  <c r="E105" i="48"/>
  <c r="D105" i="48"/>
  <c r="C105" i="48"/>
  <c r="I104" i="48"/>
  <c r="H104" i="48"/>
  <c r="G104" i="48"/>
  <c r="F104" i="48"/>
  <c r="E104" i="48"/>
  <c r="D104" i="48"/>
  <c r="C104" i="48"/>
  <c r="I103" i="48"/>
  <c r="H103" i="48"/>
  <c r="G103" i="48"/>
  <c r="F103" i="48"/>
  <c r="E103" i="48"/>
  <c r="D103" i="48"/>
  <c r="C103" i="48"/>
  <c r="I102" i="48"/>
  <c r="H102" i="48"/>
  <c r="G102" i="48"/>
  <c r="F102" i="48"/>
  <c r="E102" i="48"/>
  <c r="D102" i="48"/>
  <c r="C102" i="48"/>
  <c r="I101" i="48"/>
  <c r="H101" i="48"/>
  <c r="G101" i="48"/>
  <c r="F101" i="48"/>
  <c r="E101" i="48"/>
  <c r="D101" i="48"/>
  <c r="C101" i="48"/>
  <c r="I100" i="48"/>
  <c r="H100" i="48"/>
  <c r="G100" i="48"/>
  <c r="F100" i="48"/>
  <c r="E100" i="48"/>
  <c r="D100" i="48"/>
  <c r="C100" i="48"/>
  <c r="I99" i="48"/>
  <c r="H99" i="48"/>
  <c r="G99" i="48"/>
  <c r="F99" i="48"/>
  <c r="E99" i="48"/>
  <c r="D99" i="48"/>
  <c r="C99" i="48"/>
  <c r="I98" i="48"/>
  <c r="H98" i="48"/>
  <c r="G98" i="48"/>
  <c r="F98" i="48"/>
  <c r="E98" i="48"/>
  <c r="D98" i="48"/>
  <c r="C98" i="48"/>
  <c r="I97" i="48"/>
  <c r="H97" i="48"/>
  <c r="G97" i="48"/>
  <c r="F97" i="48"/>
  <c r="E97" i="48"/>
  <c r="D97" i="48"/>
  <c r="C97" i="48"/>
  <c r="I96" i="48"/>
  <c r="H96" i="48"/>
  <c r="G96" i="48"/>
  <c r="F96" i="48"/>
  <c r="E96" i="48"/>
  <c r="D96" i="48"/>
  <c r="C96" i="48"/>
  <c r="I95" i="48"/>
  <c r="H95" i="48"/>
  <c r="G95" i="48"/>
  <c r="F95" i="48"/>
  <c r="E95" i="48"/>
  <c r="D95" i="48"/>
  <c r="C95" i="48"/>
  <c r="I94" i="48"/>
  <c r="H94" i="48"/>
  <c r="G94" i="48"/>
  <c r="F94" i="48"/>
  <c r="E94" i="48"/>
  <c r="D94" i="48"/>
  <c r="C94" i="48"/>
  <c r="I93" i="48"/>
  <c r="H93" i="48"/>
  <c r="G93" i="48"/>
  <c r="F93" i="48"/>
  <c r="E93" i="48"/>
  <c r="D93" i="48"/>
  <c r="C93" i="48"/>
  <c r="I92" i="48"/>
  <c r="H92" i="48"/>
  <c r="G92" i="48"/>
  <c r="F92" i="48"/>
  <c r="E92" i="48"/>
  <c r="D92" i="48"/>
  <c r="C92" i="48"/>
  <c r="I91" i="48"/>
  <c r="H91" i="48"/>
  <c r="G91" i="48"/>
  <c r="F91" i="48"/>
  <c r="E91" i="48"/>
  <c r="D91" i="48"/>
  <c r="C91" i="48"/>
  <c r="I90" i="48"/>
  <c r="H90" i="48"/>
  <c r="G90" i="48"/>
  <c r="F90" i="48"/>
  <c r="E90" i="48"/>
  <c r="D90" i="48"/>
  <c r="C90" i="48"/>
  <c r="I89" i="48"/>
  <c r="H89" i="48"/>
  <c r="G89" i="48"/>
  <c r="F89" i="48"/>
  <c r="E89" i="48"/>
  <c r="D89" i="48"/>
  <c r="C89" i="48"/>
  <c r="I88" i="48"/>
  <c r="H88" i="48"/>
  <c r="G88" i="48"/>
  <c r="F88" i="48"/>
  <c r="E88" i="48"/>
  <c r="D88" i="48"/>
  <c r="C88" i="48"/>
  <c r="I87" i="48"/>
  <c r="H87" i="48"/>
  <c r="G87" i="48"/>
  <c r="F87" i="48"/>
  <c r="E87" i="48"/>
  <c r="D87" i="48"/>
  <c r="C87" i="48"/>
  <c r="I86" i="48"/>
  <c r="H86" i="48"/>
  <c r="G86" i="48"/>
  <c r="F86" i="48"/>
  <c r="E86" i="48"/>
  <c r="D86" i="48"/>
  <c r="C86" i="48"/>
  <c r="I85" i="48"/>
  <c r="H85" i="48"/>
  <c r="G85" i="48"/>
  <c r="F85" i="48"/>
  <c r="E85" i="48"/>
  <c r="D85" i="48"/>
  <c r="C85" i="48"/>
  <c r="I84" i="48"/>
  <c r="H84" i="48"/>
  <c r="G84" i="48"/>
  <c r="F84" i="48"/>
  <c r="E84" i="48"/>
  <c r="D84" i="48"/>
  <c r="C84" i="48"/>
  <c r="I83" i="48"/>
  <c r="H83" i="48"/>
  <c r="G83" i="48"/>
  <c r="F83" i="48"/>
  <c r="E83" i="48"/>
  <c r="D83" i="48"/>
  <c r="C83" i="48"/>
  <c r="I116" i="47" l="1"/>
  <c r="H116" i="47"/>
  <c r="G116" i="47"/>
  <c r="F116" i="47"/>
  <c r="E116" i="47"/>
  <c r="D116" i="47"/>
  <c r="C116" i="47"/>
  <c r="I115" i="47"/>
  <c r="H115" i="47"/>
  <c r="G115" i="47"/>
  <c r="F115" i="47"/>
  <c r="E115" i="47"/>
  <c r="D115" i="47"/>
  <c r="C115" i="47"/>
  <c r="I114" i="47"/>
  <c r="H114" i="47"/>
  <c r="G114" i="47"/>
  <c r="F114" i="47"/>
  <c r="E114" i="47"/>
  <c r="D114" i="47"/>
  <c r="C114" i="47"/>
  <c r="I113" i="47"/>
  <c r="H113" i="47"/>
  <c r="G113" i="47"/>
  <c r="F113" i="47"/>
  <c r="E113" i="47"/>
  <c r="D113" i="47"/>
  <c r="C113" i="47"/>
  <c r="I112" i="47"/>
  <c r="H112" i="47"/>
  <c r="G112" i="47"/>
  <c r="F112" i="47"/>
  <c r="E112" i="47"/>
  <c r="D112" i="47"/>
  <c r="C112" i="47"/>
  <c r="I111" i="47"/>
  <c r="H111" i="47"/>
  <c r="G111" i="47"/>
  <c r="F111" i="47"/>
  <c r="E111" i="47"/>
  <c r="D111" i="47"/>
  <c r="C111" i="47"/>
  <c r="I110" i="47"/>
  <c r="H110" i="47"/>
  <c r="G110" i="47"/>
  <c r="F110" i="47"/>
  <c r="E110" i="47"/>
  <c r="D110" i="47"/>
  <c r="C110" i="47"/>
  <c r="I109" i="47"/>
  <c r="H109" i="47"/>
  <c r="G109" i="47"/>
  <c r="F109" i="47"/>
  <c r="E109" i="47"/>
  <c r="D109" i="47"/>
  <c r="C109" i="47"/>
  <c r="I108" i="47"/>
  <c r="H108" i="47"/>
  <c r="G108" i="47"/>
  <c r="F108" i="47"/>
  <c r="E108" i="47"/>
  <c r="D108" i="47"/>
  <c r="C108" i="47"/>
  <c r="I107" i="47"/>
  <c r="H107" i="47"/>
  <c r="G107" i="47"/>
  <c r="F107" i="47"/>
  <c r="E107" i="47"/>
  <c r="D107" i="47"/>
  <c r="C107" i="47"/>
  <c r="I106" i="47"/>
  <c r="H106" i="47"/>
  <c r="G106" i="47"/>
  <c r="F106" i="47"/>
  <c r="E106" i="47"/>
  <c r="D106" i="47"/>
  <c r="C106" i="47"/>
  <c r="I105" i="47"/>
  <c r="H105" i="47"/>
  <c r="G105" i="47"/>
  <c r="F105" i="47"/>
  <c r="E105" i="47"/>
  <c r="D105" i="47"/>
  <c r="C105" i="47"/>
  <c r="I104" i="47"/>
  <c r="H104" i="47"/>
  <c r="G104" i="47"/>
  <c r="F104" i="47"/>
  <c r="E104" i="47"/>
  <c r="D104" i="47"/>
  <c r="C104" i="47"/>
  <c r="I103" i="47"/>
  <c r="H103" i="47"/>
  <c r="G103" i="47"/>
  <c r="F103" i="47"/>
  <c r="E103" i="47"/>
  <c r="D103" i="47"/>
  <c r="C103" i="47"/>
  <c r="I102" i="47"/>
  <c r="H102" i="47"/>
  <c r="G102" i="47"/>
  <c r="F102" i="47"/>
  <c r="E102" i="47"/>
  <c r="D102" i="47"/>
  <c r="C102" i="47"/>
  <c r="I101" i="47"/>
  <c r="H101" i="47"/>
  <c r="G101" i="47"/>
  <c r="F101" i="47"/>
  <c r="E101" i="47"/>
  <c r="D101" i="47"/>
  <c r="C101" i="47"/>
  <c r="I100" i="47"/>
  <c r="H100" i="47"/>
  <c r="G100" i="47"/>
  <c r="F100" i="47"/>
  <c r="E100" i="47"/>
  <c r="D100" i="47"/>
  <c r="C100" i="47"/>
  <c r="I99" i="47"/>
  <c r="H99" i="47"/>
  <c r="G99" i="47"/>
  <c r="F99" i="47"/>
  <c r="E99" i="47"/>
  <c r="D99" i="47"/>
  <c r="C99" i="47"/>
  <c r="I98" i="47"/>
  <c r="H98" i="47"/>
  <c r="G98" i="47"/>
  <c r="F98" i="47"/>
  <c r="E98" i="47"/>
  <c r="D98" i="47"/>
  <c r="C98" i="47"/>
  <c r="I97" i="47"/>
  <c r="H97" i="47"/>
  <c r="G97" i="47"/>
  <c r="F97" i="47"/>
  <c r="E97" i="47"/>
  <c r="D97" i="47"/>
  <c r="C97" i="47"/>
  <c r="I96" i="47"/>
  <c r="H96" i="47"/>
  <c r="G96" i="47"/>
  <c r="F96" i="47"/>
  <c r="E96" i="47"/>
  <c r="D96" i="47"/>
  <c r="C96" i="47"/>
  <c r="I95" i="47"/>
  <c r="H95" i="47"/>
  <c r="G95" i="47"/>
  <c r="F95" i="47"/>
  <c r="E95" i="47"/>
  <c r="D95" i="47"/>
  <c r="C95" i="47"/>
  <c r="I94" i="47"/>
  <c r="H94" i="47"/>
  <c r="G94" i="47"/>
  <c r="F94" i="47"/>
  <c r="E94" i="47"/>
  <c r="D94" i="47"/>
  <c r="C94" i="47"/>
  <c r="I93" i="47"/>
  <c r="H93" i="47"/>
  <c r="G93" i="47"/>
  <c r="F93" i="47"/>
  <c r="E93" i="47"/>
  <c r="D93" i="47"/>
  <c r="C93" i="47"/>
  <c r="I92" i="47"/>
  <c r="H92" i="47"/>
  <c r="G92" i="47"/>
  <c r="F92" i="47"/>
  <c r="E92" i="47"/>
  <c r="D92" i="47"/>
  <c r="C92" i="47"/>
  <c r="I91" i="47"/>
  <c r="H91" i="47"/>
  <c r="G91" i="47"/>
  <c r="F91" i="47"/>
  <c r="E91" i="47"/>
  <c r="D91" i="47"/>
  <c r="C91" i="47"/>
  <c r="I90" i="47"/>
  <c r="H90" i="47"/>
  <c r="G90" i="47"/>
  <c r="F90" i="47"/>
  <c r="E90" i="47"/>
  <c r="D90" i="47"/>
  <c r="C90" i="47"/>
  <c r="I89" i="47"/>
  <c r="H89" i="47"/>
  <c r="G89" i="47"/>
  <c r="F89" i="47"/>
  <c r="E89" i="47"/>
  <c r="D89" i="47"/>
  <c r="C89" i="47"/>
  <c r="I88" i="47"/>
  <c r="H88" i="47"/>
  <c r="G88" i="47"/>
  <c r="F88" i="47"/>
  <c r="E88" i="47"/>
  <c r="D88" i="47"/>
  <c r="C88" i="47"/>
  <c r="I87" i="47"/>
  <c r="H87" i="47"/>
  <c r="G87" i="47"/>
  <c r="F87" i="47"/>
  <c r="E87" i="47"/>
  <c r="D87" i="47"/>
  <c r="C87" i="47"/>
  <c r="I86" i="47"/>
  <c r="H86" i="47"/>
  <c r="G86" i="47"/>
  <c r="F86" i="47"/>
  <c r="E86" i="47"/>
  <c r="D86" i="47"/>
  <c r="C86" i="47"/>
  <c r="I85" i="47"/>
  <c r="H85" i="47"/>
  <c r="G85" i="47"/>
  <c r="F85" i="47"/>
  <c r="E85" i="47"/>
  <c r="D85" i="47"/>
  <c r="C85" i="47"/>
  <c r="I84" i="47"/>
  <c r="H84" i="47"/>
  <c r="G84" i="47"/>
  <c r="F84" i="47"/>
  <c r="E84" i="47"/>
  <c r="D84" i="47"/>
  <c r="C84" i="47"/>
  <c r="I83" i="47"/>
  <c r="H83" i="47"/>
  <c r="G83" i="47"/>
  <c r="F83" i="47"/>
  <c r="E83" i="47"/>
  <c r="D83" i="47"/>
  <c r="C83" i="47"/>
  <c r="I116" i="46" l="1"/>
  <c r="H116" i="46"/>
  <c r="G116" i="46"/>
  <c r="F116" i="46"/>
  <c r="E116" i="46"/>
  <c r="D116" i="46"/>
  <c r="C116" i="46"/>
  <c r="I115" i="46"/>
  <c r="H115" i="46"/>
  <c r="G115" i="46"/>
  <c r="F115" i="46"/>
  <c r="E115" i="46"/>
  <c r="D115" i="46"/>
  <c r="C115" i="46"/>
  <c r="I114" i="46"/>
  <c r="H114" i="46"/>
  <c r="G114" i="46"/>
  <c r="F114" i="46"/>
  <c r="E114" i="46"/>
  <c r="D114" i="46"/>
  <c r="C114" i="46"/>
  <c r="I113" i="46"/>
  <c r="H113" i="46"/>
  <c r="G113" i="46"/>
  <c r="F113" i="46"/>
  <c r="E113" i="46"/>
  <c r="D113" i="46"/>
  <c r="C113" i="46"/>
  <c r="I112" i="46"/>
  <c r="H112" i="46"/>
  <c r="G112" i="46"/>
  <c r="F112" i="46"/>
  <c r="E112" i="46"/>
  <c r="D112" i="46"/>
  <c r="C112" i="46"/>
  <c r="I111" i="46"/>
  <c r="H111" i="46"/>
  <c r="G111" i="46"/>
  <c r="F111" i="46"/>
  <c r="E111" i="46"/>
  <c r="D111" i="46"/>
  <c r="C111" i="46"/>
  <c r="I110" i="46"/>
  <c r="H110" i="46"/>
  <c r="G110" i="46"/>
  <c r="F110" i="46"/>
  <c r="E110" i="46"/>
  <c r="D110" i="46"/>
  <c r="C110" i="46"/>
  <c r="I109" i="46"/>
  <c r="H109" i="46"/>
  <c r="G109" i="46"/>
  <c r="F109" i="46"/>
  <c r="E109" i="46"/>
  <c r="D109" i="46"/>
  <c r="C109" i="46"/>
  <c r="I108" i="46"/>
  <c r="H108" i="46"/>
  <c r="G108" i="46"/>
  <c r="F108" i="46"/>
  <c r="E108" i="46"/>
  <c r="D108" i="46"/>
  <c r="C108" i="46"/>
  <c r="I107" i="46"/>
  <c r="H107" i="46"/>
  <c r="G107" i="46"/>
  <c r="F107" i="46"/>
  <c r="E107" i="46"/>
  <c r="D107" i="46"/>
  <c r="C107" i="46"/>
  <c r="I106" i="46"/>
  <c r="H106" i="46"/>
  <c r="G106" i="46"/>
  <c r="F106" i="46"/>
  <c r="E106" i="46"/>
  <c r="D106" i="46"/>
  <c r="C106" i="46"/>
  <c r="I105" i="46"/>
  <c r="H105" i="46"/>
  <c r="G105" i="46"/>
  <c r="F105" i="46"/>
  <c r="E105" i="46"/>
  <c r="D105" i="46"/>
  <c r="C105" i="46"/>
  <c r="I104" i="46"/>
  <c r="H104" i="46"/>
  <c r="G104" i="46"/>
  <c r="F104" i="46"/>
  <c r="E104" i="46"/>
  <c r="D104" i="46"/>
  <c r="C104" i="46"/>
  <c r="I103" i="46"/>
  <c r="H103" i="46"/>
  <c r="G103" i="46"/>
  <c r="F103" i="46"/>
  <c r="E103" i="46"/>
  <c r="D103" i="46"/>
  <c r="C103" i="46"/>
  <c r="I102" i="46"/>
  <c r="H102" i="46"/>
  <c r="G102" i="46"/>
  <c r="F102" i="46"/>
  <c r="E102" i="46"/>
  <c r="D102" i="46"/>
  <c r="C102" i="46"/>
  <c r="I101" i="46"/>
  <c r="H101" i="46"/>
  <c r="G101" i="46"/>
  <c r="F101" i="46"/>
  <c r="E101" i="46"/>
  <c r="D101" i="46"/>
  <c r="C101" i="46"/>
  <c r="I100" i="46"/>
  <c r="H100" i="46"/>
  <c r="G100" i="46"/>
  <c r="F100" i="46"/>
  <c r="E100" i="46"/>
  <c r="D100" i="46"/>
  <c r="C100" i="46"/>
  <c r="I99" i="46"/>
  <c r="H99" i="46"/>
  <c r="G99" i="46"/>
  <c r="F99" i="46"/>
  <c r="E99" i="46"/>
  <c r="D99" i="46"/>
  <c r="C99" i="46"/>
  <c r="I98" i="46"/>
  <c r="H98" i="46"/>
  <c r="G98" i="46"/>
  <c r="F98" i="46"/>
  <c r="E98" i="46"/>
  <c r="D98" i="46"/>
  <c r="C98" i="46"/>
  <c r="I97" i="46"/>
  <c r="H97" i="46"/>
  <c r="G97" i="46"/>
  <c r="F97" i="46"/>
  <c r="E97" i="46"/>
  <c r="D97" i="46"/>
  <c r="C97" i="46"/>
  <c r="I96" i="46"/>
  <c r="H96" i="46"/>
  <c r="G96" i="46"/>
  <c r="F96" i="46"/>
  <c r="E96" i="46"/>
  <c r="D96" i="46"/>
  <c r="C96" i="46"/>
  <c r="I95" i="46"/>
  <c r="H95" i="46"/>
  <c r="G95" i="46"/>
  <c r="F95" i="46"/>
  <c r="E95" i="46"/>
  <c r="D95" i="46"/>
  <c r="C95" i="46"/>
  <c r="I94" i="46"/>
  <c r="H94" i="46"/>
  <c r="G94" i="46"/>
  <c r="F94" i="46"/>
  <c r="E94" i="46"/>
  <c r="D94" i="46"/>
  <c r="C94" i="46"/>
  <c r="I93" i="46"/>
  <c r="H93" i="46"/>
  <c r="G93" i="46"/>
  <c r="F93" i="46"/>
  <c r="E93" i="46"/>
  <c r="D93" i="46"/>
  <c r="C93" i="46"/>
  <c r="I92" i="46"/>
  <c r="H92" i="46"/>
  <c r="G92" i="46"/>
  <c r="F92" i="46"/>
  <c r="E92" i="46"/>
  <c r="D92" i="46"/>
  <c r="C92" i="46"/>
  <c r="I91" i="46"/>
  <c r="H91" i="46"/>
  <c r="G91" i="46"/>
  <c r="F91" i="46"/>
  <c r="E91" i="46"/>
  <c r="D91" i="46"/>
  <c r="C91" i="46"/>
  <c r="I90" i="46"/>
  <c r="H90" i="46"/>
  <c r="G90" i="46"/>
  <c r="F90" i="46"/>
  <c r="E90" i="46"/>
  <c r="D90" i="46"/>
  <c r="C90" i="46"/>
  <c r="I89" i="46"/>
  <c r="H89" i="46"/>
  <c r="G89" i="46"/>
  <c r="F89" i="46"/>
  <c r="E89" i="46"/>
  <c r="D89" i="46"/>
  <c r="C89" i="46"/>
  <c r="I88" i="46"/>
  <c r="H88" i="46"/>
  <c r="G88" i="46"/>
  <c r="F88" i="46"/>
  <c r="E88" i="46"/>
  <c r="D88" i="46"/>
  <c r="C88" i="46"/>
  <c r="I87" i="46"/>
  <c r="H87" i="46"/>
  <c r="G87" i="46"/>
  <c r="F87" i="46"/>
  <c r="E87" i="46"/>
  <c r="D87" i="46"/>
  <c r="C87" i="46"/>
  <c r="I86" i="46"/>
  <c r="H86" i="46"/>
  <c r="G86" i="46"/>
  <c r="F86" i="46"/>
  <c r="E86" i="46"/>
  <c r="D86" i="46"/>
  <c r="C86" i="46"/>
  <c r="I85" i="46"/>
  <c r="H85" i="46"/>
  <c r="G85" i="46"/>
  <c r="F85" i="46"/>
  <c r="E85" i="46"/>
  <c r="D85" i="46"/>
  <c r="C85" i="46"/>
  <c r="I84" i="46"/>
  <c r="H84" i="46"/>
  <c r="G84" i="46"/>
  <c r="F84" i="46"/>
  <c r="E84" i="46"/>
  <c r="D84" i="46"/>
  <c r="C84" i="46"/>
  <c r="I83" i="46"/>
  <c r="H83" i="46"/>
  <c r="G83" i="46"/>
  <c r="F83" i="46"/>
  <c r="E83" i="46"/>
  <c r="D83" i="46"/>
  <c r="C83" i="46"/>
  <c r="I116" i="45" l="1"/>
  <c r="H116" i="45"/>
  <c r="G116" i="45"/>
  <c r="F116" i="45"/>
  <c r="E116" i="45"/>
  <c r="D116" i="45"/>
  <c r="C116" i="45"/>
  <c r="I115" i="45"/>
  <c r="H115" i="45"/>
  <c r="G115" i="45"/>
  <c r="F115" i="45"/>
  <c r="E115" i="45"/>
  <c r="D115" i="45"/>
  <c r="C115" i="45"/>
  <c r="I114" i="45"/>
  <c r="H114" i="45"/>
  <c r="G114" i="45"/>
  <c r="F114" i="45"/>
  <c r="E114" i="45"/>
  <c r="D114" i="45"/>
  <c r="C114" i="45"/>
  <c r="I113" i="45"/>
  <c r="H113" i="45"/>
  <c r="G113" i="45"/>
  <c r="F113" i="45"/>
  <c r="E113" i="45"/>
  <c r="D113" i="45"/>
  <c r="C113" i="45"/>
  <c r="I112" i="45"/>
  <c r="H112" i="45"/>
  <c r="G112" i="45"/>
  <c r="F112" i="45"/>
  <c r="E112" i="45"/>
  <c r="D112" i="45"/>
  <c r="C112" i="45"/>
  <c r="I111" i="45"/>
  <c r="H111" i="45"/>
  <c r="G111" i="45"/>
  <c r="F111" i="45"/>
  <c r="E111" i="45"/>
  <c r="D111" i="45"/>
  <c r="C111" i="45"/>
  <c r="I110" i="45"/>
  <c r="H110" i="45"/>
  <c r="G110" i="45"/>
  <c r="F110" i="45"/>
  <c r="E110" i="45"/>
  <c r="D110" i="45"/>
  <c r="C110" i="45"/>
  <c r="I109" i="45"/>
  <c r="H109" i="45"/>
  <c r="G109" i="45"/>
  <c r="F109" i="45"/>
  <c r="E109" i="45"/>
  <c r="D109" i="45"/>
  <c r="C109" i="45"/>
  <c r="I108" i="45"/>
  <c r="H108" i="45"/>
  <c r="G108" i="45"/>
  <c r="F108" i="45"/>
  <c r="E108" i="45"/>
  <c r="D108" i="45"/>
  <c r="C108" i="45"/>
  <c r="I107" i="45"/>
  <c r="H107" i="45"/>
  <c r="G107" i="45"/>
  <c r="F107" i="45"/>
  <c r="E107" i="45"/>
  <c r="D107" i="45"/>
  <c r="C107" i="45"/>
  <c r="I106" i="45"/>
  <c r="H106" i="45"/>
  <c r="G106" i="45"/>
  <c r="F106" i="45"/>
  <c r="E106" i="45"/>
  <c r="D106" i="45"/>
  <c r="C106" i="45"/>
  <c r="I105" i="45"/>
  <c r="H105" i="45"/>
  <c r="G105" i="45"/>
  <c r="F105" i="45"/>
  <c r="E105" i="45"/>
  <c r="D105" i="45"/>
  <c r="C105" i="45"/>
  <c r="I104" i="45"/>
  <c r="H104" i="45"/>
  <c r="G104" i="45"/>
  <c r="F104" i="45"/>
  <c r="E104" i="45"/>
  <c r="D104" i="45"/>
  <c r="C104" i="45"/>
  <c r="I103" i="45"/>
  <c r="H103" i="45"/>
  <c r="G103" i="45"/>
  <c r="F103" i="45"/>
  <c r="E103" i="45"/>
  <c r="D103" i="45"/>
  <c r="C103" i="45"/>
  <c r="I102" i="45"/>
  <c r="H102" i="45"/>
  <c r="G102" i="45"/>
  <c r="F102" i="45"/>
  <c r="E102" i="45"/>
  <c r="D102" i="45"/>
  <c r="C102" i="45"/>
  <c r="I101" i="45"/>
  <c r="H101" i="45"/>
  <c r="G101" i="45"/>
  <c r="F101" i="45"/>
  <c r="E101" i="45"/>
  <c r="D101" i="45"/>
  <c r="C101" i="45"/>
  <c r="I100" i="45"/>
  <c r="H100" i="45"/>
  <c r="G100" i="45"/>
  <c r="F100" i="45"/>
  <c r="E100" i="45"/>
  <c r="D100" i="45"/>
  <c r="C100" i="45"/>
  <c r="I99" i="45"/>
  <c r="H99" i="45"/>
  <c r="G99" i="45"/>
  <c r="F99" i="45"/>
  <c r="E99" i="45"/>
  <c r="D99" i="45"/>
  <c r="C99" i="45"/>
  <c r="I98" i="45"/>
  <c r="H98" i="45"/>
  <c r="G98" i="45"/>
  <c r="F98" i="45"/>
  <c r="E98" i="45"/>
  <c r="D98" i="45"/>
  <c r="C98" i="45"/>
  <c r="I97" i="45"/>
  <c r="H97" i="45"/>
  <c r="G97" i="45"/>
  <c r="F97" i="45"/>
  <c r="E97" i="45"/>
  <c r="D97" i="45"/>
  <c r="C97" i="45"/>
  <c r="I96" i="45"/>
  <c r="H96" i="45"/>
  <c r="G96" i="45"/>
  <c r="F96" i="45"/>
  <c r="E96" i="45"/>
  <c r="D96" i="45"/>
  <c r="C96" i="45"/>
  <c r="I95" i="45"/>
  <c r="H95" i="45"/>
  <c r="G95" i="45"/>
  <c r="F95" i="45"/>
  <c r="E95" i="45"/>
  <c r="D95" i="45"/>
  <c r="C95" i="45"/>
  <c r="I94" i="45"/>
  <c r="H94" i="45"/>
  <c r="G94" i="45"/>
  <c r="F94" i="45"/>
  <c r="E94" i="45"/>
  <c r="D94" i="45"/>
  <c r="C94" i="45"/>
  <c r="I93" i="45"/>
  <c r="H93" i="45"/>
  <c r="G93" i="45"/>
  <c r="F93" i="45"/>
  <c r="E93" i="45"/>
  <c r="D93" i="45"/>
  <c r="C93" i="45"/>
  <c r="I92" i="45"/>
  <c r="H92" i="45"/>
  <c r="G92" i="45"/>
  <c r="F92" i="45"/>
  <c r="E92" i="45"/>
  <c r="D92" i="45"/>
  <c r="C92" i="45"/>
  <c r="I91" i="45"/>
  <c r="H91" i="45"/>
  <c r="G91" i="45"/>
  <c r="F91" i="45"/>
  <c r="E91" i="45"/>
  <c r="D91" i="45"/>
  <c r="C91" i="45"/>
  <c r="I90" i="45"/>
  <c r="H90" i="45"/>
  <c r="G90" i="45"/>
  <c r="F90" i="45"/>
  <c r="E90" i="45"/>
  <c r="D90" i="45"/>
  <c r="C90" i="45"/>
  <c r="I89" i="45"/>
  <c r="H89" i="45"/>
  <c r="G89" i="45"/>
  <c r="F89" i="45"/>
  <c r="E89" i="45"/>
  <c r="D89" i="45"/>
  <c r="C89" i="45"/>
  <c r="I88" i="45"/>
  <c r="H88" i="45"/>
  <c r="G88" i="45"/>
  <c r="F88" i="45"/>
  <c r="E88" i="45"/>
  <c r="D88" i="45"/>
  <c r="C88" i="45"/>
  <c r="I87" i="45"/>
  <c r="H87" i="45"/>
  <c r="G87" i="45"/>
  <c r="F87" i="45"/>
  <c r="E87" i="45"/>
  <c r="D87" i="45"/>
  <c r="C87" i="45"/>
  <c r="I86" i="45"/>
  <c r="H86" i="45"/>
  <c r="G86" i="45"/>
  <c r="F86" i="45"/>
  <c r="E86" i="45"/>
  <c r="D86" i="45"/>
  <c r="C86" i="45"/>
  <c r="I85" i="45"/>
  <c r="H85" i="45"/>
  <c r="G85" i="45"/>
  <c r="F85" i="45"/>
  <c r="E85" i="45"/>
  <c r="D85" i="45"/>
  <c r="C85" i="45"/>
  <c r="I84" i="45"/>
  <c r="H84" i="45"/>
  <c r="G84" i="45"/>
  <c r="F84" i="45"/>
  <c r="E84" i="45"/>
  <c r="D84" i="45"/>
  <c r="C84" i="45"/>
  <c r="I83" i="45"/>
  <c r="H83" i="45"/>
  <c r="G83" i="45"/>
  <c r="F83" i="45"/>
  <c r="E83" i="45"/>
  <c r="D83" i="45"/>
  <c r="C83" i="45"/>
  <c r="I116" i="44" l="1"/>
  <c r="H116" i="44"/>
  <c r="G116" i="44"/>
  <c r="F116" i="44"/>
  <c r="E116" i="44"/>
  <c r="D116" i="44"/>
  <c r="C116" i="44"/>
  <c r="I115" i="44"/>
  <c r="H115" i="44"/>
  <c r="G115" i="44"/>
  <c r="F115" i="44"/>
  <c r="E115" i="44"/>
  <c r="D115" i="44"/>
  <c r="C115" i="44"/>
  <c r="I114" i="44"/>
  <c r="H114" i="44"/>
  <c r="G114" i="44"/>
  <c r="F114" i="44"/>
  <c r="E114" i="44"/>
  <c r="D114" i="44"/>
  <c r="C114" i="44"/>
  <c r="I113" i="44"/>
  <c r="H113" i="44"/>
  <c r="G113" i="44"/>
  <c r="F113" i="44"/>
  <c r="E113" i="44"/>
  <c r="D113" i="44"/>
  <c r="C113" i="44"/>
  <c r="I112" i="44"/>
  <c r="H112" i="44"/>
  <c r="G112" i="44"/>
  <c r="F112" i="44"/>
  <c r="E112" i="44"/>
  <c r="D112" i="44"/>
  <c r="C112" i="44"/>
  <c r="I111" i="44"/>
  <c r="H111" i="44"/>
  <c r="G111" i="44"/>
  <c r="F111" i="44"/>
  <c r="E111" i="44"/>
  <c r="D111" i="44"/>
  <c r="C111" i="44"/>
  <c r="I110" i="44"/>
  <c r="H110" i="44"/>
  <c r="G110" i="44"/>
  <c r="F110" i="44"/>
  <c r="E110" i="44"/>
  <c r="D110" i="44"/>
  <c r="C110" i="44"/>
  <c r="I109" i="44"/>
  <c r="H109" i="44"/>
  <c r="G109" i="44"/>
  <c r="F109" i="44"/>
  <c r="E109" i="44"/>
  <c r="D109" i="44"/>
  <c r="C109" i="44"/>
  <c r="I108" i="44"/>
  <c r="H108" i="44"/>
  <c r="G108" i="44"/>
  <c r="F108" i="44"/>
  <c r="E108" i="44"/>
  <c r="D108" i="44"/>
  <c r="C108" i="44"/>
  <c r="I107" i="44"/>
  <c r="H107" i="44"/>
  <c r="G107" i="44"/>
  <c r="F107" i="44"/>
  <c r="E107" i="44"/>
  <c r="D107" i="44"/>
  <c r="C107" i="44"/>
  <c r="I106" i="44"/>
  <c r="H106" i="44"/>
  <c r="G106" i="44"/>
  <c r="F106" i="44"/>
  <c r="E106" i="44"/>
  <c r="D106" i="44"/>
  <c r="C106" i="44"/>
  <c r="I105" i="44"/>
  <c r="H105" i="44"/>
  <c r="G105" i="44"/>
  <c r="F105" i="44"/>
  <c r="E105" i="44"/>
  <c r="D105" i="44"/>
  <c r="C105" i="44"/>
  <c r="I104" i="44"/>
  <c r="H104" i="44"/>
  <c r="G104" i="44"/>
  <c r="F104" i="44"/>
  <c r="E104" i="44"/>
  <c r="D104" i="44"/>
  <c r="C104" i="44"/>
  <c r="I103" i="44"/>
  <c r="H103" i="44"/>
  <c r="G103" i="44"/>
  <c r="F103" i="44"/>
  <c r="E103" i="44"/>
  <c r="D103" i="44"/>
  <c r="C103" i="44"/>
  <c r="I102" i="44"/>
  <c r="H102" i="44"/>
  <c r="G102" i="44"/>
  <c r="F102" i="44"/>
  <c r="E102" i="44"/>
  <c r="D102" i="44"/>
  <c r="C102" i="44"/>
  <c r="I101" i="44"/>
  <c r="H101" i="44"/>
  <c r="G101" i="44"/>
  <c r="F101" i="44"/>
  <c r="E101" i="44"/>
  <c r="D101" i="44"/>
  <c r="C101" i="44"/>
  <c r="I100" i="44"/>
  <c r="H100" i="44"/>
  <c r="G100" i="44"/>
  <c r="F100" i="44"/>
  <c r="E100" i="44"/>
  <c r="D100" i="44"/>
  <c r="C100" i="44"/>
  <c r="I99" i="44"/>
  <c r="H99" i="44"/>
  <c r="G99" i="44"/>
  <c r="F99" i="44"/>
  <c r="E99" i="44"/>
  <c r="D99" i="44"/>
  <c r="C99" i="44"/>
  <c r="I98" i="44"/>
  <c r="H98" i="44"/>
  <c r="G98" i="44"/>
  <c r="F98" i="44"/>
  <c r="E98" i="44"/>
  <c r="D98" i="44"/>
  <c r="C98" i="44"/>
  <c r="I97" i="44"/>
  <c r="H97" i="44"/>
  <c r="G97" i="44"/>
  <c r="F97" i="44"/>
  <c r="E97" i="44"/>
  <c r="D97" i="44"/>
  <c r="C97" i="44"/>
  <c r="I96" i="44"/>
  <c r="H96" i="44"/>
  <c r="G96" i="44"/>
  <c r="F96" i="44"/>
  <c r="E96" i="44"/>
  <c r="D96" i="44"/>
  <c r="C96" i="44"/>
  <c r="I95" i="44"/>
  <c r="H95" i="44"/>
  <c r="G95" i="44"/>
  <c r="F95" i="44"/>
  <c r="E95" i="44"/>
  <c r="D95" i="44"/>
  <c r="C95" i="44"/>
  <c r="I94" i="44"/>
  <c r="H94" i="44"/>
  <c r="G94" i="44"/>
  <c r="F94" i="44"/>
  <c r="E94" i="44"/>
  <c r="D94" i="44"/>
  <c r="C94" i="44"/>
  <c r="I93" i="44"/>
  <c r="H93" i="44"/>
  <c r="G93" i="44"/>
  <c r="F93" i="44"/>
  <c r="E93" i="44"/>
  <c r="D93" i="44"/>
  <c r="C93" i="44"/>
  <c r="I92" i="44"/>
  <c r="H92" i="44"/>
  <c r="G92" i="44"/>
  <c r="F92" i="44"/>
  <c r="E92" i="44"/>
  <c r="D92" i="44"/>
  <c r="C92" i="44"/>
  <c r="I91" i="44"/>
  <c r="H91" i="44"/>
  <c r="G91" i="44"/>
  <c r="F91" i="44"/>
  <c r="E91" i="44"/>
  <c r="D91" i="44"/>
  <c r="C91" i="44"/>
  <c r="I90" i="44"/>
  <c r="H90" i="44"/>
  <c r="G90" i="44"/>
  <c r="F90" i="44"/>
  <c r="E90" i="44"/>
  <c r="D90" i="44"/>
  <c r="C90" i="44"/>
  <c r="I89" i="44"/>
  <c r="H89" i="44"/>
  <c r="G89" i="44"/>
  <c r="F89" i="44"/>
  <c r="E89" i="44"/>
  <c r="D89" i="44"/>
  <c r="C89" i="44"/>
  <c r="I88" i="44"/>
  <c r="H88" i="44"/>
  <c r="G88" i="44"/>
  <c r="F88" i="44"/>
  <c r="E88" i="44"/>
  <c r="D88" i="44"/>
  <c r="C88" i="44"/>
  <c r="I87" i="44"/>
  <c r="H87" i="44"/>
  <c r="G87" i="44"/>
  <c r="F87" i="44"/>
  <c r="E87" i="44"/>
  <c r="D87" i="44"/>
  <c r="C87" i="44"/>
  <c r="I86" i="44"/>
  <c r="H86" i="44"/>
  <c r="G86" i="44"/>
  <c r="F86" i="44"/>
  <c r="E86" i="44"/>
  <c r="D86" i="44"/>
  <c r="C86" i="44"/>
  <c r="I85" i="44"/>
  <c r="H85" i="44"/>
  <c r="G85" i="44"/>
  <c r="F85" i="44"/>
  <c r="E85" i="44"/>
  <c r="D85" i="44"/>
  <c r="C85" i="44"/>
  <c r="I84" i="44"/>
  <c r="H84" i="44"/>
  <c r="G84" i="44"/>
  <c r="F84" i="44"/>
  <c r="E84" i="44"/>
  <c r="D84" i="44"/>
  <c r="C84" i="44"/>
  <c r="I83" i="44"/>
  <c r="H83" i="44"/>
  <c r="G83" i="44"/>
  <c r="F83" i="44"/>
  <c r="E83" i="44"/>
  <c r="D83" i="44"/>
  <c r="C83" i="44"/>
  <c r="I116" i="43"/>
  <c r="H116" i="43"/>
  <c r="G116" i="43"/>
  <c r="F116" i="43"/>
  <c r="E116" i="43"/>
  <c r="D116" i="43"/>
  <c r="C116" i="43"/>
  <c r="I115" i="43"/>
  <c r="H115" i="43"/>
  <c r="G115" i="43"/>
  <c r="F115" i="43"/>
  <c r="E115" i="43"/>
  <c r="D115" i="43"/>
  <c r="C115" i="43"/>
  <c r="I114" i="43"/>
  <c r="H114" i="43"/>
  <c r="G114" i="43"/>
  <c r="F114" i="43"/>
  <c r="E114" i="43"/>
  <c r="D114" i="43"/>
  <c r="C114" i="43"/>
  <c r="I113" i="43"/>
  <c r="H113" i="43"/>
  <c r="G113" i="43"/>
  <c r="F113" i="43"/>
  <c r="E113" i="43"/>
  <c r="D113" i="43"/>
  <c r="C113" i="43"/>
  <c r="I112" i="43"/>
  <c r="H112" i="43"/>
  <c r="G112" i="43"/>
  <c r="F112" i="43"/>
  <c r="E112" i="43"/>
  <c r="D112" i="43"/>
  <c r="C112" i="43"/>
  <c r="I111" i="43"/>
  <c r="H111" i="43"/>
  <c r="G111" i="43"/>
  <c r="F111" i="43"/>
  <c r="E111" i="43"/>
  <c r="D111" i="43"/>
  <c r="C111" i="43"/>
  <c r="I110" i="43"/>
  <c r="H110" i="43"/>
  <c r="G110" i="43"/>
  <c r="F110" i="43"/>
  <c r="E110" i="43"/>
  <c r="D110" i="43"/>
  <c r="C110" i="43"/>
  <c r="I109" i="43"/>
  <c r="H109" i="43"/>
  <c r="G109" i="43"/>
  <c r="F109" i="43"/>
  <c r="E109" i="43"/>
  <c r="D109" i="43"/>
  <c r="C109" i="43"/>
  <c r="I108" i="43"/>
  <c r="H108" i="43"/>
  <c r="G108" i="43"/>
  <c r="F108" i="43"/>
  <c r="E108" i="43"/>
  <c r="D108" i="43"/>
  <c r="C108" i="43"/>
  <c r="I107" i="43"/>
  <c r="H107" i="43"/>
  <c r="G107" i="43"/>
  <c r="F107" i="43"/>
  <c r="E107" i="43"/>
  <c r="D107" i="43"/>
  <c r="C107" i="43"/>
  <c r="I106" i="43"/>
  <c r="H106" i="43"/>
  <c r="G106" i="43"/>
  <c r="F106" i="43"/>
  <c r="E106" i="43"/>
  <c r="D106" i="43"/>
  <c r="C106" i="43"/>
  <c r="I105" i="43"/>
  <c r="H105" i="43"/>
  <c r="G105" i="43"/>
  <c r="F105" i="43"/>
  <c r="E105" i="43"/>
  <c r="D105" i="43"/>
  <c r="C105" i="43"/>
  <c r="I104" i="43"/>
  <c r="H104" i="43"/>
  <c r="G104" i="43"/>
  <c r="F104" i="43"/>
  <c r="E104" i="43"/>
  <c r="D104" i="43"/>
  <c r="C104" i="43"/>
  <c r="I103" i="43"/>
  <c r="H103" i="43"/>
  <c r="G103" i="43"/>
  <c r="F103" i="43"/>
  <c r="E103" i="43"/>
  <c r="D103" i="43"/>
  <c r="C103" i="43"/>
  <c r="I102" i="43"/>
  <c r="H102" i="43"/>
  <c r="G102" i="43"/>
  <c r="F102" i="43"/>
  <c r="E102" i="43"/>
  <c r="D102" i="43"/>
  <c r="C102" i="43"/>
  <c r="I101" i="43"/>
  <c r="H101" i="43"/>
  <c r="G101" i="43"/>
  <c r="F101" i="43"/>
  <c r="E101" i="43"/>
  <c r="D101" i="43"/>
  <c r="C101" i="43"/>
  <c r="I100" i="43"/>
  <c r="H100" i="43"/>
  <c r="G100" i="43"/>
  <c r="F100" i="43"/>
  <c r="E100" i="43"/>
  <c r="D100" i="43"/>
  <c r="C100" i="43"/>
  <c r="I99" i="43"/>
  <c r="H99" i="43"/>
  <c r="G99" i="43"/>
  <c r="F99" i="43"/>
  <c r="E99" i="43"/>
  <c r="D99" i="43"/>
  <c r="C99" i="43"/>
  <c r="I98" i="43"/>
  <c r="H98" i="43"/>
  <c r="G98" i="43"/>
  <c r="F98" i="43"/>
  <c r="E98" i="43"/>
  <c r="D98" i="43"/>
  <c r="C98" i="43"/>
  <c r="I97" i="43"/>
  <c r="H97" i="43"/>
  <c r="G97" i="43"/>
  <c r="F97" i="43"/>
  <c r="E97" i="43"/>
  <c r="D97" i="43"/>
  <c r="C97" i="43"/>
  <c r="I96" i="43"/>
  <c r="H96" i="43"/>
  <c r="G96" i="43"/>
  <c r="F96" i="43"/>
  <c r="E96" i="43"/>
  <c r="D96" i="43"/>
  <c r="C96" i="43"/>
  <c r="I95" i="43"/>
  <c r="H95" i="43"/>
  <c r="G95" i="43"/>
  <c r="F95" i="43"/>
  <c r="E95" i="43"/>
  <c r="D95" i="43"/>
  <c r="C95" i="43"/>
  <c r="I94" i="43"/>
  <c r="H94" i="43"/>
  <c r="G94" i="43"/>
  <c r="F94" i="43"/>
  <c r="E94" i="43"/>
  <c r="D94" i="43"/>
  <c r="C94" i="43"/>
  <c r="I93" i="43"/>
  <c r="H93" i="43"/>
  <c r="G93" i="43"/>
  <c r="F93" i="43"/>
  <c r="E93" i="43"/>
  <c r="D93" i="43"/>
  <c r="C93" i="43"/>
  <c r="I92" i="43"/>
  <c r="H92" i="43"/>
  <c r="G92" i="43"/>
  <c r="F92" i="43"/>
  <c r="E92" i="43"/>
  <c r="D92" i="43"/>
  <c r="C92" i="43"/>
  <c r="I91" i="43"/>
  <c r="H91" i="43"/>
  <c r="G91" i="43"/>
  <c r="F91" i="43"/>
  <c r="E91" i="43"/>
  <c r="D91" i="43"/>
  <c r="C91" i="43"/>
  <c r="I90" i="43"/>
  <c r="H90" i="43"/>
  <c r="G90" i="43"/>
  <c r="F90" i="43"/>
  <c r="E90" i="43"/>
  <c r="D90" i="43"/>
  <c r="C90" i="43"/>
  <c r="I89" i="43"/>
  <c r="H89" i="43"/>
  <c r="G89" i="43"/>
  <c r="F89" i="43"/>
  <c r="E89" i="43"/>
  <c r="D89" i="43"/>
  <c r="C89" i="43"/>
  <c r="I88" i="43"/>
  <c r="H88" i="43"/>
  <c r="G88" i="43"/>
  <c r="F88" i="43"/>
  <c r="E88" i="43"/>
  <c r="D88" i="43"/>
  <c r="C88" i="43"/>
  <c r="I87" i="43"/>
  <c r="H87" i="43"/>
  <c r="G87" i="43"/>
  <c r="F87" i="43"/>
  <c r="E87" i="43"/>
  <c r="D87" i="43"/>
  <c r="C87" i="43"/>
  <c r="I86" i="43"/>
  <c r="H86" i="43"/>
  <c r="G86" i="43"/>
  <c r="F86" i="43"/>
  <c r="E86" i="43"/>
  <c r="D86" i="43"/>
  <c r="C86" i="43"/>
  <c r="I85" i="43"/>
  <c r="H85" i="43"/>
  <c r="G85" i="43"/>
  <c r="F85" i="43"/>
  <c r="E85" i="43"/>
  <c r="D85" i="43"/>
  <c r="C85" i="43"/>
  <c r="I84" i="43"/>
  <c r="H84" i="43"/>
  <c r="G84" i="43"/>
  <c r="F84" i="43"/>
  <c r="E84" i="43"/>
  <c r="D84" i="43"/>
  <c r="C84" i="43"/>
  <c r="I83" i="43"/>
  <c r="H83" i="43"/>
  <c r="G83" i="43"/>
  <c r="F83" i="43"/>
  <c r="E83" i="43"/>
  <c r="D83" i="43"/>
  <c r="C83" i="43"/>
  <c r="I116" i="42" l="1"/>
  <c r="H116" i="42"/>
  <c r="G116" i="42"/>
  <c r="F116" i="42"/>
  <c r="E116" i="42"/>
  <c r="D116" i="42"/>
  <c r="C116" i="42"/>
  <c r="I115" i="42"/>
  <c r="H115" i="42"/>
  <c r="G115" i="42"/>
  <c r="F115" i="42"/>
  <c r="E115" i="42"/>
  <c r="D115" i="42"/>
  <c r="C115" i="42"/>
  <c r="I114" i="42"/>
  <c r="H114" i="42"/>
  <c r="G114" i="42"/>
  <c r="F114" i="42"/>
  <c r="E114" i="42"/>
  <c r="D114" i="42"/>
  <c r="C114" i="42"/>
  <c r="I113" i="42"/>
  <c r="H113" i="42"/>
  <c r="G113" i="42"/>
  <c r="F113" i="42"/>
  <c r="E113" i="42"/>
  <c r="D113" i="42"/>
  <c r="C113" i="42"/>
  <c r="I112" i="42"/>
  <c r="H112" i="42"/>
  <c r="G112" i="42"/>
  <c r="F112" i="42"/>
  <c r="E112" i="42"/>
  <c r="D112" i="42"/>
  <c r="C112" i="42"/>
  <c r="I111" i="42"/>
  <c r="H111" i="42"/>
  <c r="G111" i="42"/>
  <c r="F111" i="42"/>
  <c r="E111" i="42"/>
  <c r="D111" i="42"/>
  <c r="C111" i="42"/>
  <c r="I110" i="42"/>
  <c r="H110" i="42"/>
  <c r="G110" i="42"/>
  <c r="F110" i="42"/>
  <c r="E110" i="42"/>
  <c r="D110" i="42"/>
  <c r="C110" i="42"/>
  <c r="I109" i="42"/>
  <c r="H109" i="42"/>
  <c r="G109" i="42"/>
  <c r="F109" i="42"/>
  <c r="E109" i="42"/>
  <c r="D109" i="42"/>
  <c r="C109" i="42"/>
  <c r="I108" i="42"/>
  <c r="H108" i="42"/>
  <c r="G108" i="42"/>
  <c r="F108" i="42"/>
  <c r="E108" i="42"/>
  <c r="D108" i="42"/>
  <c r="C108" i="42"/>
  <c r="I107" i="42"/>
  <c r="H107" i="42"/>
  <c r="G107" i="42"/>
  <c r="F107" i="42"/>
  <c r="E107" i="42"/>
  <c r="D107" i="42"/>
  <c r="C107" i="42"/>
  <c r="I106" i="42"/>
  <c r="H106" i="42"/>
  <c r="G106" i="42"/>
  <c r="F106" i="42"/>
  <c r="E106" i="42"/>
  <c r="D106" i="42"/>
  <c r="C106" i="42"/>
  <c r="I105" i="42"/>
  <c r="H105" i="42"/>
  <c r="G105" i="42"/>
  <c r="F105" i="42"/>
  <c r="E105" i="42"/>
  <c r="D105" i="42"/>
  <c r="C105" i="42"/>
  <c r="I104" i="42"/>
  <c r="H104" i="42"/>
  <c r="G104" i="42"/>
  <c r="F104" i="42"/>
  <c r="E104" i="42"/>
  <c r="D104" i="42"/>
  <c r="C104" i="42"/>
  <c r="I103" i="42"/>
  <c r="H103" i="42"/>
  <c r="G103" i="42"/>
  <c r="F103" i="42"/>
  <c r="E103" i="42"/>
  <c r="D103" i="42"/>
  <c r="C103" i="42"/>
  <c r="I102" i="42"/>
  <c r="H102" i="42"/>
  <c r="G102" i="42"/>
  <c r="F102" i="42"/>
  <c r="E102" i="42"/>
  <c r="D102" i="42"/>
  <c r="C102" i="42"/>
  <c r="I101" i="42"/>
  <c r="H101" i="42"/>
  <c r="G101" i="42"/>
  <c r="F101" i="42"/>
  <c r="E101" i="42"/>
  <c r="D101" i="42"/>
  <c r="C101" i="42"/>
  <c r="I100" i="42"/>
  <c r="H100" i="42"/>
  <c r="G100" i="42"/>
  <c r="F100" i="42"/>
  <c r="E100" i="42"/>
  <c r="D100" i="42"/>
  <c r="C100" i="42"/>
  <c r="I99" i="42"/>
  <c r="H99" i="42"/>
  <c r="G99" i="42"/>
  <c r="F99" i="42"/>
  <c r="E99" i="42"/>
  <c r="D99" i="42"/>
  <c r="C99" i="42"/>
  <c r="I98" i="42"/>
  <c r="H98" i="42"/>
  <c r="G98" i="42"/>
  <c r="F98" i="42"/>
  <c r="E98" i="42"/>
  <c r="D98" i="42"/>
  <c r="C98" i="42"/>
  <c r="I97" i="42"/>
  <c r="H97" i="42"/>
  <c r="G97" i="42"/>
  <c r="F97" i="42"/>
  <c r="E97" i="42"/>
  <c r="D97" i="42"/>
  <c r="C97" i="42"/>
  <c r="I96" i="42"/>
  <c r="H96" i="42"/>
  <c r="G96" i="42"/>
  <c r="F96" i="42"/>
  <c r="E96" i="42"/>
  <c r="D96" i="42"/>
  <c r="C96" i="42"/>
  <c r="I95" i="42"/>
  <c r="H95" i="42"/>
  <c r="G95" i="42"/>
  <c r="F95" i="42"/>
  <c r="E95" i="42"/>
  <c r="D95" i="42"/>
  <c r="C95" i="42"/>
  <c r="I94" i="42"/>
  <c r="H94" i="42"/>
  <c r="G94" i="42"/>
  <c r="F94" i="42"/>
  <c r="E94" i="42"/>
  <c r="D94" i="42"/>
  <c r="C94" i="42"/>
  <c r="I93" i="42"/>
  <c r="H93" i="42"/>
  <c r="G93" i="42"/>
  <c r="F93" i="42"/>
  <c r="E93" i="42"/>
  <c r="D93" i="42"/>
  <c r="C93" i="42"/>
  <c r="I92" i="42"/>
  <c r="H92" i="42"/>
  <c r="G92" i="42"/>
  <c r="F92" i="42"/>
  <c r="E92" i="42"/>
  <c r="D92" i="42"/>
  <c r="C92" i="42"/>
  <c r="I91" i="42"/>
  <c r="H91" i="42"/>
  <c r="G91" i="42"/>
  <c r="F91" i="42"/>
  <c r="E91" i="42"/>
  <c r="D91" i="42"/>
  <c r="C91" i="42"/>
  <c r="I90" i="42"/>
  <c r="H90" i="42"/>
  <c r="G90" i="42"/>
  <c r="F90" i="42"/>
  <c r="E90" i="42"/>
  <c r="D90" i="42"/>
  <c r="C90" i="42"/>
  <c r="I89" i="42"/>
  <c r="H89" i="42"/>
  <c r="G89" i="42"/>
  <c r="F89" i="42"/>
  <c r="E89" i="42"/>
  <c r="D89" i="42"/>
  <c r="C89" i="42"/>
  <c r="I88" i="42"/>
  <c r="H88" i="42"/>
  <c r="G88" i="42"/>
  <c r="F88" i="42"/>
  <c r="E88" i="42"/>
  <c r="D88" i="42"/>
  <c r="C88" i="42"/>
  <c r="I87" i="42"/>
  <c r="H87" i="42"/>
  <c r="G87" i="42"/>
  <c r="F87" i="42"/>
  <c r="E87" i="42"/>
  <c r="D87" i="42"/>
  <c r="C87" i="42"/>
  <c r="I86" i="42"/>
  <c r="H86" i="42"/>
  <c r="G86" i="42"/>
  <c r="F86" i="42"/>
  <c r="E86" i="42"/>
  <c r="D86" i="42"/>
  <c r="C86" i="42"/>
  <c r="I85" i="42"/>
  <c r="H85" i="42"/>
  <c r="G85" i="42"/>
  <c r="F85" i="42"/>
  <c r="E85" i="42"/>
  <c r="D85" i="42"/>
  <c r="C85" i="42"/>
  <c r="I84" i="42"/>
  <c r="H84" i="42"/>
  <c r="G84" i="42"/>
  <c r="F84" i="42"/>
  <c r="E84" i="42"/>
  <c r="D84" i="42"/>
  <c r="C84" i="42"/>
  <c r="I83" i="42"/>
  <c r="H83" i="42"/>
  <c r="G83" i="42"/>
  <c r="F83" i="42"/>
  <c r="E83" i="42"/>
  <c r="D83" i="42"/>
  <c r="C83" i="42"/>
  <c r="I116" i="41" l="1"/>
  <c r="H116" i="41"/>
  <c r="G116" i="41"/>
  <c r="F116" i="41"/>
  <c r="E116" i="41"/>
  <c r="D116" i="41"/>
  <c r="C116" i="41"/>
  <c r="I115" i="41"/>
  <c r="H115" i="41"/>
  <c r="G115" i="41"/>
  <c r="F115" i="41"/>
  <c r="E115" i="41"/>
  <c r="D115" i="41"/>
  <c r="C115" i="41"/>
  <c r="I114" i="41"/>
  <c r="H114" i="41"/>
  <c r="G114" i="41"/>
  <c r="F114" i="41"/>
  <c r="E114" i="41"/>
  <c r="D114" i="41"/>
  <c r="C114" i="41"/>
  <c r="I113" i="41"/>
  <c r="H113" i="41"/>
  <c r="G113" i="41"/>
  <c r="F113" i="41"/>
  <c r="E113" i="41"/>
  <c r="D113" i="41"/>
  <c r="C113" i="41"/>
  <c r="I112" i="41"/>
  <c r="H112" i="41"/>
  <c r="G112" i="41"/>
  <c r="F112" i="41"/>
  <c r="E112" i="41"/>
  <c r="D112" i="41"/>
  <c r="C112" i="41"/>
  <c r="I111" i="41"/>
  <c r="H111" i="41"/>
  <c r="G111" i="41"/>
  <c r="F111" i="41"/>
  <c r="E111" i="41"/>
  <c r="D111" i="41"/>
  <c r="C111" i="41"/>
  <c r="I110" i="41"/>
  <c r="H110" i="41"/>
  <c r="G110" i="41"/>
  <c r="F110" i="41"/>
  <c r="E110" i="41"/>
  <c r="D110" i="41"/>
  <c r="C110" i="41"/>
  <c r="I109" i="41"/>
  <c r="H109" i="41"/>
  <c r="G109" i="41"/>
  <c r="F109" i="41"/>
  <c r="E109" i="41"/>
  <c r="D109" i="41"/>
  <c r="C109" i="41"/>
  <c r="I108" i="41"/>
  <c r="H108" i="41"/>
  <c r="G108" i="41"/>
  <c r="F108" i="41"/>
  <c r="E108" i="41"/>
  <c r="D108" i="41"/>
  <c r="C108" i="41"/>
  <c r="I107" i="41"/>
  <c r="H107" i="41"/>
  <c r="G107" i="41"/>
  <c r="F107" i="41"/>
  <c r="E107" i="41"/>
  <c r="D107" i="41"/>
  <c r="C107" i="41"/>
  <c r="I106" i="41"/>
  <c r="H106" i="41"/>
  <c r="G106" i="41"/>
  <c r="F106" i="41"/>
  <c r="E106" i="41"/>
  <c r="D106" i="41"/>
  <c r="C106" i="41"/>
  <c r="I105" i="41"/>
  <c r="H105" i="41"/>
  <c r="G105" i="41"/>
  <c r="F105" i="41"/>
  <c r="E105" i="41"/>
  <c r="D105" i="41"/>
  <c r="C105" i="41"/>
  <c r="I104" i="41"/>
  <c r="H104" i="41"/>
  <c r="G104" i="41"/>
  <c r="F104" i="41"/>
  <c r="E104" i="41"/>
  <c r="D104" i="41"/>
  <c r="C104" i="41"/>
  <c r="I103" i="41"/>
  <c r="H103" i="41"/>
  <c r="G103" i="41"/>
  <c r="F103" i="41"/>
  <c r="E103" i="41"/>
  <c r="D103" i="41"/>
  <c r="C103" i="41"/>
  <c r="I102" i="41"/>
  <c r="H102" i="41"/>
  <c r="G102" i="41"/>
  <c r="F102" i="41"/>
  <c r="E102" i="41"/>
  <c r="D102" i="41"/>
  <c r="C102" i="41"/>
  <c r="I101" i="41"/>
  <c r="H101" i="41"/>
  <c r="G101" i="41"/>
  <c r="F101" i="41"/>
  <c r="E101" i="41"/>
  <c r="D101" i="41"/>
  <c r="C101" i="41"/>
  <c r="I100" i="41"/>
  <c r="H100" i="41"/>
  <c r="G100" i="41"/>
  <c r="F100" i="41"/>
  <c r="E100" i="41"/>
  <c r="D100" i="41"/>
  <c r="C100" i="41"/>
  <c r="I99" i="41"/>
  <c r="H99" i="41"/>
  <c r="G99" i="41"/>
  <c r="F99" i="41"/>
  <c r="E99" i="41"/>
  <c r="D99" i="41"/>
  <c r="C99" i="41"/>
  <c r="I98" i="41"/>
  <c r="H98" i="41"/>
  <c r="G98" i="41"/>
  <c r="F98" i="41"/>
  <c r="E98" i="41"/>
  <c r="D98" i="41"/>
  <c r="C98" i="41"/>
  <c r="I97" i="41"/>
  <c r="H97" i="41"/>
  <c r="G97" i="41"/>
  <c r="F97" i="41"/>
  <c r="E97" i="41"/>
  <c r="D97" i="41"/>
  <c r="C97" i="41"/>
  <c r="I96" i="41"/>
  <c r="H96" i="41"/>
  <c r="G96" i="41"/>
  <c r="F96" i="41"/>
  <c r="E96" i="41"/>
  <c r="D96" i="41"/>
  <c r="C96" i="41"/>
  <c r="I95" i="41"/>
  <c r="H95" i="41"/>
  <c r="G95" i="41"/>
  <c r="F95" i="41"/>
  <c r="E95" i="41"/>
  <c r="D95" i="41"/>
  <c r="C95" i="41"/>
  <c r="I94" i="41"/>
  <c r="H94" i="41"/>
  <c r="G94" i="41"/>
  <c r="F94" i="41"/>
  <c r="E94" i="41"/>
  <c r="D94" i="41"/>
  <c r="C94" i="41"/>
  <c r="I93" i="41"/>
  <c r="H93" i="41"/>
  <c r="G93" i="41"/>
  <c r="F93" i="41"/>
  <c r="E93" i="41"/>
  <c r="D93" i="41"/>
  <c r="C93" i="41"/>
  <c r="I92" i="41"/>
  <c r="H92" i="41"/>
  <c r="G92" i="41"/>
  <c r="F92" i="41"/>
  <c r="E92" i="41"/>
  <c r="D92" i="41"/>
  <c r="C92" i="41"/>
  <c r="I91" i="41"/>
  <c r="H91" i="41"/>
  <c r="G91" i="41"/>
  <c r="F91" i="41"/>
  <c r="E91" i="41"/>
  <c r="D91" i="41"/>
  <c r="C91" i="41"/>
  <c r="I90" i="41"/>
  <c r="H90" i="41"/>
  <c r="G90" i="41"/>
  <c r="F90" i="41"/>
  <c r="E90" i="41"/>
  <c r="D90" i="41"/>
  <c r="C90" i="41"/>
  <c r="I89" i="41"/>
  <c r="H89" i="41"/>
  <c r="G89" i="41"/>
  <c r="F89" i="41"/>
  <c r="E89" i="41"/>
  <c r="D89" i="41"/>
  <c r="C89" i="41"/>
  <c r="I88" i="41"/>
  <c r="H88" i="41"/>
  <c r="G88" i="41"/>
  <c r="F88" i="41"/>
  <c r="E88" i="41"/>
  <c r="D88" i="41"/>
  <c r="C88" i="41"/>
  <c r="I87" i="41"/>
  <c r="H87" i="41"/>
  <c r="G87" i="41"/>
  <c r="F87" i="41"/>
  <c r="E87" i="41"/>
  <c r="D87" i="41"/>
  <c r="C87" i="41"/>
  <c r="I86" i="41"/>
  <c r="H86" i="41"/>
  <c r="G86" i="41"/>
  <c r="F86" i="41"/>
  <c r="E86" i="41"/>
  <c r="D86" i="41"/>
  <c r="C86" i="41"/>
  <c r="I85" i="41"/>
  <c r="H85" i="41"/>
  <c r="G85" i="41"/>
  <c r="F85" i="41"/>
  <c r="E85" i="41"/>
  <c r="D85" i="41"/>
  <c r="C85" i="41"/>
  <c r="I84" i="41"/>
  <c r="H84" i="41"/>
  <c r="G84" i="41"/>
  <c r="F84" i="41"/>
  <c r="E84" i="41"/>
  <c r="D84" i="41"/>
  <c r="C84" i="41"/>
  <c r="I83" i="41"/>
  <c r="H83" i="41"/>
  <c r="G83" i="41"/>
  <c r="F83" i="41"/>
  <c r="E83" i="41"/>
  <c r="D83" i="41"/>
  <c r="C83" i="41"/>
  <c r="I116" i="40" l="1"/>
  <c r="H116" i="40"/>
  <c r="G116" i="40"/>
  <c r="F116" i="40"/>
  <c r="E116" i="40"/>
  <c r="D116" i="40"/>
  <c r="C116" i="40"/>
  <c r="I115" i="40"/>
  <c r="H115" i="40"/>
  <c r="G115" i="40"/>
  <c r="F115" i="40"/>
  <c r="E115" i="40"/>
  <c r="D115" i="40"/>
  <c r="C115" i="40"/>
  <c r="I114" i="40"/>
  <c r="H114" i="40"/>
  <c r="G114" i="40"/>
  <c r="F114" i="40"/>
  <c r="E114" i="40"/>
  <c r="D114" i="40"/>
  <c r="C114" i="40"/>
  <c r="I113" i="40"/>
  <c r="H113" i="40"/>
  <c r="G113" i="40"/>
  <c r="F113" i="40"/>
  <c r="E113" i="40"/>
  <c r="D113" i="40"/>
  <c r="C113" i="40"/>
  <c r="I112" i="40"/>
  <c r="H112" i="40"/>
  <c r="G112" i="40"/>
  <c r="F112" i="40"/>
  <c r="E112" i="40"/>
  <c r="D112" i="40"/>
  <c r="C112" i="40"/>
  <c r="I111" i="40"/>
  <c r="H111" i="40"/>
  <c r="G111" i="40"/>
  <c r="F111" i="40"/>
  <c r="E111" i="40"/>
  <c r="D111" i="40"/>
  <c r="C111" i="40"/>
  <c r="I110" i="40"/>
  <c r="H110" i="40"/>
  <c r="G110" i="40"/>
  <c r="F110" i="40"/>
  <c r="E110" i="40"/>
  <c r="D110" i="40"/>
  <c r="C110" i="40"/>
  <c r="I109" i="40"/>
  <c r="H109" i="40"/>
  <c r="G109" i="40"/>
  <c r="F109" i="40"/>
  <c r="E109" i="40"/>
  <c r="D109" i="40"/>
  <c r="C109" i="40"/>
  <c r="I108" i="40"/>
  <c r="H108" i="40"/>
  <c r="G108" i="40"/>
  <c r="F108" i="40"/>
  <c r="E108" i="40"/>
  <c r="D108" i="40"/>
  <c r="C108" i="40"/>
  <c r="I107" i="40"/>
  <c r="H107" i="40"/>
  <c r="G107" i="40"/>
  <c r="F107" i="40"/>
  <c r="E107" i="40"/>
  <c r="D107" i="40"/>
  <c r="C107" i="40"/>
  <c r="I106" i="40"/>
  <c r="H106" i="40"/>
  <c r="G106" i="40"/>
  <c r="F106" i="40"/>
  <c r="E106" i="40"/>
  <c r="D106" i="40"/>
  <c r="C106" i="40"/>
  <c r="I105" i="40"/>
  <c r="H105" i="40"/>
  <c r="G105" i="40"/>
  <c r="F105" i="40"/>
  <c r="E105" i="40"/>
  <c r="D105" i="40"/>
  <c r="C105" i="40"/>
  <c r="I104" i="40"/>
  <c r="H104" i="40"/>
  <c r="G104" i="40"/>
  <c r="F104" i="40"/>
  <c r="E104" i="40"/>
  <c r="D104" i="40"/>
  <c r="C104" i="40"/>
  <c r="I103" i="40"/>
  <c r="H103" i="40"/>
  <c r="G103" i="40"/>
  <c r="F103" i="40"/>
  <c r="E103" i="40"/>
  <c r="D103" i="40"/>
  <c r="C103" i="40"/>
  <c r="I102" i="40"/>
  <c r="H102" i="40"/>
  <c r="G102" i="40"/>
  <c r="F102" i="40"/>
  <c r="E102" i="40"/>
  <c r="D102" i="40"/>
  <c r="C102" i="40"/>
  <c r="I101" i="40"/>
  <c r="H101" i="40"/>
  <c r="G101" i="40"/>
  <c r="F101" i="40"/>
  <c r="E101" i="40"/>
  <c r="D101" i="40"/>
  <c r="C101" i="40"/>
  <c r="I100" i="40"/>
  <c r="H100" i="40"/>
  <c r="G100" i="40"/>
  <c r="F100" i="40"/>
  <c r="E100" i="40"/>
  <c r="D100" i="40"/>
  <c r="C100" i="40"/>
  <c r="I99" i="40"/>
  <c r="H99" i="40"/>
  <c r="G99" i="40"/>
  <c r="F99" i="40"/>
  <c r="E99" i="40"/>
  <c r="D99" i="40"/>
  <c r="C99" i="40"/>
  <c r="I98" i="40"/>
  <c r="H98" i="40"/>
  <c r="G98" i="40"/>
  <c r="F98" i="40"/>
  <c r="E98" i="40"/>
  <c r="D98" i="40"/>
  <c r="C98" i="40"/>
  <c r="I97" i="40"/>
  <c r="H97" i="40"/>
  <c r="G97" i="40"/>
  <c r="F97" i="40"/>
  <c r="E97" i="40"/>
  <c r="D97" i="40"/>
  <c r="C97" i="40"/>
  <c r="I96" i="40"/>
  <c r="H96" i="40"/>
  <c r="G96" i="40"/>
  <c r="F96" i="40"/>
  <c r="E96" i="40"/>
  <c r="D96" i="40"/>
  <c r="C96" i="40"/>
  <c r="I95" i="40"/>
  <c r="H95" i="40"/>
  <c r="G95" i="40"/>
  <c r="F95" i="40"/>
  <c r="E95" i="40"/>
  <c r="D95" i="40"/>
  <c r="C95" i="40"/>
  <c r="I94" i="40"/>
  <c r="H94" i="40"/>
  <c r="G94" i="40"/>
  <c r="F94" i="40"/>
  <c r="E94" i="40"/>
  <c r="D94" i="40"/>
  <c r="C94" i="40"/>
  <c r="I93" i="40"/>
  <c r="H93" i="40"/>
  <c r="G93" i="40"/>
  <c r="F93" i="40"/>
  <c r="E93" i="40"/>
  <c r="D93" i="40"/>
  <c r="C93" i="40"/>
  <c r="I92" i="40"/>
  <c r="H92" i="40"/>
  <c r="G92" i="40"/>
  <c r="F92" i="40"/>
  <c r="E92" i="40"/>
  <c r="D92" i="40"/>
  <c r="C92" i="40"/>
  <c r="I91" i="40"/>
  <c r="H91" i="40"/>
  <c r="G91" i="40"/>
  <c r="F91" i="40"/>
  <c r="E91" i="40"/>
  <c r="D91" i="40"/>
  <c r="C91" i="40"/>
  <c r="I90" i="40"/>
  <c r="H90" i="40"/>
  <c r="G90" i="40"/>
  <c r="F90" i="40"/>
  <c r="E90" i="40"/>
  <c r="D90" i="40"/>
  <c r="C90" i="40"/>
  <c r="I89" i="40"/>
  <c r="H89" i="40"/>
  <c r="G89" i="40"/>
  <c r="F89" i="40"/>
  <c r="E89" i="40"/>
  <c r="D89" i="40"/>
  <c r="C89" i="40"/>
  <c r="I88" i="40"/>
  <c r="H88" i="40"/>
  <c r="G88" i="40"/>
  <c r="F88" i="40"/>
  <c r="E88" i="40"/>
  <c r="D88" i="40"/>
  <c r="C88" i="40"/>
  <c r="I87" i="40"/>
  <c r="H87" i="40"/>
  <c r="G87" i="40"/>
  <c r="F87" i="40"/>
  <c r="E87" i="40"/>
  <c r="D87" i="40"/>
  <c r="C87" i="40"/>
  <c r="I86" i="40"/>
  <c r="H86" i="40"/>
  <c r="G86" i="40"/>
  <c r="F86" i="40"/>
  <c r="E86" i="40"/>
  <c r="D86" i="40"/>
  <c r="C86" i="40"/>
  <c r="I85" i="40"/>
  <c r="H85" i="40"/>
  <c r="G85" i="40"/>
  <c r="F85" i="40"/>
  <c r="E85" i="40"/>
  <c r="D85" i="40"/>
  <c r="C85" i="40"/>
  <c r="I84" i="40"/>
  <c r="H84" i="40"/>
  <c r="G84" i="40"/>
  <c r="F84" i="40"/>
  <c r="E84" i="40"/>
  <c r="D84" i="40"/>
  <c r="C84" i="40"/>
  <c r="I83" i="40"/>
  <c r="H83" i="40"/>
  <c r="G83" i="40"/>
  <c r="F83" i="40"/>
  <c r="E83" i="40"/>
  <c r="D83" i="40"/>
  <c r="C83" i="40"/>
  <c r="I116" i="39" l="1"/>
  <c r="H116" i="39"/>
  <c r="G116" i="39"/>
  <c r="F116" i="39"/>
  <c r="E116" i="39"/>
  <c r="D116" i="39"/>
  <c r="C116" i="39"/>
  <c r="I115" i="39"/>
  <c r="H115" i="39"/>
  <c r="G115" i="39"/>
  <c r="F115" i="39"/>
  <c r="E115" i="39"/>
  <c r="D115" i="39"/>
  <c r="C115" i="39"/>
  <c r="I114" i="39"/>
  <c r="H114" i="39"/>
  <c r="G114" i="39"/>
  <c r="F114" i="39"/>
  <c r="E114" i="39"/>
  <c r="D114" i="39"/>
  <c r="C114" i="39"/>
  <c r="I113" i="39"/>
  <c r="H113" i="39"/>
  <c r="G113" i="39"/>
  <c r="F113" i="39"/>
  <c r="E113" i="39"/>
  <c r="D113" i="39"/>
  <c r="C113" i="39"/>
  <c r="I112" i="39"/>
  <c r="H112" i="39"/>
  <c r="G112" i="39"/>
  <c r="F112" i="39"/>
  <c r="E112" i="39"/>
  <c r="D112" i="39"/>
  <c r="C112" i="39"/>
  <c r="I111" i="39"/>
  <c r="H111" i="39"/>
  <c r="G111" i="39"/>
  <c r="F111" i="39"/>
  <c r="E111" i="39"/>
  <c r="D111" i="39"/>
  <c r="C111" i="39"/>
  <c r="I110" i="39"/>
  <c r="H110" i="39"/>
  <c r="G110" i="39"/>
  <c r="F110" i="39"/>
  <c r="E110" i="39"/>
  <c r="D110" i="39"/>
  <c r="C110" i="39"/>
  <c r="I109" i="39"/>
  <c r="H109" i="39"/>
  <c r="G109" i="39"/>
  <c r="F109" i="39"/>
  <c r="E109" i="39"/>
  <c r="D109" i="39"/>
  <c r="C109" i="39"/>
  <c r="I108" i="39"/>
  <c r="H108" i="39"/>
  <c r="G108" i="39"/>
  <c r="F108" i="39"/>
  <c r="E108" i="39"/>
  <c r="D108" i="39"/>
  <c r="C108" i="39"/>
  <c r="I107" i="39"/>
  <c r="H107" i="39"/>
  <c r="G107" i="39"/>
  <c r="F107" i="39"/>
  <c r="E107" i="39"/>
  <c r="D107" i="39"/>
  <c r="C107" i="39"/>
  <c r="I106" i="39"/>
  <c r="H106" i="39"/>
  <c r="G106" i="39"/>
  <c r="F106" i="39"/>
  <c r="E106" i="39"/>
  <c r="D106" i="39"/>
  <c r="C106" i="39"/>
  <c r="I105" i="39"/>
  <c r="H105" i="39"/>
  <c r="G105" i="39"/>
  <c r="F105" i="39"/>
  <c r="E105" i="39"/>
  <c r="D105" i="39"/>
  <c r="C105" i="39"/>
  <c r="I104" i="39"/>
  <c r="H104" i="39"/>
  <c r="G104" i="39"/>
  <c r="F104" i="39"/>
  <c r="E104" i="39"/>
  <c r="D104" i="39"/>
  <c r="C104" i="39"/>
  <c r="I103" i="39"/>
  <c r="H103" i="39"/>
  <c r="G103" i="39"/>
  <c r="F103" i="39"/>
  <c r="E103" i="39"/>
  <c r="D103" i="39"/>
  <c r="C103" i="39"/>
  <c r="I102" i="39"/>
  <c r="H102" i="39"/>
  <c r="G102" i="39"/>
  <c r="F102" i="39"/>
  <c r="E102" i="39"/>
  <c r="D102" i="39"/>
  <c r="C102" i="39"/>
  <c r="I101" i="39"/>
  <c r="H101" i="39"/>
  <c r="G101" i="39"/>
  <c r="F101" i="39"/>
  <c r="E101" i="39"/>
  <c r="D101" i="39"/>
  <c r="C101" i="39"/>
  <c r="I100" i="39"/>
  <c r="H100" i="39"/>
  <c r="G100" i="39"/>
  <c r="F100" i="39"/>
  <c r="E100" i="39"/>
  <c r="D100" i="39"/>
  <c r="C100" i="39"/>
  <c r="I99" i="39"/>
  <c r="H99" i="39"/>
  <c r="G99" i="39"/>
  <c r="F99" i="39"/>
  <c r="E99" i="39"/>
  <c r="D99" i="39"/>
  <c r="C99" i="39"/>
  <c r="I98" i="39"/>
  <c r="H98" i="39"/>
  <c r="G98" i="39"/>
  <c r="F98" i="39"/>
  <c r="E98" i="39"/>
  <c r="D98" i="39"/>
  <c r="C98" i="39"/>
  <c r="I97" i="39"/>
  <c r="H97" i="39"/>
  <c r="G97" i="39"/>
  <c r="F97" i="39"/>
  <c r="E97" i="39"/>
  <c r="D97" i="39"/>
  <c r="C97" i="39"/>
  <c r="I96" i="39"/>
  <c r="H96" i="39"/>
  <c r="G96" i="39"/>
  <c r="F96" i="39"/>
  <c r="E96" i="39"/>
  <c r="D96" i="39"/>
  <c r="C96" i="39"/>
  <c r="I95" i="39"/>
  <c r="H95" i="39"/>
  <c r="G95" i="39"/>
  <c r="F95" i="39"/>
  <c r="E95" i="39"/>
  <c r="D95" i="39"/>
  <c r="C95" i="39"/>
  <c r="I94" i="39"/>
  <c r="H94" i="39"/>
  <c r="G94" i="39"/>
  <c r="F94" i="39"/>
  <c r="E94" i="39"/>
  <c r="D94" i="39"/>
  <c r="C94" i="39"/>
  <c r="I93" i="39"/>
  <c r="H93" i="39"/>
  <c r="G93" i="39"/>
  <c r="F93" i="39"/>
  <c r="E93" i="39"/>
  <c r="D93" i="39"/>
  <c r="C93" i="39"/>
  <c r="I92" i="39"/>
  <c r="H92" i="39"/>
  <c r="G92" i="39"/>
  <c r="F92" i="39"/>
  <c r="E92" i="39"/>
  <c r="D92" i="39"/>
  <c r="C92" i="39"/>
  <c r="I91" i="39"/>
  <c r="H91" i="39"/>
  <c r="G91" i="39"/>
  <c r="F91" i="39"/>
  <c r="E91" i="39"/>
  <c r="D91" i="39"/>
  <c r="C91" i="39"/>
  <c r="I90" i="39"/>
  <c r="H90" i="39"/>
  <c r="G90" i="39"/>
  <c r="F90" i="39"/>
  <c r="E90" i="39"/>
  <c r="D90" i="39"/>
  <c r="C90" i="39"/>
  <c r="I89" i="39"/>
  <c r="H89" i="39"/>
  <c r="G89" i="39"/>
  <c r="F89" i="39"/>
  <c r="E89" i="39"/>
  <c r="D89" i="39"/>
  <c r="C89" i="39"/>
  <c r="I88" i="39"/>
  <c r="H88" i="39"/>
  <c r="G88" i="39"/>
  <c r="F88" i="39"/>
  <c r="E88" i="39"/>
  <c r="D88" i="39"/>
  <c r="C88" i="39"/>
  <c r="I87" i="39"/>
  <c r="H87" i="39"/>
  <c r="G87" i="39"/>
  <c r="F87" i="39"/>
  <c r="E87" i="39"/>
  <c r="D87" i="39"/>
  <c r="C87" i="39"/>
  <c r="I86" i="39"/>
  <c r="H86" i="39"/>
  <c r="G86" i="39"/>
  <c r="F86" i="39"/>
  <c r="E86" i="39"/>
  <c r="D86" i="39"/>
  <c r="C86" i="39"/>
  <c r="I85" i="39"/>
  <c r="H85" i="39"/>
  <c r="G85" i="39"/>
  <c r="F85" i="39"/>
  <c r="E85" i="39"/>
  <c r="D85" i="39"/>
  <c r="C85" i="39"/>
  <c r="I84" i="39"/>
  <c r="H84" i="39"/>
  <c r="G84" i="39"/>
  <c r="F84" i="39"/>
  <c r="E84" i="39"/>
  <c r="D84" i="39"/>
  <c r="C84" i="39"/>
  <c r="I83" i="39"/>
  <c r="H83" i="39"/>
  <c r="G83" i="39"/>
  <c r="F83" i="39"/>
  <c r="E83" i="39"/>
  <c r="D83" i="39"/>
  <c r="C83" i="39"/>
  <c r="I116" i="38"/>
  <c r="H116" i="38"/>
  <c r="G116" i="38"/>
  <c r="F116" i="38"/>
  <c r="E116" i="38"/>
  <c r="D116" i="38"/>
  <c r="C116" i="38"/>
  <c r="I115" i="38"/>
  <c r="H115" i="38"/>
  <c r="G115" i="38"/>
  <c r="F115" i="38"/>
  <c r="E115" i="38"/>
  <c r="D115" i="38"/>
  <c r="C115" i="38"/>
  <c r="I114" i="38"/>
  <c r="H114" i="38"/>
  <c r="G114" i="38"/>
  <c r="F114" i="38"/>
  <c r="E114" i="38"/>
  <c r="D114" i="38"/>
  <c r="C114" i="38"/>
  <c r="I113" i="38"/>
  <c r="H113" i="38"/>
  <c r="G113" i="38"/>
  <c r="F113" i="38"/>
  <c r="E113" i="38"/>
  <c r="D113" i="38"/>
  <c r="C113" i="38"/>
  <c r="I112" i="38"/>
  <c r="H112" i="38"/>
  <c r="G112" i="38"/>
  <c r="F112" i="38"/>
  <c r="E112" i="38"/>
  <c r="D112" i="38"/>
  <c r="C112" i="38"/>
  <c r="I111" i="38"/>
  <c r="H111" i="38"/>
  <c r="G111" i="38"/>
  <c r="F111" i="38"/>
  <c r="E111" i="38"/>
  <c r="D111" i="38"/>
  <c r="C111" i="38"/>
  <c r="I110" i="38"/>
  <c r="H110" i="38"/>
  <c r="G110" i="38"/>
  <c r="F110" i="38"/>
  <c r="E110" i="38"/>
  <c r="D110" i="38"/>
  <c r="C110" i="38"/>
  <c r="I109" i="38"/>
  <c r="H109" i="38"/>
  <c r="G109" i="38"/>
  <c r="F109" i="38"/>
  <c r="E109" i="38"/>
  <c r="D109" i="38"/>
  <c r="C109" i="38"/>
  <c r="I108" i="38"/>
  <c r="H108" i="38"/>
  <c r="G108" i="38"/>
  <c r="F108" i="38"/>
  <c r="E108" i="38"/>
  <c r="D108" i="38"/>
  <c r="C108" i="38"/>
  <c r="I107" i="38"/>
  <c r="H107" i="38"/>
  <c r="G107" i="38"/>
  <c r="F107" i="38"/>
  <c r="E107" i="38"/>
  <c r="D107" i="38"/>
  <c r="C107" i="38"/>
  <c r="I106" i="38"/>
  <c r="H106" i="38"/>
  <c r="G106" i="38"/>
  <c r="F106" i="38"/>
  <c r="E106" i="38"/>
  <c r="D106" i="38"/>
  <c r="C106" i="38"/>
  <c r="I105" i="38"/>
  <c r="H105" i="38"/>
  <c r="G105" i="38"/>
  <c r="F105" i="38"/>
  <c r="E105" i="38"/>
  <c r="D105" i="38"/>
  <c r="C105" i="38"/>
  <c r="I104" i="38"/>
  <c r="H104" i="38"/>
  <c r="G104" i="38"/>
  <c r="F104" i="38"/>
  <c r="E104" i="38"/>
  <c r="D104" i="38"/>
  <c r="C104" i="38"/>
  <c r="I103" i="38"/>
  <c r="H103" i="38"/>
  <c r="G103" i="38"/>
  <c r="F103" i="38"/>
  <c r="E103" i="38"/>
  <c r="D103" i="38"/>
  <c r="C103" i="38"/>
  <c r="I102" i="38"/>
  <c r="H102" i="38"/>
  <c r="G102" i="38"/>
  <c r="F102" i="38"/>
  <c r="E102" i="38"/>
  <c r="D102" i="38"/>
  <c r="C102" i="38"/>
  <c r="I101" i="38"/>
  <c r="H101" i="38"/>
  <c r="G101" i="38"/>
  <c r="F101" i="38"/>
  <c r="E101" i="38"/>
  <c r="D101" i="38"/>
  <c r="C101" i="38"/>
  <c r="I100" i="38"/>
  <c r="H100" i="38"/>
  <c r="G100" i="38"/>
  <c r="F100" i="38"/>
  <c r="E100" i="38"/>
  <c r="D100" i="38"/>
  <c r="C100" i="38"/>
  <c r="I99" i="38"/>
  <c r="H99" i="38"/>
  <c r="G99" i="38"/>
  <c r="F99" i="38"/>
  <c r="E99" i="38"/>
  <c r="D99" i="38"/>
  <c r="C99" i="38"/>
  <c r="I98" i="38"/>
  <c r="H98" i="38"/>
  <c r="G98" i="38"/>
  <c r="F98" i="38"/>
  <c r="E98" i="38"/>
  <c r="D98" i="38"/>
  <c r="C98" i="38"/>
  <c r="I97" i="38"/>
  <c r="H97" i="38"/>
  <c r="G97" i="38"/>
  <c r="F97" i="38"/>
  <c r="E97" i="38"/>
  <c r="D97" i="38"/>
  <c r="C97" i="38"/>
  <c r="I96" i="38"/>
  <c r="H96" i="38"/>
  <c r="G96" i="38"/>
  <c r="F96" i="38"/>
  <c r="E96" i="38"/>
  <c r="D96" i="38"/>
  <c r="C96" i="38"/>
  <c r="I95" i="38"/>
  <c r="H95" i="38"/>
  <c r="G95" i="38"/>
  <c r="F95" i="38"/>
  <c r="E95" i="38"/>
  <c r="D95" i="38"/>
  <c r="C95" i="38"/>
  <c r="I94" i="38"/>
  <c r="H94" i="38"/>
  <c r="G94" i="38"/>
  <c r="F94" i="38"/>
  <c r="E94" i="38"/>
  <c r="D94" i="38"/>
  <c r="C94" i="38"/>
  <c r="I93" i="38"/>
  <c r="H93" i="38"/>
  <c r="G93" i="38"/>
  <c r="F93" i="38"/>
  <c r="E93" i="38"/>
  <c r="D93" i="38"/>
  <c r="C93" i="38"/>
  <c r="I92" i="38"/>
  <c r="H92" i="38"/>
  <c r="G92" i="38"/>
  <c r="F92" i="38"/>
  <c r="E92" i="38"/>
  <c r="D92" i="38"/>
  <c r="C92" i="38"/>
  <c r="I91" i="38"/>
  <c r="H91" i="38"/>
  <c r="G91" i="38"/>
  <c r="F91" i="38"/>
  <c r="E91" i="38"/>
  <c r="D91" i="38"/>
  <c r="C91" i="38"/>
  <c r="I90" i="38"/>
  <c r="H90" i="38"/>
  <c r="G90" i="38"/>
  <c r="F90" i="38"/>
  <c r="E90" i="38"/>
  <c r="D90" i="38"/>
  <c r="C90" i="38"/>
  <c r="I89" i="38"/>
  <c r="H89" i="38"/>
  <c r="G89" i="38"/>
  <c r="F89" i="38"/>
  <c r="E89" i="38"/>
  <c r="D89" i="38"/>
  <c r="C89" i="38"/>
  <c r="I88" i="38"/>
  <c r="H88" i="38"/>
  <c r="G88" i="38"/>
  <c r="F88" i="38"/>
  <c r="E88" i="38"/>
  <c r="D88" i="38"/>
  <c r="C88" i="38"/>
  <c r="I87" i="38"/>
  <c r="H87" i="38"/>
  <c r="G87" i="38"/>
  <c r="F87" i="38"/>
  <c r="E87" i="38"/>
  <c r="D87" i="38"/>
  <c r="C87" i="38"/>
  <c r="I86" i="38"/>
  <c r="H86" i="38"/>
  <c r="G86" i="38"/>
  <c r="F86" i="38"/>
  <c r="E86" i="38"/>
  <c r="D86" i="38"/>
  <c r="C86" i="38"/>
  <c r="I85" i="38"/>
  <c r="H85" i="38"/>
  <c r="G85" i="38"/>
  <c r="F85" i="38"/>
  <c r="E85" i="38"/>
  <c r="D85" i="38"/>
  <c r="C85" i="38"/>
  <c r="I84" i="38"/>
  <c r="H84" i="38"/>
  <c r="G84" i="38"/>
  <c r="F84" i="38"/>
  <c r="E84" i="38"/>
  <c r="D84" i="38"/>
  <c r="C84" i="38"/>
  <c r="I83" i="38"/>
  <c r="H83" i="38"/>
  <c r="G83" i="38"/>
  <c r="F83" i="38"/>
  <c r="E83" i="38"/>
  <c r="D83" i="38"/>
  <c r="C83" i="38"/>
  <c r="I116" i="37" l="1"/>
  <c r="H116" i="37"/>
  <c r="G116" i="37"/>
  <c r="F116" i="37"/>
  <c r="E116" i="37"/>
  <c r="D116" i="37"/>
  <c r="C116" i="37"/>
  <c r="I115" i="37"/>
  <c r="H115" i="37"/>
  <c r="G115" i="37"/>
  <c r="F115" i="37"/>
  <c r="E115" i="37"/>
  <c r="D115" i="37"/>
  <c r="C115" i="37"/>
  <c r="I114" i="37"/>
  <c r="H114" i="37"/>
  <c r="G114" i="37"/>
  <c r="F114" i="37"/>
  <c r="E114" i="37"/>
  <c r="D114" i="37"/>
  <c r="C114" i="37"/>
  <c r="I113" i="37"/>
  <c r="H113" i="37"/>
  <c r="G113" i="37"/>
  <c r="F113" i="37"/>
  <c r="E113" i="37"/>
  <c r="D113" i="37"/>
  <c r="C113" i="37"/>
  <c r="I112" i="37"/>
  <c r="H112" i="37"/>
  <c r="G112" i="37"/>
  <c r="F112" i="37"/>
  <c r="E112" i="37"/>
  <c r="D112" i="37"/>
  <c r="C112" i="37"/>
  <c r="I111" i="37"/>
  <c r="H111" i="37"/>
  <c r="G111" i="37"/>
  <c r="F111" i="37"/>
  <c r="E111" i="37"/>
  <c r="D111" i="37"/>
  <c r="C111" i="37"/>
  <c r="I110" i="37"/>
  <c r="H110" i="37"/>
  <c r="G110" i="37"/>
  <c r="F110" i="37"/>
  <c r="E110" i="37"/>
  <c r="D110" i="37"/>
  <c r="C110" i="37"/>
  <c r="I109" i="37"/>
  <c r="H109" i="37"/>
  <c r="G109" i="37"/>
  <c r="F109" i="37"/>
  <c r="E109" i="37"/>
  <c r="D109" i="37"/>
  <c r="C109" i="37"/>
  <c r="I108" i="37"/>
  <c r="H108" i="37"/>
  <c r="G108" i="37"/>
  <c r="F108" i="37"/>
  <c r="E108" i="37"/>
  <c r="D108" i="37"/>
  <c r="C108" i="37"/>
  <c r="I107" i="37"/>
  <c r="H107" i="37"/>
  <c r="G107" i="37"/>
  <c r="F107" i="37"/>
  <c r="E107" i="37"/>
  <c r="D107" i="37"/>
  <c r="C107" i="37"/>
  <c r="I106" i="37"/>
  <c r="H106" i="37"/>
  <c r="G106" i="37"/>
  <c r="F106" i="37"/>
  <c r="E106" i="37"/>
  <c r="D106" i="37"/>
  <c r="C106" i="37"/>
  <c r="I105" i="37"/>
  <c r="H105" i="37"/>
  <c r="G105" i="37"/>
  <c r="F105" i="37"/>
  <c r="E105" i="37"/>
  <c r="D105" i="37"/>
  <c r="C105" i="37"/>
  <c r="I104" i="37"/>
  <c r="H104" i="37"/>
  <c r="G104" i="37"/>
  <c r="F104" i="37"/>
  <c r="E104" i="37"/>
  <c r="D104" i="37"/>
  <c r="C104" i="37"/>
  <c r="I103" i="37"/>
  <c r="H103" i="37"/>
  <c r="G103" i="37"/>
  <c r="F103" i="37"/>
  <c r="E103" i="37"/>
  <c r="D103" i="37"/>
  <c r="C103" i="37"/>
  <c r="I102" i="37"/>
  <c r="H102" i="37"/>
  <c r="G102" i="37"/>
  <c r="F102" i="37"/>
  <c r="E102" i="37"/>
  <c r="D102" i="37"/>
  <c r="C102" i="37"/>
  <c r="I101" i="37"/>
  <c r="H101" i="37"/>
  <c r="G101" i="37"/>
  <c r="F101" i="37"/>
  <c r="E101" i="37"/>
  <c r="D101" i="37"/>
  <c r="C101" i="37"/>
  <c r="I100" i="37"/>
  <c r="H100" i="37"/>
  <c r="G100" i="37"/>
  <c r="F100" i="37"/>
  <c r="E100" i="37"/>
  <c r="D100" i="37"/>
  <c r="C100" i="37"/>
  <c r="I99" i="37"/>
  <c r="H99" i="37"/>
  <c r="G99" i="37"/>
  <c r="F99" i="37"/>
  <c r="E99" i="37"/>
  <c r="D99" i="37"/>
  <c r="C99" i="37"/>
  <c r="I98" i="37"/>
  <c r="H98" i="37"/>
  <c r="G98" i="37"/>
  <c r="F98" i="37"/>
  <c r="E98" i="37"/>
  <c r="D98" i="37"/>
  <c r="C98" i="37"/>
  <c r="I97" i="37"/>
  <c r="H97" i="37"/>
  <c r="G97" i="37"/>
  <c r="F97" i="37"/>
  <c r="E97" i="37"/>
  <c r="D97" i="37"/>
  <c r="C97" i="37"/>
  <c r="I96" i="37"/>
  <c r="H96" i="37"/>
  <c r="G96" i="37"/>
  <c r="F96" i="37"/>
  <c r="E96" i="37"/>
  <c r="D96" i="37"/>
  <c r="C96" i="37"/>
  <c r="I95" i="37"/>
  <c r="H95" i="37"/>
  <c r="G95" i="37"/>
  <c r="F95" i="37"/>
  <c r="E95" i="37"/>
  <c r="D95" i="37"/>
  <c r="C95" i="37"/>
  <c r="I94" i="37"/>
  <c r="H94" i="37"/>
  <c r="G94" i="37"/>
  <c r="F94" i="37"/>
  <c r="E94" i="37"/>
  <c r="D94" i="37"/>
  <c r="C94" i="37"/>
  <c r="I93" i="37"/>
  <c r="H93" i="37"/>
  <c r="G93" i="37"/>
  <c r="F93" i="37"/>
  <c r="E93" i="37"/>
  <c r="D93" i="37"/>
  <c r="C93" i="37"/>
  <c r="I92" i="37"/>
  <c r="H92" i="37"/>
  <c r="G92" i="37"/>
  <c r="F92" i="37"/>
  <c r="E92" i="37"/>
  <c r="D92" i="37"/>
  <c r="C92" i="37"/>
  <c r="I91" i="37"/>
  <c r="H91" i="37"/>
  <c r="G91" i="37"/>
  <c r="F91" i="37"/>
  <c r="E91" i="37"/>
  <c r="D91" i="37"/>
  <c r="C91" i="37"/>
  <c r="I90" i="37"/>
  <c r="H90" i="37"/>
  <c r="G90" i="37"/>
  <c r="F90" i="37"/>
  <c r="E90" i="37"/>
  <c r="D90" i="37"/>
  <c r="C90" i="37"/>
  <c r="I89" i="37"/>
  <c r="H89" i="37"/>
  <c r="G89" i="37"/>
  <c r="F89" i="37"/>
  <c r="E89" i="37"/>
  <c r="D89" i="37"/>
  <c r="C89" i="37"/>
  <c r="I88" i="37"/>
  <c r="H88" i="37"/>
  <c r="G88" i="37"/>
  <c r="F88" i="37"/>
  <c r="E88" i="37"/>
  <c r="D88" i="37"/>
  <c r="C88" i="37"/>
  <c r="I87" i="37"/>
  <c r="H87" i="37"/>
  <c r="G87" i="37"/>
  <c r="F87" i="37"/>
  <c r="E87" i="37"/>
  <c r="D87" i="37"/>
  <c r="C87" i="37"/>
  <c r="I86" i="37"/>
  <c r="H86" i="37"/>
  <c r="G86" i="37"/>
  <c r="F86" i="37"/>
  <c r="E86" i="37"/>
  <c r="D86" i="37"/>
  <c r="C86" i="37"/>
  <c r="I85" i="37"/>
  <c r="H85" i="37"/>
  <c r="G85" i="37"/>
  <c r="F85" i="37"/>
  <c r="E85" i="37"/>
  <c r="D85" i="37"/>
  <c r="C85" i="37"/>
  <c r="I84" i="37"/>
  <c r="H84" i="37"/>
  <c r="G84" i="37"/>
  <c r="F84" i="37"/>
  <c r="E84" i="37"/>
  <c r="D84" i="37"/>
  <c r="C84" i="37"/>
  <c r="I83" i="37"/>
  <c r="H83" i="37"/>
  <c r="G83" i="37"/>
  <c r="F83" i="37"/>
  <c r="E83" i="37"/>
  <c r="D83" i="37"/>
  <c r="C83" i="37"/>
  <c r="I116" i="35" l="1"/>
  <c r="H116" i="35"/>
  <c r="G116" i="35"/>
  <c r="F116" i="35"/>
  <c r="E116" i="35"/>
  <c r="D116" i="35"/>
  <c r="C116" i="35"/>
  <c r="I115" i="35"/>
  <c r="H115" i="35"/>
  <c r="G115" i="35"/>
  <c r="F115" i="35"/>
  <c r="E115" i="35"/>
  <c r="D115" i="35"/>
  <c r="C115" i="35"/>
  <c r="I114" i="35"/>
  <c r="H114" i="35"/>
  <c r="G114" i="35"/>
  <c r="F114" i="35"/>
  <c r="E114" i="35"/>
  <c r="D114" i="35"/>
  <c r="C114" i="35"/>
  <c r="I113" i="35"/>
  <c r="H113" i="35"/>
  <c r="G113" i="35"/>
  <c r="F113" i="35"/>
  <c r="E113" i="35"/>
  <c r="D113" i="35"/>
  <c r="C113" i="35"/>
  <c r="I112" i="35"/>
  <c r="H112" i="35"/>
  <c r="G112" i="35"/>
  <c r="F112" i="35"/>
  <c r="E112" i="35"/>
  <c r="D112" i="35"/>
  <c r="C112" i="35"/>
  <c r="I111" i="35"/>
  <c r="H111" i="35"/>
  <c r="G111" i="35"/>
  <c r="F111" i="35"/>
  <c r="E111" i="35"/>
  <c r="D111" i="35"/>
  <c r="C111" i="35"/>
  <c r="I110" i="35"/>
  <c r="H110" i="35"/>
  <c r="G110" i="35"/>
  <c r="F110" i="35"/>
  <c r="E110" i="35"/>
  <c r="D110" i="35"/>
  <c r="C110" i="35"/>
  <c r="I109" i="35"/>
  <c r="H109" i="35"/>
  <c r="G109" i="35"/>
  <c r="F109" i="35"/>
  <c r="E109" i="35"/>
  <c r="D109" i="35"/>
  <c r="C109" i="35"/>
  <c r="I108" i="35"/>
  <c r="H108" i="35"/>
  <c r="G108" i="35"/>
  <c r="F108" i="35"/>
  <c r="E108" i="35"/>
  <c r="D108" i="35"/>
  <c r="C108" i="35"/>
  <c r="I107" i="35"/>
  <c r="H107" i="35"/>
  <c r="G107" i="35"/>
  <c r="F107" i="35"/>
  <c r="E107" i="35"/>
  <c r="D107" i="35"/>
  <c r="C107" i="35"/>
  <c r="I106" i="35"/>
  <c r="H106" i="35"/>
  <c r="G106" i="35"/>
  <c r="F106" i="35"/>
  <c r="E106" i="35"/>
  <c r="D106" i="35"/>
  <c r="C106" i="35"/>
  <c r="I105" i="35"/>
  <c r="H105" i="35"/>
  <c r="G105" i="35"/>
  <c r="F105" i="35"/>
  <c r="E105" i="35"/>
  <c r="D105" i="35"/>
  <c r="C105" i="35"/>
  <c r="I104" i="35"/>
  <c r="H104" i="35"/>
  <c r="G104" i="35"/>
  <c r="F104" i="35"/>
  <c r="E104" i="35"/>
  <c r="D104" i="35"/>
  <c r="C104" i="35"/>
  <c r="I103" i="35"/>
  <c r="H103" i="35"/>
  <c r="G103" i="35"/>
  <c r="F103" i="35"/>
  <c r="E103" i="35"/>
  <c r="D103" i="35"/>
  <c r="C103" i="35"/>
  <c r="I102" i="35"/>
  <c r="H102" i="35"/>
  <c r="G102" i="35"/>
  <c r="F102" i="35"/>
  <c r="E102" i="35"/>
  <c r="D102" i="35"/>
  <c r="C102" i="35"/>
  <c r="I101" i="35"/>
  <c r="H101" i="35"/>
  <c r="G101" i="35"/>
  <c r="F101" i="35"/>
  <c r="E101" i="35"/>
  <c r="D101" i="35"/>
  <c r="C101" i="35"/>
  <c r="I100" i="35"/>
  <c r="H100" i="35"/>
  <c r="G100" i="35"/>
  <c r="F100" i="35"/>
  <c r="E100" i="35"/>
  <c r="D100" i="35"/>
  <c r="C100" i="35"/>
  <c r="I99" i="35"/>
  <c r="H99" i="35"/>
  <c r="G99" i="35"/>
  <c r="F99" i="35"/>
  <c r="E99" i="35"/>
  <c r="D99" i="35"/>
  <c r="C99" i="35"/>
  <c r="I98" i="35"/>
  <c r="H98" i="35"/>
  <c r="G98" i="35"/>
  <c r="F98" i="35"/>
  <c r="E98" i="35"/>
  <c r="D98" i="35"/>
  <c r="C98" i="35"/>
  <c r="I97" i="35"/>
  <c r="H97" i="35"/>
  <c r="G97" i="35"/>
  <c r="F97" i="35"/>
  <c r="E97" i="35"/>
  <c r="D97" i="35"/>
  <c r="C97" i="35"/>
  <c r="I96" i="35"/>
  <c r="H96" i="35"/>
  <c r="G96" i="35"/>
  <c r="F96" i="35"/>
  <c r="E96" i="35"/>
  <c r="D96" i="35"/>
  <c r="C96" i="35"/>
  <c r="I95" i="35"/>
  <c r="H95" i="35"/>
  <c r="G95" i="35"/>
  <c r="F95" i="35"/>
  <c r="E95" i="35"/>
  <c r="D95" i="35"/>
  <c r="C95" i="35"/>
  <c r="I94" i="35"/>
  <c r="H94" i="35"/>
  <c r="G94" i="35"/>
  <c r="F94" i="35"/>
  <c r="E94" i="35"/>
  <c r="D94" i="35"/>
  <c r="C94" i="35"/>
  <c r="I93" i="35"/>
  <c r="H93" i="35"/>
  <c r="G93" i="35"/>
  <c r="F93" i="35"/>
  <c r="E93" i="35"/>
  <c r="D93" i="35"/>
  <c r="C93" i="35"/>
  <c r="I92" i="35"/>
  <c r="H92" i="35"/>
  <c r="G92" i="35"/>
  <c r="F92" i="35"/>
  <c r="E92" i="35"/>
  <c r="D92" i="35"/>
  <c r="C92" i="35"/>
  <c r="I91" i="35"/>
  <c r="H91" i="35"/>
  <c r="G91" i="35"/>
  <c r="F91" i="35"/>
  <c r="E91" i="35"/>
  <c r="D91" i="35"/>
  <c r="C91" i="35"/>
  <c r="I90" i="35"/>
  <c r="H90" i="35"/>
  <c r="G90" i="35"/>
  <c r="F90" i="35"/>
  <c r="E90" i="35"/>
  <c r="D90" i="35"/>
  <c r="C90" i="35"/>
  <c r="I89" i="35"/>
  <c r="H89" i="35"/>
  <c r="G89" i="35"/>
  <c r="F89" i="35"/>
  <c r="E89" i="35"/>
  <c r="D89" i="35"/>
  <c r="C89" i="35"/>
  <c r="I88" i="35"/>
  <c r="H88" i="35"/>
  <c r="G88" i="35"/>
  <c r="F88" i="35"/>
  <c r="E88" i="35"/>
  <c r="D88" i="35"/>
  <c r="C88" i="35"/>
  <c r="I87" i="35"/>
  <c r="H87" i="35"/>
  <c r="G87" i="35"/>
  <c r="F87" i="35"/>
  <c r="E87" i="35"/>
  <c r="D87" i="35"/>
  <c r="C87" i="35"/>
  <c r="I86" i="35"/>
  <c r="H86" i="35"/>
  <c r="G86" i="35"/>
  <c r="F86" i="35"/>
  <c r="E86" i="35"/>
  <c r="D86" i="35"/>
  <c r="C86" i="35"/>
  <c r="I85" i="35"/>
  <c r="H85" i="35"/>
  <c r="G85" i="35"/>
  <c r="F85" i="35"/>
  <c r="E85" i="35"/>
  <c r="D85" i="35"/>
  <c r="C85" i="35"/>
  <c r="I84" i="35"/>
  <c r="H84" i="35"/>
  <c r="G84" i="35"/>
  <c r="F84" i="35"/>
  <c r="E84" i="35"/>
  <c r="D84" i="35"/>
  <c r="C84" i="35"/>
  <c r="I83" i="35"/>
  <c r="H83" i="35"/>
  <c r="G83" i="35"/>
  <c r="F83" i="35"/>
  <c r="E83" i="35"/>
  <c r="D83" i="35"/>
  <c r="C83" i="35"/>
  <c r="I116" i="34" l="1"/>
  <c r="H116" i="34"/>
  <c r="G116" i="34"/>
  <c r="F116" i="34"/>
  <c r="E116" i="34"/>
  <c r="D116" i="34"/>
  <c r="C116" i="34"/>
  <c r="I115" i="34"/>
  <c r="H115" i="34"/>
  <c r="G115" i="34"/>
  <c r="F115" i="34"/>
  <c r="E115" i="34"/>
  <c r="D115" i="34"/>
  <c r="C115" i="34"/>
  <c r="I114" i="34"/>
  <c r="H114" i="34"/>
  <c r="G114" i="34"/>
  <c r="F114" i="34"/>
  <c r="E114" i="34"/>
  <c r="D114" i="34"/>
  <c r="C114" i="34"/>
  <c r="I113" i="34"/>
  <c r="H113" i="34"/>
  <c r="G113" i="34"/>
  <c r="F113" i="34"/>
  <c r="E113" i="34"/>
  <c r="D113" i="34"/>
  <c r="C113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8" i="34"/>
  <c r="H108" i="34"/>
  <c r="G108" i="34"/>
  <c r="F108" i="34"/>
  <c r="E108" i="34"/>
  <c r="D108" i="34"/>
  <c r="C108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G105" i="34"/>
  <c r="F105" i="34"/>
  <c r="E105" i="34"/>
  <c r="D105" i="34"/>
  <c r="C105" i="34"/>
  <c r="I104" i="34"/>
  <c r="H104" i="34"/>
  <c r="G104" i="34"/>
  <c r="F104" i="34"/>
  <c r="E104" i="34"/>
  <c r="D104" i="34"/>
  <c r="C104" i="34"/>
  <c r="I103" i="34"/>
  <c r="H103" i="34"/>
  <c r="G103" i="34"/>
  <c r="F103" i="34"/>
  <c r="E103" i="34"/>
  <c r="D103" i="34"/>
  <c r="C103" i="34"/>
  <c r="I102" i="34"/>
  <c r="H102" i="34"/>
  <c r="G102" i="34"/>
  <c r="F102" i="34"/>
  <c r="E102" i="34"/>
  <c r="D102" i="34"/>
  <c r="C102" i="34"/>
  <c r="I101" i="34"/>
  <c r="H101" i="34"/>
  <c r="G101" i="34"/>
  <c r="F101" i="34"/>
  <c r="E101" i="34"/>
  <c r="D101" i="34"/>
  <c r="C101" i="34"/>
  <c r="I100" i="34"/>
  <c r="H100" i="34"/>
  <c r="G100" i="34"/>
  <c r="F100" i="34"/>
  <c r="E100" i="34"/>
  <c r="D100" i="34"/>
  <c r="C100" i="34"/>
  <c r="I99" i="34"/>
  <c r="H99" i="34"/>
  <c r="G99" i="34"/>
  <c r="F99" i="34"/>
  <c r="E99" i="34"/>
  <c r="D99" i="34"/>
  <c r="C99" i="34"/>
  <c r="I98" i="34"/>
  <c r="H98" i="34"/>
  <c r="G98" i="34"/>
  <c r="F98" i="34"/>
  <c r="E98" i="34"/>
  <c r="D98" i="34"/>
  <c r="C98" i="34"/>
  <c r="I97" i="34"/>
  <c r="H97" i="34"/>
  <c r="G97" i="34"/>
  <c r="F97" i="34"/>
  <c r="E97" i="34"/>
  <c r="D97" i="34"/>
  <c r="C97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91" i="34"/>
  <c r="H91" i="34"/>
  <c r="G91" i="34"/>
  <c r="F91" i="34"/>
  <c r="E91" i="34"/>
  <c r="D91" i="34"/>
  <c r="C91" i="34"/>
  <c r="I90" i="34"/>
  <c r="H90" i="34"/>
  <c r="G90" i="34"/>
  <c r="F90" i="34"/>
  <c r="E90" i="34"/>
  <c r="D90" i="34"/>
  <c r="C90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7" i="34"/>
  <c r="H87" i="34"/>
  <c r="G87" i="34"/>
  <c r="F87" i="34"/>
  <c r="E87" i="34"/>
  <c r="D87" i="34"/>
  <c r="C87" i="34"/>
  <c r="I86" i="34"/>
  <c r="H86" i="34"/>
  <c r="G86" i="34"/>
  <c r="F86" i="34"/>
  <c r="E86" i="34"/>
  <c r="D86" i="34"/>
  <c r="C86" i="34"/>
  <c r="I85" i="34"/>
  <c r="H85" i="34"/>
  <c r="G85" i="34"/>
  <c r="F85" i="34"/>
  <c r="E85" i="34"/>
  <c r="D85" i="34"/>
  <c r="C85" i="34"/>
  <c r="I84" i="34"/>
  <c r="H84" i="34"/>
  <c r="G84" i="34"/>
  <c r="F84" i="34"/>
  <c r="E84" i="34"/>
  <c r="D84" i="34"/>
  <c r="C84" i="34"/>
  <c r="I83" i="34"/>
  <c r="H83" i="34"/>
  <c r="G83" i="34"/>
  <c r="F83" i="34"/>
  <c r="E83" i="34"/>
  <c r="D83" i="34"/>
  <c r="C83" i="34"/>
  <c r="I116" i="23" l="1"/>
  <c r="H116" i="23"/>
  <c r="G116" i="23"/>
  <c r="F116" i="23"/>
  <c r="E116" i="23"/>
  <c r="D116" i="23"/>
  <c r="C116" i="23"/>
  <c r="I115" i="23"/>
  <c r="H115" i="23"/>
  <c r="G115" i="23"/>
  <c r="F115" i="23"/>
  <c r="E115" i="23"/>
  <c r="D115" i="23"/>
  <c r="C115" i="23"/>
  <c r="I114" i="23"/>
  <c r="H114" i="23"/>
  <c r="G114" i="23"/>
  <c r="F114" i="23"/>
  <c r="E114" i="23"/>
  <c r="D114" i="23"/>
  <c r="C114" i="23"/>
  <c r="I113" i="23"/>
  <c r="H113" i="23"/>
  <c r="G113" i="23"/>
  <c r="F113" i="23"/>
  <c r="E113" i="23"/>
  <c r="D113" i="23"/>
  <c r="C113" i="23"/>
  <c r="I112" i="23"/>
  <c r="H112" i="23"/>
  <c r="G112" i="23"/>
  <c r="F112" i="23"/>
  <c r="E112" i="23"/>
  <c r="D112" i="23"/>
  <c r="C112" i="23"/>
  <c r="I111" i="23"/>
  <c r="H111" i="23"/>
  <c r="G111" i="23"/>
  <c r="F111" i="23"/>
  <c r="E111" i="23"/>
  <c r="D111" i="23"/>
  <c r="C111" i="23"/>
  <c r="I110" i="23"/>
  <c r="H110" i="23"/>
  <c r="G110" i="23"/>
  <c r="F110" i="23"/>
  <c r="E110" i="23"/>
  <c r="D110" i="23"/>
  <c r="C110" i="23"/>
  <c r="I109" i="23"/>
  <c r="H109" i="23"/>
  <c r="G109" i="23"/>
  <c r="F109" i="23"/>
  <c r="E109" i="23"/>
  <c r="D109" i="23"/>
  <c r="C109" i="23"/>
  <c r="I108" i="23"/>
  <c r="H108" i="23"/>
  <c r="G108" i="23"/>
  <c r="F108" i="23"/>
  <c r="E108" i="23"/>
  <c r="D108" i="23"/>
  <c r="C108" i="23"/>
  <c r="I107" i="23"/>
  <c r="H107" i="23"/>
  <c r="G107" i="23"/>
  <c r="F107" i="23"/>
  <c r="E107" i="23"/>
  <c r="D107" i="23"/>
  <c r="C107" i="23"/>
  <c r="I106" i="23"/>
  <c r="H106" i="23"/>
  <c r="G106" i="23"/>
  <c r="F106" i="23"/>
  <c r="E106" i="23"/>
  <c r="D106" i="23"/>
  <c r="C106" i="23"/>
  <c r="I105" i="23"/>
  <c r="H105" i="23"/>
  <c r="G105" i="23"/>
  <c r="F105" i="23"/>
  <c r="E105" i="23"/>
  <c r="D105" i="23"/>
  <c r="C105" i="23"/>
  <c r="I104" i="23"/>
  <c r="H104" i="23"/>
  <c r="G104" i="23"/>
  <c r="F104" i="23"/>
  <c r="E104" i="23"/>
  <c r="D104" i="23"/>
  <c r="C104" i="23"/>
  <c r="I103" i="23"/>
  <c r="H103" i="23"/>
  <c r="G103" i="23"/>
  <c r="F103" i="23"/>
  <c r="E103" i="23"/>
  <c r="D103" i="23"/>
  <c r="C103" i="23"/>
  <c r="I102" i="23"/>
  <c r="H102" i="23"/>
  <c r="G102" i="23"/>
  <c r="F102" i="23"/>
  <c r="E102" i="23"/>
  <c r="D102" i="23"/>
  <c r="C102" i="23"/>
  <c r="I101" i="23"/>
  <c r="H101" i="23"/>
  <c r="G101" i="23"/>
  <c r="F101" i="23"/>
  <c r="E101" i="23"/>
  <c r="D101" i="23"/>
  <c r="C101" i="23"/>
  <c r="I100" i="23"/>
  <c r="H100" i="23"/>
  <c r="G100" i="23"/>
  <c r="F100" i="23"/>
  <c r="E100" i="23"/>
  <c r="D100" i="23"/>
  <c r="C100" i="23"/>
  <c r="I99" i="23"/>
  <c r="H99" i="23"/>
  <c r="G99" i="23"/>
  <c r="F99" i="23"/>
  <c r="E99" i="23"/>
  <c r="D99" i="23"/>
  <c r="C99" i="23"/>
  <c r="I98" i="23"/>
  <c r="H98" i="23"/>
  <c r="G98" i="23"/>
  <c r="F98" i="23"/>
  <c r="E98" i="23"/>
  <c r="D98" i="23"/>
  <c r="C98" i="23"/>
  <c r="I97" i="23"/>
  <c r="H97" i="23"/>
  <c r="G97" i="23"/>
  <c r="F97" i="23"/>
  <c r="E97" i="23"/>
  <c r="D97" i="23"/>
  <c r="C97" i="23"/>
  <c r="I96" i="23"/>
  <c r="H96" i="23"/>
  <c r="G96" i="23"/>
  <c r="F96" i="23"/>
  <c r="E96" i="23"/>
  <c r="D96" i="23"/>
  <c r="C96" i="23"/>
  <c r="I95" i="23"/>
  <c r="H95" i="23"/>
  <c r="G95" i="23"/>
  <c r="F95" i="23"/>
  <c r="E95" i="23"/>
  <c r="D95" i="23"/>
  <c r="C95" i="23"/>
  <c r="I94" i="23"/>
  <c r="H94" i="23"/>
  <c r="G94" i="23"/>
  <c r="F94" i="23"/>
  <c r="E94" i="23"/>
  <c r="D94" i="23"/>
  <c r="C94" i="23"/>
  <c r="I93" i="23"/>
  <c r="H93" i="23"/>
  <c r="G93" i="23"/>
  <c r="F93" i="23"/>
  <c r="E93" i="23"/>
  <c r="D93" i="23"/>
  <c r="C93" i="23"/>
  <c r="I92" i="23"/>
  <c r="H92" i="23"/>
  <c r="G92" i="23"/>
  <c r="F92" i="23"/>
  <c r="E92" i="23"/>
  <c r="D92" i="23"/>
  <c r="C92" i="23"/>
  <c r="I91" i="23"/>
  <c r="H91" i="23"/>
  <c r="G91" i="23"/>
  <c r="F91" i="23"/>
  <c r="E91" i="23"/>
  <c r="D91" i="23"/>
  <c r="C91" i="23"/>
  <c r="I90" i="23"/>
  <c r="H90" i="23"/>
  <c r="G90" i="23"/>
  <c r="F90" i="23"/>
  <c r="E90" i="23"/>
  <c r="D90" i="23"/>
  <c r="C90" i="23"/>
  <c r="I89" i="23"/>
  <c r="H89" i="23"/>
  <c r="G89" i="23"/>
  <c r="F89" i="23"/>
  <c r="E89" i="23"/>
  <c r="D89" i="23"/>
  <c r="C89" i="23"/>
  <c r="I88" i="23"/>
  <c r="H88" i="23"/>
  <c r="G88" i="23"/>
  <c r="F88" i="23"/>
  <c r="E88" i="23"/>
  <c r="D88" i="23"/>
  <c r="C88" i="23"/>
  <c r="I87" i="23"/>
  <c r="H87" i="23"/>
  <c r="G87" i="23"/>
  <c r="F87" i="23"/>
  <c r="E87" i="23"/>
  <c r="D87" i="23"/>
  <c r="C87" i="23"/>
  <c r="I86" i="23"/>
  <c r="H86" i="23"/>
  <c r="G86" i="23"/>
  <c r="F86" i="23"/>
  <c r="E86" i="23"/>
  <c r="D86" i="23"/>
  <c r="C86" i="23"/>
  <c r="I85" i="23"/>
  <c r="H85" i="23"/>
  <c r="G85" i="23"/>
  <c r="F85" i="23"/>
  <c r="E85" i="23"/>
  <c r="D85" i="23"/>
  <c r="C85" i="23"/>
  <c r="I84" i="23"/>
  <c r="H84" i="23"/>
  <c r="G84" i="23"/>
  <c r="F84" i="23"/>
  <c r="E84" i="23"/>
  <c r="D84" i="23"/>
  <c r="C84" i="23"/>
  <c r="I83" i="23"/>
  <c r="H83" i="23"/>
  <c r="G83" i="23"/>
  <c r="F83" i="23"/>
  <c r="E83" i="23"/>
  <c r="D83" i="23"/>
  <c r="C83" i="23"/>
  <c r="I82" i="23"/>
  <c r="H82" i="23"/>
  <c r="G82" i="23"/>
  <c r="F82" i="23"/>
  <c r="E82" i="23"/>
  <c r="D82" i="23"/>
  <c r="C82" i="23"/>
  <c r="I116" i="28" l="1"/>
  <c r="H116" i="28"/>
  <c r="G116" i="28"/>
  <c r="F116" i="28"/>
  <c r="E116" i="28"/>
  <c r="D116" i="28"/>
  <c r="C116" i="28"/>
  <c r="I115" i="28"/>
  <c r="H115" i="28"/>
  <c r="G115" i="28"/>
  <c r="F115" i="28"/>
  <c r="E115" i="28"/>
  <c r="D115" i="28"/>
  <c r="C115" i="28"/>
  <c r="I114" i="28"/>
  <c r="H114" i="28"/>
  <c r="G114" i="28"/>
  <c r="F114" i="28"/>
  <c r="E114" i="28"/>
  <c r="D114" i="28"/>
  <c r="C114" i="28"/>
  <c r="I113" i="28"/>
  <c r="H113" i="28"/>
  <c r="G113" i="28"/>
  <c r="F113" i="28"/>
  <c r="E113" i="28"/>
  <c r="D113" i="28"/>
  <c r="C113" i="28"/>
  <c r="I112" i="28"/>
  <c r="H112" i="28"/>
  <c r="G112" i="28"/>
  <c r="F112" i="28"/>
  <c r="E112" i="28"/>
  <c r="D112" i="28"/>
  <c r="C112" i="28"/>
  <c r="I111" i="28"/>
  <c r="H111" i="28"/>
  <c r="G111" i="28"/>
  <c r="F111" i="28"/>
  <c r="E111" i="28"/>
  <c r="D111" i="28"/>
  <c r="C111" i="28"/>
  <c r="I110" i="28"/>
  <c r="H110" i="28"/>
  <c r="G110" i="28"/>
  <c r="F110" i="28"/>
  <c r="E110" i="28"/>
  <c r="D110" i="28"/>
  <c r="C110" i="28"/>
  <c r="I109" i="28"/>
  <c r="H109" i="28"/>
  <c r="G109" i="28"/>
  <c r="F109" i="28"/>
  <c r="E109" i="28"/>
  <c r="D109" i="28"/>
  <c r="C109" i="28"/>
  <c r="I108" i="28"/>
  <c r="H108" i="28"/>
  <c r="G108" i="28"/>
  <c r="F108" i="28"/>
  <c r="E108" i="28"/>
  <c r="D108" i="28"/>
  <c r="C108" i="28"/>
  <c r="I107" i="28"/>
  <c r="H107" i="28"/>
  <c r="G107" i="28"/>
  <c r="F107" i="28"/>
  <c r="E107" i="28"/>
  <c r="D107" i="28"/>
  <c r="C107" i="28"/>
  <c r="I106" i="28"/>
  <c r="H106" i="28"/>
  <c r="G106" i="28"/>
  <c r="F106" i="28"/>
  <c r="E106" i="28"/>
  <c r="D106" i="28"/>
  <c r="C106" i="28"/>
  <c r="I105" i="28"/>
  <c r="H105" i="28"/>
  <c r="G105" i="28"/>
  <c r="F105" i="28"/>
  <c r="E105" i="28"/>
  <c r="D105" i="28"/>
  <c r="C105" i="28"/>
  <c r="I104" i="28"/>
  <c r="H104" i="28"/>
  <c r="G104" i="28"/>
  <c r="F104" i="28"/>
  <c r="E104" i="28"/>
  <c r="D104" i="28"/>
  <c r="C104" i="28"/>
  <c r="I103" i="28"/>
  <c r="H103" i="28"/>
  <c r="G103" i="28"/>
  <c r="F103" i="28"/>
  <c r="E103" i="28"/>
  <c r="D103" i="28"/>
  <c r="C103" i="28"/>
  <c r="I102" i="28"/>
  <c r="H102" i="28"/>
  <c r="G102" i="28"/>
  <c r="F102" i="28"/>
  <c r="E102" i="28"/>
  <c r="D102" i="28"/>
  <c r="C102" i="28"/>
  <c r="I101" i="28"/>
  <c r="H101" i="28"/>
  <c r="G101" i="28"/>
  <c r="F101" i="28"/>
  <c r="E101" i="28"/>
  <c r="D101" i="28"/>
  <c r="C101" i="28"/>
  <c r="I100" i="28"/>
  <c r="H100" i="28"/>
  <c r="G100" i="28"/>
  <c r="F100" i="28"/>
  <c r="E100" i="28"/>
  <c r="D100" i="28"/>
  <c r="C100" i="28"/>
  <c r="I99" i="28"/>
  <c r="H99" i="28"/>
  <c r="G99" i="28"/>
  <c r="F99" i="28"/>
  <c r="E99" i="28"/>
  <c r="D99" i="28"/>
  <c r="C99" i="28"/>
  <c r="I98" i="28"/>
  <c r="H98" i="28"/>
  <c r="G98" i="28"/>
  <c r="F98" i="28"/>
  <c r="E98" i="28"/>
  <c r="D98" i="28"/>
  <c r="C98" i="28"/>
  <c r="I97" i="28"/>
  <c r="H97" i="28"/>
  <c r="G97" i="28"/>
  <c r="F97" i="28"/>
  <c r="E97" i="28"/>
  <c r="D97" i="28"/>
  <c r="C97" i="28"/>
  <c r="I96" i="28"/>
  <c r="H96" i="28"/>
  <c r="G96" i="28"/>
  <c r="F96" i="28"/>
  <c r="E96" i="28"/>
  <c r="D96" i="28"/>
  <c r="C96" i="28"/>
  <c r="I95" i="28"/>
  <c r="H95" i="28"/>
  <c r="G95" i="28"/>
  <c r="F95" i="28"/>
  <c r="E95" i="28"/>
  <c r="D95" i="28"/>
  <c r="C95" i="28"/>
  <c r="I94" i="28"/>
  <c r="H94" i="28"/>
  <c r="G94" i="28"/>
  <c r="F94" i="28"/>
  <c r="E94" i="28"/>
  <c r="D94" i="28"/>
  <c r="C94" i="28"/>
  <c r="I93" i="28"/>
  <c r="H93" i="28"/>
  <c r="G93" i="28"/>
  <c r="F93" i="28"/>
  <c r="E93" i="28"/>
  <c r="D93" i="28"/>
  <c r="C93" i="28"/>
  <c r="I92" i="28"/>
  <c r="H92" i="28"/>
  <c r="G92" i="28"/>
  <c r="F92" i="28"/>
  <c r="E92" i="28"/>
  <c r="D92" i="28"/>
  <c r="C92" i="28"/>
  <c r="I91" i="28"/>
  <c r="H91" i="28"/>
  <c r="G91" i="28"/>
  <c r="F91" i="28"/>
  <c r="E91" i="28"/>
  <c r="D91" i="28"/>
  <c r="C91" i="28"/>
  <c r="I90" i="28"/>
  <c r="H90" i="28"/>
  <c r="G90" i="28"/>
  <c r="F90" i="28"/>
  <c r="E90" i="28"/>
  <c r="D90" i="28"/>
  <c r="C90" i="28"/>
  <c r="I89" i="28"/>
  <c r="H89" i="28"/>
  <c r="G89" i="28"/>
  <c r="F89" i="28"/>
  <c r="E89" i="28"/>
  <c r="D89" i="28"/>
  <c r="C89" i="28"/>
  <c r="I88" i="28"/>
  <c r="H88" i="28"/>
  <c r="G88" i="28"/>
  <c r="F88" i="28"/>
  <c r="E88" i="28"/>
  <c r="D88" i="28"/>
  <c r="C88" i="28"/>
  <c r="I87" i="28"/>
  <c r="H87" i="28"/>
  <c r="G87" i="28"/>
  <c r="F87" i="28"/>
  <c r="E87" i="28"/>
  <c r="D87" i="28"/>
  <c r="C87" i="28"/>
  <c r="I86" i="28"/>
  <c r="H86" i="28"/>
  <c r="G86" i="28"/>
  <c r="F86" i="28"/>
  <c r="E86" i="28"/>
  <c r="D86" i="28"/>
  <c r="C86" i="28"/>
  <c r="I85" i="28"/>
  <c r="H85" i="28"/>
  <c r="G85" i="28"/>
  <c r="F85" i="28"/>
  <c r="E85" i="28"/>
  <c r="D85" i="28"/>
  <c r="C85" i="28"/>
  <c r="I84" i="28"/>
  <c r="H84" i="28"/>
  <c r="G84" i="28"/>
  <c r="F84" i="28"/>
  <c r="E84" i="28"/>
  <c r="D84" i="28"/>
  <c r="C84" i="28"/>
  <c r="I83" i="28"/>
  <c r="H83" i="28"/>
  <c r="G83" i="28"/>
  <c r="F83" i="28"/>
  <c r="E83" i="28"/>
  <c r="D83" i="28"/>
  <c r="C83" i="28"/>
  <c r="I82" i="28"/>
  <c r="H82" i="28"/>
  <c r="G82" i="28"/>
  <c r="F82" i="28"/>
  <c r="E82" i="28"/>
  <c r="D82" i="28"/>
  <c r="C82" i="28"/>
  <c r="I116" i="27" l="1"/>
  <c r="H116" i="27"/>
  <c r="G116" i="27"/>
  <c r="F116" i="27"/>
  <c r="E116" i="27"/>
  <c r="D116" i="27"/>
  <c r="C116" i="27"/>
  <c r="I115" i="27"/>
  <c r="H115" i="27"/>
  <c r="G115" i="27"/>
  <c r="F115" i="27"/>
  <c r="E115" i="27"/>
  <c r="D115" i="27"/>
  <c r="C115" i="27"/>
  <c r="I114" i="27"/>
  <c r="H114" i="27"/>
  <c r="G114" i="27"/>
  <c r="F114" i="27"/>
  <c r="E114" i="27"/>
  <c r="D114" i="27"/>
  <c r="C114" i="27"/>
  <c r="I113" i="27"/>
  <c r="H113" i="27"/>
  <c r="G113" i="27"/>
  <c r="F113" i="27"/>
  <c r="E113" i="27"/>
  <c r="D113" i="27"/>
  <c r="C113" i="27"/>
  <c r="I112" i="27"/>
  <c r="H112" i="27"/>
  <c r="G112" i="27"/>
  <c r="F112" i="27"/>
  <c r="E112" i="27"/>
  <c r="D112" i="27"/>
  <c r="C112" i="27"/>
  <c r="I111" i="27"/>
  <c r="H111" i="27"/>
  <c r="G111" i="27"/>
  <c r="F111" i="27"/>
  <c r="E111" i="27"/>
  <c r="D111" i="27"/>
  <c r="C111" i="27"/>
  <c r="I110" i="27"/>
  <c r="H110" i="27"/>
  <c r="G110" i="27"/>
  <c r="F110" i="27"/>
  <c r="E110" i="27"/>
  <c r="D110" i="27"/>
  <c r="C110" i="27"/>
  <c r="I109" i="27"/>
  <c r="H109" i="27"/>
  <c r="G109" i="27"/>
  <c r="F109" i="27"/>
  <c r="E109" i="27"/>
  <c r="D109" i="27"/>
  <c r="C109" i="27"/>
  <c r="I108" i="27"/>
  <c r="H108" i="27"/>
  <c r="G108" i="27"/>
  <c r="F108" i="27"/>
  <c r="E108" i="27"/>
  <c r="D108" i="27"/>
  <c r="C108" i="27"/>
  <c r="I107" i="27"/>
  <c r="H107" i="27"/>
  <c r="G107" i="27"/>
  <c r="F107" i="27"/>
  <c r="E107" i="27"/>
  <c r="D107" i="27"/>
  <c r="C107" i="27"/>
  <c r="I106" i="27"/>
  <c r="H106" i="27"/>
  <c r="G106" i="27"/>
  <c r="F106" i="27"/>
  <c r="E106" i="27"/>
  <c r="D106" i="27"/>
  <c r="C106" i="27"/>
  <c r="I105" i="27"/>
  <c r="H105" i="27"/>
  <c r="G105" i="27"/>
  <c r="F105" i="27"/>
  <c r="E105" i="27"/>
  <c r="D105" i="27"/>
  <c r="C105" i="27"/>
  <c r="I104" i="27"/>
  <c r="H104" i="27"/>
  <c r="G104" i="27"/>
  <c r="F104" i="27"/>
  <c r="E104" i="27"/>
  <c r="D104" i="27"/>
  <c r="C104" i="27"/>
  <c r="I103" i="27"/>
  <c r="H103" i="27"/>
  <c r="G103" i="27"/>
  <c r="F103" i="27"/>
  <c r="E103" i="27"/>
  <c r="D103" i="27"/>
  <c r="C103" i="27"/>
  <c r="I102" i="27"/>
  <c r="H102" i="27"/>
  <c r="G102" i="27"/>
  <c r="F102" i="27"/>
  <c r="E102" i="27"/>
  <c r="D102" i="27"/>
  <c r="C102" i="27"/>
  <c r="I101" i="27"/>
  <c r="H101" i="27"/>
  <c r="G101" i="27"/>
  <c r="F101" i="27"/>
  <c r="E101" i="27"/>
  <c r="D101" i="27"/>
  <c r="C101" i="27"/>
  <c r="I100" i="27"/>
  <c r="H100" i="27"/>
  <c r="G100" i="27"/>
  <c r="F100" i="27"/>
  <c r="E100" i="27"/>
  <c r="D100" i="27"/>
  <c r="C100" i="27"/>
  <c r="I99" i="27"/>
  <c r="H99" i="27"/>
  <c r="G99" i="27"/>
  <c r="F99" i="27"/>
  <c r="E99" i="27"/>
  <c r="D99" i="27"/>
  <c r="C99" i="27"/>
  <c r="I98" i="27"/>
  <c r="H98" i="27"/>
  <c r="G98" i="27"/>
  <c r="F98" i="27"/>
  <c r="E98" i="27"/>
  <c r="D98" i="27"/>
  <c r="C98" i="27"/>
  <c r="I97" i="27"/>
  <c r="H97" i="27"/>
  <c r="G97" i="27"/>
  <c r="F97" i="27"/>
  <c r="E97" i="27"/>
  <c r="D97" i="27"/>
  <c r="C97" i="27"/>
  <c r="I96" i="27"/>
  <c r="H96" i="27"/>
  <c r="G96" i="27"/>
  <c r="F96" i="27"/>
  <c r="E96" i="27"/>
  <c r="D96" i="27"/>
  <c r="C96" i="27"/>
  <c r="I95" i="27"/>
  <c r="H95" i="27"/>
  <c r="G95" i="27"/>
  <c r="F95" i="27"/>
  <c r="E95" i="27"/>
  <c r="D95" i="27"/>
  <c r="C95" i="27"/>
  <c r="I94" i="27"/>
  <c r="H94" i="27"/>
  <c r="G94" i="27"/>
  <c r="F94" i="27"/>
  <c r="E94" i="27"/>
  <c r="D94" i="27"/>
  <c r="C94" i="27"/>
  <c r="I93" i="27"/>
  <c r="H93" i="27"/>
  <c r="G93" i="27"/>
  <c r="F93" i="27"/>
  <c r="E93" i="27"/>
  <c r="D93" i="27"/>
  <c r="C93" i="27"/>
  <c r="I92" i="27"/>
  <c r="H92" i="27"/>
  <c r="G92" i="27"/>
  <c r="F92" i="27"/>
  <c r="E92" i="27"/>
  <c r="D92" i="27"/>
  <c r="C92" i="27"/>
  <c r="I91" i="27"/>
  <c r="H91" i="27"/>
  <c r="G91" i="27"/>
  <c r="F91" i="27"/>
  <c r="E91" i="27"/>
  <c r="D91" i="27"/>
  <c r="C91" i="27"/>
  <c r="I90" i="27"/>
  <c r="H90" i="27"/>
  <c r="G90" i="27"/>
  <c r="F90" i="27"/>
  <c r="E90" i="27"/>
  <c r="D90" i="27"/>
  <c r="C90" i="27"/>
  <c r="I89" i="27"/>
  <c r="H89" i="27"/>
  <c r="G89" i="27"/>
  <c r="F89" i="27"/>
  <c r="E89" i="27"/>
  <c r="D89" i="27"/>
  <c r="C89" i="27"/>
  <c r="I88" i="27"/>
  <c r="H88" i="27"/>
  <c r="G88" i="27"/>
  <c r="F88" i="27"/>
  <c r="E88" i="27"/>
  <c r="D88" i="27"/>
  <c r="C88" i="27"/>
  <c r="I87" i="27"/>
  <c r="H87" i="27"/>
  <c r="G87" i="27"/>
  <c r="F87" i="27"/>
  <c r="E87" i="27"/>
  <c r="D87" i="27"/>
  <c r="C87" i="27"/>
  <c r="I86" i="27"/>
  <c r="H86" i="27"/>
  <c r="G86" i="27"/>
  <c r="F86" i="27"/>
  <c r="E86" i="27"/>
  <c r="D86" i="27"/>
  <c r="C86" i="27"/>
  <c r="I85" i="27"/>
  <c r="H85" i="27"/>
  <c r="G85" i="27"/>
  <c r="F85" i="27"/>
  <c r="E85" i="27"/>
  <c r="D85" i="27"/>
  <c r="C85" i="27"/>
  <c r="I84" i="27"/>
  <c r="H84" i="27"/>
  <c r="G84" i="27"/>
  <c r="F84" i="27"/>
  <c r="E84" i="27"/>
  <c r="D84" i="27"/>
  <c r="C84" i="27"/>
  <c r="I83" i="27"/>
  <c r="H83" i="27"/>
  <c r="G83" i="27"/>
  <c r="F83" i="27"/>
  <c r="E83" i="27"/>
  <c r="D83" i="27"/>
  <c r="C83" i="27"/>
  <c r="I82" i="27"/>
  <c r="H82" i="27"/>
  <c r="G82" i="27"/>
  <c r="F82" i="27"/>
  <c r="E82" i="27"/>
  <c r="D82" i="27"/>
  <c r="C82" i="27"/>
  <c r="I82" i="24"/>
  <c r="H82" i="24"/>
  <c r="G82" i="24"/>
  <c r="F82" i="24"/>
  <c r="E82" i="24"/>
  <c r="D82" i="24"/>
  <c r="C82" i="24"/>
  <c r="I82" i="25"/>
  <c r="H82" i="25"/>
  <c r="G82" i="25"/>
  <c r="F82" i="25"/>
  <c r="E82" i="25"/>
  <c r="D82" i="25"/>
  <c r="C82" i="25"/>
  <c r="I116" i="26"/>
  <c r="H116" i="26"/>
  <c r="G116" i="26"/>
  <c r="F116" i="26"/>
  <c r="E116" i="26"/>
  <c r="D116" i="26"/>
  <c r="C116" i="26"/>
  <c r="I115" i="26"/>
  <c r="H115" i="26"/>
  <c r="G115" i="26"/>
  <c r="F115" i="26"/>
  <c r="E115" i="26"/>
  <c r="D115" i="26"/>
  <c r="C115" i="26"/>
  <c r="I114" i="26"/>
  <c r="H114" i="26"/>
  <c r="G114" i="26"/>
  <c r="F114" i="26"/>
  <c r="E114" i="26"/>
  <c r="D114" i="26"/>
  <c r="C114" i="26"/>
  <c r="I113" i="26"/>
  <c r="H113" i="26"/>
  <c r="G113" i="26"/>
  <c r="F113" i="26"/>
  <c r="E113" i="26"/>
  <c r="D113" i="26"/>
  <c r="C113" i="26"/>
  <c r="I112" i="26"/>
  <c r="H112" i="26"/>
  <c r="G112" i="26"/>
  <c r="F112" i="26"/>
  <c r="E112" i="26"/>
  <c r="D112" i="26"/>
  <c r="C112" i="26"/>
  <c r="I111" i="26"/>
  <c r="H111" i="26"/>
  <c r="G111" i="26"/>
  <c r="F111" i="26"/>
  <c r="E111" i="26"/>
  <c r="D111" i="26"/>
  <c r="C111" i="26"/>
  <c r="I110" i="26"/>
  <c r="H110" i="26"/>
  <c r="G110" i="26"/>
  <c r="F110" i="26"/>
  <c r="E110" i="26"/>
  <c r="D110" i="26"/>
  <c r="C110" i="26"/>
  <c r="I109" i="26"/>
  <c r="H109" i="26"/>
  <c r="G109" i="26"/>
  <c r="F109" i="26"/>
  <c r="E109" i="26"/>
  <c r="D109" i="26"/>
  <c r="C109" i="26"/>
  <c r="I108" i="26"/>
  <c r="H108" i="26"/>
  <c r="G108" i="26"/>
  <c r="F108" i="26"/>
  <c r="E108" i="26"/>
  <c r="D108" i="26"/>
  <c r="C108" i="26"/>
  <c r="I107" i="26"/>
  <c r="H107" i="26"/>
  <c r="G107" i="26"/>
  <c r="F107" i="26"/>
  <c r="E107" i="26"/>
  <c r="D107" i="26"/>
  <c r="C107" i="26"/>
  <c r="I106" i="26"/>
  <c r="H106" i="26"/>
  <c r="G106" i="26"/>
  <c r="F106" i="26"/>
  <c r="E106" i="26"/>
  <c r="D106" i="26"/>
  <c r="C106" i="26"/>
  <c r="I105" i="26"/>
  <c r="H105" i="26"/>
  <c r="G105" i="26"/>
  <c r="F105" i="26"/>
  <c r="E105" i="26"/>
  <c r="D105" i="26"/>
  <c r="C105" i="26"/>
  <c r="I104" i="26"/>
  <c r="H104" i="26"/>
  <c r="G104" i="26"/>
  <c r="F104" i="26"/>
  <c r="E104" i="26"/>
  <c r="D104" i="26"/>
  <c r="C104" i="26"/>
  <c r="I103" i="26"/>
  <c r="H103" i="26"/>
  <c r="G103" i="26"/>
  <c r="F103" i="26"/>
  <c r="E103" i="26"/>
  <c r="D103" i="26"/>
  <c r="C103" i="26"/>
  <c r="I102" i="26"/>
  <c r="H102" i="26"/>
  <c r="G102" i="26"/>
  <c r="F102" i="26"/>
  <c r="E102" i="26"/>
  <c r="D102" i="26"/>
  <c r="C102" i="26"/>
  <c r="I101" i="26"/>
  <c r="H101" i="26"/>
  <c r="G101" i="26"/>
  <c r="F101" i="26"/>
  <c r="E101" i="26"/>
  <c r="D101" i="26"/>
  <c r="C101" i="26"/>
  <c r="I100" i="26"/>
  <c r="H100" i="26"/>
  <c r="G100" i="26"/>
  <c r="F100" i="26"/>
  <c r="E100" i="26"/>
  <c r="D100" i="26"/>
  <c r="C100" i="26"/>
  <c r="I99" i="26"/>
  <c r="H99" i="26"/>
  <c r="G99" i="26"/>
  <c r="F99" i="26"/>
  <c r="E99" i="26"/>
  <c r="D99" i="26"/>
  <c r="C99" i="26"/>
  <c r="I98" i="26"/>
  <c r="H98" i="26"/>
  <c r="G98" i="26"/>
  <c r="F98" i="26"/>
  <c r="E98" i="26"/>
  <c r="D98" i="26"/>
  <c r="C98" i="26"/>
  <c r="I97" i="26"/>
  <c r="H97" i="26"/>
  <c r="G97" i="26"/>
  <c r="F97" i="26"/>
  <c r="E97" i="26"/>
  <c r="D97" i="26"/>
  <c r="C97" i="26"/>
  <c r="I96" i="26"/>
  <c r="H96" i="26"/>
  <c r="G96" i="26"/>
  <c r="F96" i="26"/>
  <c r="E96" i="26"/>
  <c r="D96" i="26"/>
  <c r="C96" i="26"/>
  <c r="I95" i="26"/>
  <c r="H95" i="26"/>
  <c r="G95" i="26"/>
  <c r="F95" i="26"/>
  <c r="E95" i="26"/>
  <c r="D95" i="26"/>
  <c r="C95" i="26"/>
  <c r="I94" i="26"/>
  <c r="H94" i="26"/>
  <c r="G94" i="26"/>
  <c r="F94" i="26"/>
  <c r="E94" i="26"/>
  <c r="D94" i="26"/>
  <c r="C94" i="26"/>
  <c r="I93" i="26"/>
  <c r="H93" i="26"/>
  <c r="G93" i="26"/>
  <c r="F93" i="26"/>
  <c r="E93" i="26"/>
  <c r="D93" i="26"/>
  <c r="C93" i="26"/>
  <c r="I92" i="26"/>
  <c r="H92" i="26"/>
  <c r="G92" i="26"/>
  <c r="F92" i="26"/>
  <c r="E92" i="26"/>
  <c r="D92" i="26"/>
  <c r="C92" i="26"/>
  <c r="I91" i="26"/>
  <c r="H91" i="26"/>
  <c r="G91" i="26"/>
  <c r="F91" i="26"/>
  <c r="E91" i="26"/>
  <c r="D91" i="26"/>
  <c r="C91" i="26"/>
  <c r="I90" i="26"/>
  <c r="H90" i="26"/>
  <c r="G90" i="26"/>
  <c r="F90" i="26"/>
  <c r="E90" i="26"/>
  <c r="D90" i="26"/>
  <c r="C90" i="26"/>
  <c r="I89" i="26"/>
  <c r="H89" i="26"/>
  <c r="G89" i="26"/>
  <c r="F89" i="26"/>
  <c r="E89" i="26"/>
  <c r="D89" i="26"/>
  <c r="C89" i="26"/>
  <c r="I88" i="26"/>
  <c r="H88" i="26"/>
  <c r="G88" i="26"/>
  <c r="F88" i="26"/>
  <c r="E88" i="26"/>
  <c r="D88" i="26"/>
  <c r="C88" i="26"/>
  <c r="I87" i="26"/>
  <c r="H87" i="26"/>
  <c r="G87" i="26"/>
  <c r="F87" i="26"/>
  <c r="E87" i="26"/>
  <c r="D87" i="26"/>
  <c r="C87" i="26"/>
  <c r="I86" i="26"/>
  <c r="H86" i="26"/>
  <c r="G86" i="26"/>
  <c r="F86" i="26"/>
  <c r="E86" i="26"/>
  <c r="D86" i="26"/>
  <c r="C86" i="26"/>
  <c r="I85" i="26"/>
  <c r="H85" i="26"/>
  <c r="G85" i="26"/>
  <c r="F85" i="26"/>
  <c r="E85" i="26"/>
  <c r="D85" i="26"/>
  <c r="C85" i="26"/>
  <c r="I84" i="26"/>
  <c r="H84" i="26"/>
  <c r="G84" i="26"/>
  <c r="F84" i="26"/>
  <c r="E84" i="26"/>
  <c r="D84" i="26"/>
  <c r="C84" i="26"/>
  <c r="I83" i="26"/>
  <c r="H83" i="26"/>
  <c r="G83" i="26"/>
  <c r="F83" i="26"/>
  <c r="E83" i="26"/>
  <c r="D83" i="26"/>
  <c r="C83" i="26"/>
  <c r="I82" i="26"/>
  <c r="H82" i="26"/>
  <c r="G82" i="26"/>
  <c r="F82" i="26"/>
  <c r="E82" i="26"/>
  <c r="D82" i="26"/>
  <c r="C82" i="26"/>
  <c r="I116" i="25" l="1"/>
  <c r="H116" i="25"/>
  <c r="G116" i="25"/>
  <c r="F116" i="25"/>
  <c r="E116" i="25"/>
  <c r="D116" i="25"/>
  <c r="C116" i="25"/>
  <c r="I115" i="25"/>
  <c r="H115" i="25"/>
  <c r="G115" i="25"/>
  <c r="F115" i="25"/>
  <c r="E115" i="25"/>
  <c r="D115" i="25"/>
  <c r="C115" i="25"/>
  <c r="I114" i="25"/>
  <c r="H114" i="25"/>
  <c r="G114" i="25"/>
  <c r="F114" i="25"/>
  <c r="E114" i="25"/>
  <c r="D114" i="25"/>
  <c r="C114" i="25"/>
  <c r="I113" i="25"/>
  <c r="H113" i="25"/>
  <c r="G113" i="25"/>
  <c r="F113" i="25"/>
  <c r="E113" i="25"/>
  <c r="D113" i="25"/>
  <c r="C113" i="25"/>
  <c r="I112" i="25"/>
  <c r="H112" i="25"/>
  <c r="G112" i="25"/>
  <c r="F112" i="25"/>
  <c r="E112" i="25"/>
  <c r="D112" i="25"/>
  <c r="C112" i="25"/>
  <c r="I111" i="25"/>
  <c r="H111" i="25"/>
  <c r="G111" i="25"/>
  <c r="F111" i="25"/>
  <c r="E111" i="25"/>
  <c r="D111" i="25"/>
  <c r="C111" i="25"/>
  <c r="I110" i="25"/>
  <c r="H110" i="25"/>
  <c r="G110" i="25"/>
  <c r="F110" i="25"/>
  <c r="E110" i="25"/>
  <c r="D110" i="25"/>
  <c r="C110" i="25"/>
  <c r="I109" i="25"/>
  <c r="H109" i="25"/>
  <c r="G109" i="25"/>
  <c r="F109" i="25"/>
  <c r="E109" i="25"/>
  <c r="D109" i="25"/>
  <c r="C109" i="25"/>
  <c r="I108" i="25"/>
  <c r="H108" i="25"/>
  <c r="G108" i="25"/>
  <c r="F108" i="25"/>
  <c r="E108" i="25"/>
  <c r="D108" i="25"/>
  <c r="C108" i="25"/>
  <c r="I107" i="25"/>
  <c r="H107" i="25"/>
  <c r="G107" i="25"/>
  <c r="F107" i="25"/>
  <c r="E107" i="25"/>
  <c r="D107" i="25"/>
  <c r="C107" i="25"/>
  <c r="I106" i="25"/>
  <c r="H106" i="25"/>
  <c r="G106" i="25"/>
  <c r="F106" i="25"/>
  <c r="E106" i="25"/>
  <c r="D106" i="25"/>
  <c r="C106" i="25"/>
  <c r="I105" i="25"/>
  <c r="H105" i="25"/>
  <c r="G105" i="25"/>
  <c r="F105" i="25"/>
  <c r="E105" i="25"/>
  <c r="D105" i="25"/>
  <c r="C105" i="25"/>
  <c r="I104" i="25"/>
  <c r="H104" i="25"/>
  <c r="G104" i="25"/>
  <c r="F104" i="25"/>
  <c r="E104" i="25"/>
  <c r="D104" i="25"/>
  <c r="C104" i="25"/>
  <c r="I103" i="25"/>
  <c r="H103" i="25"/>
  <c r="G103" i="25"/>
  <c r="F103" i="25"/>
  <c r="E103" i="25"/>
  <c r="D103" i="25"/>
  <c r="C103" i="25"/>
  <c r="I102" i="25"/>
  <c r="H102" i="25"/>
  <c r="G102" i="25"/>
  <c r="F102" i="25"/>
  <c r="E102" i="25"/>
  <c r="D102" i="25"/>
  <c r="C102" i="25"/>
  <c r="I101" i="25"/>
  <c r="H101" i="25"/>
  <c r="G101" i="25"/>
  <c r="F101" i="25"/>
  <c r="E101" i="25"/>
  <c r="D101" i="25"/>
  <c r="C101" i="25"/>
  <c r="I100" i="25"/>
  <c r="H100" i="25"/>
  <c r="G100" i="25"/>
  <c r="F100" i="25"/>
  <c r="E100" i="25"/>
  <c r="D100" i="25"/>
  <c r="C100" i="25"/>
  <c r="I99" i="25"/>
  <c r="H99" i="25"/>
  <c r="G99" i="25"/>
  <c r="F99" i="25"/>
  <c r="E99" i="25"/>
  <c r="D99" i="25"/>
  <c r="C99" i="25"/>
  <c r="I98" i="25"/>
  <c r="H98" i="25"/>
  <c r="G98" i="25"/>
  <c r="F98" i="25"/>
  <c r="E98" i="25"/>
  <c r="D98" i="25"/>
  <c r="C98" i="25"/>
  <c r="I97" i="25"/>
  <c r="H97" i="25"/>
  <c r="G97" i="25"/>
  <c r="F97" i="25"/>
  <c r="E97" i="25"/>
  <c r="D97" i="25"/>
  <c r="C97" i="25"/>
  <c r="I96" i="25"/>
  <c r="H96" i="25"/>
  <c r="G96" i="25"/>
  <c r="F96" i="25"/>
  <c r="E96" i="25"/>
  <c r="D96" i="25"/>
  <c r="C96" i="25"/>
  <c r="I95" i="25"/>
  <c r="H95" i="25"/>
  <c r="G95" i="25"/>
  <c r="F95" i="25"/>
  <c r="E95" i="25"/>
  <c r="D95" i="25"/>
  <c r="C95" i="25"/>
  <c r="I94" i="25"/>
  <c r="H94" i="25"/>
  <c r="G94" i="25"/>
  <c r="F94" i="25"/>
  <c r="E94" i="25"/>
  <c r="D94" i="25"/>
  <c r="C94" i="25"/>
  <c r="I93" i="25"/>
  <c r="H93" i="25"/>
  <c r="G93" i="25"/>
  <c r="F93" i="25"/>
  <c r="E93" i="25"/>
  <c r="D93" i="25"/>
  <c r="C93" i="25"/>
  <c r="I92" i="25"/>
  <c r="H92" i="25"/>
  <c r="G92" i="25"/>
  <c r="F92" i="25"/>
  <c r="E92" i="25"/>
  <c r="D92" i="25"/>
  <c r="C92" i="25"/>
  <c r="I91" i="25"/>
  <c r="H91" i="25"/>
  <c r="G91" i="25"/>
  <c r="F91" i="25"/>
  <c r="E91" i="25"/>
  <c r="D91" i="25"/>
  <c r="C91" i="25"/>
  <c r="I90" i="25"/>
  <c r="H90" i="25"/>
  <c r="G90" i="25"/>
  <c r="F90" i="25"/>
  <c r="E90" i="25"/>
  <c r="D90" i="25"/>
  <c r="C90" i="25"/>
  <c r="I89" i="25"/>
  <c r="H89" i="25"/>
  <c r="G89" i="25"/>
  <c r="F89" i="25"/>
  <c r="E89" i="25"/>
  <c r="D89" i="25"/>
  <c r="C89" i="25"/>
  <c r="I88" i="25"/>
  <c r="H88" i="25"/>
  <c r="G88" i="25"/>
  <c r="F88" i="25"/>
  <c r="E88" i="25"/>
  <c r="D88" i="25"/>
  <c r="C88" i="25"/>
  <c r="I87" i="25"/>
  <c r="H87" i="25"/>
  <c r="G87" i="25"/>
  <c r="F87" i="25"/>
  <c r="E87" i="25"/>
  <c r="D87" i="25"/>
  <c r="C87" i="25"/>
  <c r="I86" i="25"/>
  <c r="H86" i="25"/>
  <c r="G86" i="25"/>
  <c r="F86" i="25"/>
  <c r="E86" i="25"/>
  <c r="D86" i="25"/>
  <c r="C86" i="25"/>
  <c r="I85" i="25"/>
  <c r="H85" i="25"/>
  <c r="G85" i="25"/>
  <c r="F85" i="25"/>
  <c r="E85" i="25"/>
  <c r="D85" i="25"/>
  <c r="C85" i="25"/>
  <c r="I84" i="25"/>
  <c r="H84" i="25"/>
  <c r="G84" i="25"/>
  <c r="F84" i="25"/>
  <c r="E84" i="25"/>
  <c r="D84" i="25"/>
  <c r="C84" i="25"/>
  <c r="I83" i="25"/>
  <c r="H83" i="25"/>
  <c r="G83" i="25"/>
  <c r="F83" i="25"/>
  <c r="E83" i="25"/>
  <c r="D83" i="25"/>
  <c r="C83" i="25"/>
  <c r="I116" i="24" l="1"/>
  <c r="H116" i="24"/>
  <c r="G116" i="24"/>
  <c r="F116" i="24"/>
  <c r="E116" i="24"/>
  <c r="D116" i="24"/>
  <c r="C116" i="24"/>
  <c r="I115" i="24"/>
  <c r="H115" i="24"/>
  <c r="G115" i="24"/>
  <c r="F115" i="24"/>
  <c r="E115" i="24"/>
  <c r="D115" i="24"/>
  <c r="C115" i="24"/>
  <c r="I114" i="24"/>
  <c r="H114" i="24"/>
  <c r="G114" i="24"/>
  <c r="F114" i="24"/>
  <c r="E114" i="24"/>
  <c r="D114" i="24"/>
  <c r="C114" i="24"/>
  <c r="I113" i="24"/>
  <c r="H113" i="24"/>
  <c r="G113" i="24"/>
  <c r="F113" i="24"/>
  <c r="E113" i="24"/>
  <c r="D113" i="24"/>
  <c r="C113" i="24"/>
  <c r="I112" i="24"/>
  <c r="H112" i="24"/>
  <c r="G112" i="24"/>
  <c r="F112" i="24"/>
  <c r="E112" i="24"/>
  <c r="D112" i="24"/>
  <c r="C112" i="24"/>
  <c r="I111" i="24"/>
  <c r="H111" i="24"/>
  <c r="G111" i="24"/>
  <c r="F111" i="24"/>
  <c r="E111" i="24"/>
  <c r="D111" i="24"/>
  <c r="C111" i="24"/>
  <c r="I110" i="24"/>
  <c r="H110" i="24"/>
  <c r="G110" i="24"/>
  <c r="F110" i="24"/>
  <c r="E110" i="24"/>
  <c r="D110" i="24"/>
  <c r="C110" i="24"/>
  <c r="I109" i="24"/>
  <c r="H109" i="24"/>
  <c r="G109" i="24"/>
  <c r="F109" i="24"/>
  <c r="E109" i="24"/>
  <c r="D109" i="24"/>
  <c r="C109" i="24"/>
  <c r="I108" i="24"/>
  <c r="H108" i="24"/>
  <c r="G108" i="24"/>
  <c r="F108" i="24"/>
  <c r="E108" i="24"/>
  <c r="D108" i="24"/>
  <c r="C108" i="24"/>
  <c r="I107" i="24"/>
  <c r="H107" i="24"/>
  <c r="G107" i="24"/>
  <c r="F107" i="24"/>
  <c r="E107" i="24"/>
  <c r="D107" i="24"/>
  <c r="C107" i="24"/>
  <c r="I106" i="24"/>
  <c r="H106" i="24"/>
  <c r="G106" i="24"/>
  <c r="F106" i="24"/>
  <c r="E106" i="24"/>
  <c r="D106" i="24"/>
  <c r="C106" i="24"/>
  <c r="I105" i="24"/>
  <c r="H105" i="24"/>
  <c r="G105" i="24"/>
  <c r="F105" i="24"/>
  <c r="E105" i="24"/>
  <c r="D105" i="24"/>
  <c r="C105" i="24"/>
  <c r="I104" i="24"/>
  <c r="H104" i="24"/>
  <c r="G104" i="24"/>
  <c r="F104" i="24"/>
  <c r="E104" i="24"/>
  <c r="D104" i="24"/>
  <c r="C104" i="24"/>
  <c r="I103" i="24"/>
  <c r="H103" i="24"/>
  <c r="G103" i="24"/>
  <c r="F103" i="24"/>
  <c r="E103" i="24"/>
  <c r="D103" i="24"/>
  <c r="C103" i="24"/>
  <c r="I102" i="24"/>
  <c r="H102" i="24"/>
  <c r="G102" i="24"/>
  <c r="F102" i="24"/>
  <c r="E102" i="24"/>
  <c r="D102" i="24"/>
  <c r="C102" i="24"/>
  <c r="I101" i="24"/>
  <c r="H101" i="24"/>
  <c r="G101" i="24"/>
  <c r="F101" i="24"/>
  <c r="E101" i="24"/>
  <c r="D101" i="24"/>
  <c r="C101" i="24"/>
  <c r="I100" i="24"/>
  <c r="H100" i="24"/>
  <c r="G100" i="24"/>
  <c r="F100" i="24"/>
  <c r="E100" i="24"/>
  <c r="D100" i="24"/>
  <c r="C100" i="24"/>
  <c r="I99" i="24"/>
  <c r="H99" i="24"/>
  <c r="G99" i="24"/>
  <c r="F99" i="24"/>
  <c r="E99" i="24"/>
  <c r="D99" i="24"/>
  <c r="C99" i="24"/>
  <c r="I98" i="24"/>
  <c r="H98" i="24"/>
  <c r="G98" i="24"/>
  <c r="F98" i="24"/>
  <c r="E98" i="24"/>
  <c r="D98" i="24"/>
  <c r="C98" i="24"/>
  <c r="I97" i="24"/>
  <c r="H97" i="24"/>
  <c r="G97" i="24"/>
  <c r="F97" i="24"/>
  <c r="E97" i="24"/>
  <c r="D97" i="24"/>
  <c r="C97" i="24"/>
  <c r="I96" i="24"/>
  <c r="H96" i="24"/>
  <c r="G96" i="24"/>
  <c r="F96" i="24"/>
  <c r="E96" i="24"/>
  <c r="D96" i="24"/>
  <c r="C96" i="24"/>
  <c r="I95" i="24"/>
  <c r="H95" i="24"/>
  <c r="G95" i="24"/>
  <c r="F95" i="24"/>
  <c r="E95" i="24"/>
  <c r="D95" i="24"/>
  <c r="C95" i="24"/>
  <c r="I94" i="24"/>
  <c r="H94" i="24"/>
  <c r="G94" i="24"/>
  <c r="F94" i="24"/>
  <c r="E94" i="24"/>
  <c r="D94" i="24"/>
  <c r="C94" i="24"/>
  <c r="I93" i="24"/>
  <c r="H93" i="24"/>
  <c r="G93" i="24"/>
  <c r="F93" i="24"/>
  <c r="E93" i="24"/>
  <c r="D93" i="24"/>
  <c r="C93" i="24"/>
  <c r="I92" i="24"/>
  <c r="H92" i="24"/>
  <c r="G92" i="24"/>
  <c r="F92" i="24"/>
  <c r="E92" i="24"/>
  <c r="D92" i="24"/>
  <c r="C92" i="24"/>
  <c r="I91" i="24"/>
  <c r="H91" i="24"/>
  <c r="G91" i="24"/>
  <c r="F91" i="24"/>
  <c r="E91" i="24"/>
  <c r="D91" i="24"/>
  <c r="C91" i="24"/>
  <c r="I90" i="24"/>
  <c r="H90" i="24"/>
  <c r="G90" i="24"/>
  <c r="F90" i="24"/>
  <c r="E90" i="24"/>
  <c r="D90" i="24"/>
  <c r="C90" i="24"/>
  <c r="I89" i="24"/>
  <c r="H89" i="24"/>
  <c r="G89" i="24"/>
  <c r="F89" i="24"/>
  <c r="E89" i="24"/>
  <c r="D89" i="24"/>
  <c r="C89" i="24"/>
  <c r="I88" i="24"/>
  <c r="H88" i="24"/>
  <c r="G88" i="24"/>
  <c r="F88" i="24"/>
  <c r="E88" i="24"/>
  <c r="D88" i="24"/>
  <c r="C88" i="24"/>
  <c r="I87" i="24"/>
  <c r="H87" i="24"/>
  <c r="G87" i="24"/>
  <c r="F87" i="24"/>
  <c r="E87" i="24"/>
  <c r="D87" i="24"/>
  <c r="C87" i="24"/>
  <c r="I86" i="24"/>
  <c r="H86" i="24"/>
  <c r="G86" i="24"/>
  <c r="F86" i="24"/>
  <c r="E86" i="24"/>
  <c r="D86" i="24"/>
  <c r="C86" i="24"/>
  <c r="I85" i="24"/>
  <c r="H85" i="24"/>
  <c r="G85" i="24"/>
  <c r="F85" i="24"/>
  <c r="E85" i="24"/>
  <c r="D85" i="24"/>
  <c r="C85" i="24"/>
  <c r="I84" i="24"/>
  <c r="H84" i="24"/>
  <c r="G84" i="24"/>
  <c r="F84" i="24"/>
  <c r="E84" i="24"/>
  <c r="D84" i="24"/>
  <c r="C84" i="24"/>
  <c r="I83" i="24"/>
  <c r="H83" i="24"/>
  <c r="G83" i="24"/>
  <c r="F83" i="24"/>
  <c r="E83" i="24"/>
  <c r="D83" i="24"/>
  <c r="C83" i="24"/>
  <c r="H82" i="1" l="1"/>
  <c r="G82" i="1"/>
  <c r="F82" i="1"/>
  <c r="E82" i="1"/>
  <c r="D82" i="1"/>
  <c r="C82" i="1"/>
  <c r="H82" i="4"/>
  <c r="G82" i="4"/>
  <c r="F82" i="4"/>
  <c r="E82" i="4"/>
  <c r="D82" i="4"/>
  <c r="C82" i="4"/>
  <c r="H116" i="1" l="1"/>
  <c r="G116" i="1"/>
  <c r="F116" i="1"/>
  <c r="E116" i="1"/>
  <c r="D116" i="1"/>
  <c r="C116" i="1"/>
  <c r="H115" i="1"/>
  <c r="G115" i="1"/>
  <c r="F115" i="1"/>
  <c r="E115" i="1"/>
  <c r="D115" i="1"/>
  <c r="C115" i="1"/>
  <c r="H114" i="1"/>
  <c r="G114" i="1"/>
  <c r="F114" i="1"/>
  <c r="E114" i="1"/>
  <c r="D114" i="1"/>
  <c r="C114" i="1"/>
  <c r="H113" i="1"/>
  <c r="G113" i="1"/>
  <c r="F113" i="1"/>
  <c r="E113" i="1"/>
  <c r="D113" i="1"/>
  <c r="C113" i="1"/>
  <c r="H112" i="1"/>
  <c r="G112" i="1"/>
  <c r="F112" i="1"/>
  <c r="E112" i="1"/>
  <c r="D112" i="1"/>
  <c r="C112" i="1"/>
  <c r="H111" i="1"/>
  <c r="G111" i="1"/>
  <c r="F111" i="1"/>
  <c r="E111" i="1"/>
  <c r="D111" i="1"/>
  <c r="C111" i="1"/>
  <c r="H110" i="1"/>
  <c r="G110" i="1"/>
  <c r="F110" i="1"/>
  <c r="E110" i="1"/>
  <c r="D110" i="1"/>
  <c r="C110" i="1"/>
  <c r="H109" i="1"/>
  <c r="G109" i="1"/>
  <c r="F109" i="1"/>
  <c r="E109" i="1"/>
  <c r="D109" i="1"/>
  <c r="C109" i="1"/>
  <c r="H108" i="1"/>
  <c r="G108" i="1"/>
  <c r="F108" i="1"/>
  <c r="E108" i="1"/>
  <c r="D108" i="1"/>
  <c r="C108" i="1"/>
  <c r="H107" i="1"/>
  <c r="G107" i="1"/>
  <c r="F107" i="1"/>
  <c r="E107" i="1"/>
  <c r="D107" i="1"/>
  <c r="C107" i="1"/>
  <c r="H106" i="1"/>
  <c r="G106" i="1"/>
  <c r="F106" i="1"/>
  <c r="E106" i="1"/>
  <c r="D106" i="1"/>
  <c r="C106" i="1"/>
  <c r="H105" i="1"/>
  <c r="G105" i="1"/>
  <c r="F105" i="1"/>
  <c r="E105" i="1"/>
  <c r="D105" i="1"/>
  <c r="C105" i="1"/>
  <c r="H104" i="1"/>
  <c r="G104" i="1"/>
  <c r="F104" i="1"/>
  <c r="E104" i="1"/>
  <c r="D104" i="1"/>
  <c r="C104" i="1"/>
  <c r="H103" i="1"/>
  <c r="G103" i="1"/>
  <c r="F103" i="1"/>
  <c r="E103" i="1"/>
  <c r="D103" i="1"/>
  <c r="C103" i="1"/>
  <c r="H102" i="1"/>
  <c r="G102" i="1"/>
  <c r="F102" i="1"/>
  <c r="E102" i="1"/>
  <c r="D102" i="1"/>
  <c r="C102" i="1"/>
  <c r="H101" i="1"/>
  <c r="G101" i="1"/>
  <c r="F101" i="1"/>
  <c r="E101" i="1"/>
  <c r="D101" i="1"/>
  <c r="C101" i="1"/>
  <c r="H100" i="1"/>
  <c r="G100" i="1"/>
  <c r="F100" i="1"/>
  <c r="E100" i="1"/>
  <c r="D100" i="1"/>
  <c r="C100" i="1"/>
  <c r="H99" i="1"/>
  <c r="G99" i="1"/>
  <c r="F99" i="1"/>
  <c r="E99" i="1"/>
  <c r="D99" i="1"/>
  <c r="C99" i="1"/>
  <c r="H98" i="1"/>
  <c r="G98" i="1"/>
  <c r="F98" i="1"/>
  <c r="E98" i="1"/>
  <c r="D98" i="1"/>
  <c r="C98" i="1"/>
  <c r="H97" i="1"/>
  <c r="G97" i="1"/>
  <c r="F97" i="1"/>
  <c r="E97" i="1"/>
  <c r="D97" i="1"/>
  <c r="C97" i="1"/>
  <c r="H96" i="1"/>
  <c r="G96" i="1"/>
  <c r="F96" i="1"/>
  <c r="E96" i="1"/>
  <c r="D96" i="1"/>
  <c r="C96" i="1"/>
  <c r="H95" i="1"/>
  <c r="G95" i="1"/>
  <c r="F95" i="1"/>
  <c r="E95" i="1"/>
  <c r="D95" i="1"/>
  <c r="C95" i="1"/>
  <c r="H94" i="1"/>
  <c r="G94" i="1"/>
  <c r="F94" i="1"/>
  <c r="E94" i="1"/>
  <c r="D94" i="1"/>
  <c r="C94" i="1"/>
  <c r="H93" i="1"/>
  <c r="G93" i="1"/>
  <c r="F93" i="1"/>
  <c r="E93" i="1"/>
  <c r="D93" i="1"/>
  <c r="C93" i="1"/>
  <c r="H92" i="1"/>
  <c r="G92" i="1"/>
  <c r="F92" i="1"/>
  <c r="E92" i="1"/>
  <c r="D92" i="1"/>
  <c r="C92" i="1"/>
  <c r="H91" i="1"/>
  <c r="G91" i="1"/>
  <c r="F91" i="1"/>
  <c r="E91" i="1"/>
  <c r="D91" i="1"/>
  <c r="C91" i="1"/>
  <c r="H90" i="1"/>
  <c r="G90" i="1"/>
  <c r="F90" i="1"/>
  <c r="E90" i="1"/>
  <c r="D90" i="1"/>
  <c r="C90" i="1"/>
  <c r="H89" i="1"/>
  <c r="G89" i="1"/>
  <c r="F89" i="1"/>
  <c r="E89" i="1"/>
  <c r="D89" i="1"/>
  <c r="C89" i="1"/>
  <c r="H88" i="1"/>
  <c r="G88" i="1"/>
  <c r="F88" i="1"/>
  <c r="E88" i="1"/>
  <c r="D88" i="1"/>
  <c r="C88" i="1"/>
  <c r="H87" i="1"/>
  <c r="G87" i="1"/>
  <c r="F87" i="1"/>
  <c r="E87" i="1"/>
  <c r="D87" i="1"/>
  <c r="C87" i="1"/>
  <c r="H86" i="1"/>
  <c r="G86" i="1"/>
  <c r="F86" i="1"/>
  <c r="E86" i="1"/>
  <c r="D86" i="1"/>
  <c r="C86" i="1"/>
  <c r="H85" i="1"/>
  <c r="G85" i="1"/>
  <c r="F85" i="1"/>
  <c r="E85" i="1"/>
  <c r="D85" i="1"/>
  <c r="C85" i="1"/>
  <c r="H84" i="1"/>
  <c r="G84" i="1"/>
  <c r="F84" i="1"/>
  <c r="E84" i="1"/>
  <c r="D84" i="1"/>
  <c r="C84" i="1"/>
  <c r="H83" i="1"/>
  <c r="G83" i="1"/>
  <c r="F83" i="1"/>
  <c r="E83" i="1"/>
  <c r="D83" i="1"/>
  <c r="C83" i="1"/>
  <c r="H116" i="3"/>
  <c r="F116" i="3"/>
  <c r="E116" i="3"/>
  <c r="D116" i="3"/>
  <c r="C116" i="3"/>
  <c r="H115" i="3"/>
  <c r="F115" i="3"/>
  <c r="E115" i="3"/>
  <c r="D115" i="3"/>
  <c r="C115" i="3"/>
  <c r="H114" i="3"/>
  <c r="F114" i="3"/>
  <c r="E114" i="3"/>
  <c r="D114" i="3"/>
  <c r="C114" i="3"/>
  <c r="H113" i="3"/>
  <c r="F113" i="3"/>
  <c r="E113" i="3"/>
  <c r="D113" i="3"/>
  <c r="C113" i="3"/>
  <c r="H112" i="3"/>
  <c r="F112" i="3"/>
  <c r="E112" i="3"/>
  <c r="D112" i="3"/>
  <c r="C112" i="3"/>
  <c r="H111" i="3"/>
  <c r="F111" i="3"/>
  <c r="E111" i="3"/>
  <c r="D111" i="3"/>
  <c r="C111" i="3"/>
  <c r="H110" i="3"/>
  <c r="F110" i="3"/>
  <c r="E110" i="3"/>
  <c r="D110" i="3"/>
  <c r="C110" i="3"/>
  <c r="H109" i="3"/>
  <c r="F109" i="3"/>
  <c r="E109" i="3"/>
  <c r="D109" i="3"/>
  <c r="C109" i="3"/>
  <c r="H108" i="3"/>
  <c r="F108" i="3"/>
  <c r="E108" i="3"/>
  <c r="D108" i="3"/>
  <c r="C108" i="3"/>
  <c r="H107" i="3"/>
  <c r="F107" i="3"/>
  <c r="E107" i="3"/>
  <c r="D107" i="3"/>
  <c r="C107" i="3"/>
  <c r="H106" i="3"/>
  <c r="F106" i="3"/>
  <c r="E106" i="3"/>
  <c r="D106" i="3"/>
  <c r="C106" i="3"/>
  <c r="H105" i="3"/>
  <c r="F105" i="3"/>
  <c r="E105" i="3"/>
  <c r="D105" i="3"/>
  <c r="C105" i="3"/>
  <c r="H104" i="3"/>
  <c r="F104" i="3"/>
  <c r="E104" i="3"/>
  <c r="D104" i="3"/>
  <c r="C104" i="3"/>
  <c r="H103" i="3"/>
  <c r="F103" i="3"/>
  <c r="E103" i="3"/>
  <c r="D103" i="3"/>
  <c r="C103" i="3"/>
  <c r="H102" i="3"/>
  <c r="F102" i="3"/>
  <c r="E102" i="3"/>
  <c r="D102" i="3"/>
  <c r="C102" i="3"/>
  <c r="H101" i="3"/>
  <c r="F101" i="3"/>
  <c r="E101" i="3"/>
  <c r="D101" i="3"/>
  <c r="C101" i="3"/>
  <c r="H100" i="3"/>
  <c r="F100" i="3"/>
  <c r="E100" i="3"/>
  <c r="D100" i="3"/>
  <c r="C100" i="3"/>
  <c r="H99" i="3"/>
  <c r="F99" i="3"/>
  <c r="E99" i="3"/>
  <c r="D99" i="3"/>
  <c r="C99" i="3"/>
  <c r="H98" i="3"/>
  <c r="F98" i="3"/>
  <c r="E98" i="3"/>
  <c r="D98" i="3"/>
  <c r="C98" i="3"/>
  <c r="H97" i="3"/>
  <c r="F97" i="3"/>
  <c r="E97" i="3"/>
  <c r="D97" i="3"/>
  <c r="C97" i="3"/>
  <c r="H96" i="3"/>
  <c r="F96" i="3"/>
  <c r="E96" i="3"/>
  <c r="D96" i="3"/>
  <c r="C96" i="3"/>
  <c r="H95" i="3"/>
  <c r="F95" i="3"/>
  <c r="E95" i="3"/>
  <c r="D95" i="3"/>
  <c r="C95" i="3"/>
  <c r="H94" i="3"/>
  <c r="F94" i="3"/>
  <c r="E94" i="3"/>
  <c r="D94" i="3"/>
  <c r="C94" i="3"/>
  <c r="H93" i="3"/>
  <c r="F93" i="3"/>
  <c r="E93" i="3"/>
  <c r="D93" i="3"/>
  <c r="C93" i="3"/>
  <c r="H92" i="3"/>
  <c r="F92" i="3"/>
  <c r="E92" i="3"/>
  <c r="D92" i="3"/>
  <c r="C92" i="3"/>
  <c r="H91" i="3"/>
  <c r="F91" i="3"/>
  <c r="E91" i="3"/>
  <c r="D91" i="3"/>
  <c r="C91" i="3"/>
  <c r="H90" i="3"/>
  <c r="F90" i="3"/>
  <c r="E90" i="3"/>
  <c r="D90" i="3"/>
  <c r="C90" i="3"/>
  <c r="H89" i="3"/>
  <c r="F89" i="3"/>
  <c r="E89" i="3"/>
  <c r="D89" i="3"/>
  <c r="C89" i="3"/>
  <c r="H88" i="3"/>
  <c r="F88" i="3"/>
  <c r="E88" i="3"/>
  <c r="D88" i="3"/>
  <c r="C88" i="3"/>
  <c r="H87" i="3"/>
  <c r="F87" i="3"/>
  <c r="E87" i="3"/>
  <c r="D87" i="3"/>
  <c r="C87" i="3"/>
  <c r="H86" i="3"/>
  <c r="F86" i="3"/>
  <c r="E86" i="3"/>
  <c r="D86" i="3"/>
  <c r="C86" i="3"/>
  <c r="H85" i="3"/>
  <c r="F85" i="3"/>
  <c r="E85" i="3"/>
  <c r="D85" i="3"/>
  <c r="C85" i="3"/>
  <c r="H84" i="3"/>
  <c r="F84" i="3"/>
  <c r="E84" i="3"/>
  <c r="D84" i="3"/>
  <c r="C84" i="3"/>
  <c r="H83" i="3"/>
  <c r="F83" i="3"/>
  <c r="E83" i="3"/>
  <c r="D83" i="3"/>
  <c r="C83" i="3"/>
  <c r="H116" i="4"/>
  <c r="G116" i="4"/>
  <c r="F116" i="4"/>
  <c r="E116" i="4"/>
  <c r="D116" i="4"/>
  <c r="C116" i="4"/>
  <c r="H115" i="4"/>
  <c r="G115" i="4"/>
  <c r="F115" i="4"/>
  <c r="E115" i="4"/>
  <c r="D115" i="4"/>
  <c r="C115" i="4"/>
  <c r="H114" i="4"/>
  <c r="G114" i="4"/>
  <c r="F114" i="4"/>
  <c r="E114" i="4"/>
  <c r="D114" i="4"/>
  <c r="C114" i="4"/>
  <c r="H113" i="4"/>
  <c r="G113" i="4"/>
  <c r="F113" i="4"/>
  <c r="E113" i="4"/>
  <c r="D113" i="4"/>
  <c r="C113" i="4"/>
  <c r="H112" i="4"/>
  <c r="G112" i="4"/>
  <c r="F112" i="4"/>
  <c r="E112" i="4"/>
  <c r="D112" i="4"/>
  <c r="C112" i="4"/>
  <c r="H111" i="4"/>
  <c r="G111" i="4"/>
  <c r="F111" i="4"/>
  <c r="E111" i="4"/>
  <c r="D111" i="4"/>
  <c r="C111" i="4"/>
  <c r="H110" i="4"/>
  <c r="G110" i="4"/>
  <c r="F110" i="4"/>
  <c r="E110" i="4"/>
  <c r="D110" i="4"/>
  <c r="C110" i="4"/>
  <c r="H109" i="4"/>
  <c r="G109" i="4"/>
  <c r="F109" i="4"/>
  <c r="E109" i="4"/>
  <c r="D109" i="4"/>
  <c r="C109" i="4"/>
  <c r="H108" i="4"/>
  <c r="G108" i="4"/>
  <c r="F108" i="4"/>
  <c r="E108" i="4"/>
  <c r="D108" i="4"/>
  <c r="C108" i="4"/>
  <c r="H107" i="4"/>
  <c r="G107" i="4"/>
  <c r="F107" i="4"/>
  <c r="E107" i="4"/>
  <c r="D107" i="4"/>
  <c r="C107" i="4"/>
  <c r="H106" i="4"/>
  <c r="G106" i="4"/>
  <c r="F106" i="4"/>
  <c r="E106" i="4"/>
  <c r="D106" i="4"/>
  <c r="C106" i="4"/>
  <c r="H105" i="4"/>
  <c r="G105" i="4"/>
  <c r="F105" i="4"/>
  <c r="E105" i="4"/>
  <c r="D105" i="4"/>
  <c r="C105" i="4"/>
  <c r="H104" i="4"/>
  <c r="G104" i="4"/>
  <c r="F104" i="4"/>
  <c r="E104" i="4"/>
  <c r="D104" i="4"/>
  <c r="C104" i="4"/>
  <c r="H103" i="4"/>
  <c r="G103" i="4"/>
  <c r="F103" i="4"/>
  <c r="E103" i="4"/>
  <c r="D103" i="4"/>
  <c r="C103" i="4"/>
  <c r="H102" i="4"/>
  <c r="G102" i="4"/>
  <c r="F102" i="4"/>
  <c r="E102" i="4"/>
  <c r="D102" i="4"/>
  <c r="C102" i="4"/>
  <c r="H101" i="4"/>
  <c r="G101" i="4"/>
  <c r="F101" i="4"/>
  <c r="E101" i="4"/>
  <c r="D101" i="4"/>
  <c r="C101" i="4"/>
  <c r="H100" i="4"/>
  <c r="G100" i="4"/>
  <c r="F100" i="4"/>
  <c r="E100" i="4"/>
  <c r="D100" i="4"/>
  <c r="C100" i="4"/>
  <c r="H99" i="4"/>
  <c r="G99" i="4"/>
  <c r="F99" i="4"/>
  <c r="E99" i="4"/>
  <c r="D99" i="4"/>
  <c r="C99" i="4"/>
  <c r="H98" i="4"/>
  <c r="G98" i="4"/>
  <c r="F98" i="4"/>
  <c r="E98" i="4"/>
  <c r="D98" i="4"/>
  <c r="C98" i="4"/>
  <c r="H97" i="4"/>
  <c r="G97" i="4"/>
  <c r="F97" i="4"/>
  <c r="E97" i="4"/>
  <c r="D97" i="4"/>
  <c r="C97" i="4"/>
  <c r="H96" i="4"/>
  <c r="G96" i="4"/>
  <c r="F96" i="4"/>
  <c r="E96" i="4"/>
  <c r="D96" i="4"/>
  <c r="C96" i="4"/>
  <c r="H95" i="4"/>
  <c r="G95" i="4"/>
  <c r="F95" i="4"/>
  <c r="E95" i="4"/>
  <c r="D95" i="4"/>
  <c r="C95" i="4"/>
  <c r="H94" i="4"/>
  <c r="G94" i="4"/>
  <c r="F94" i="4"/>
  <c r="E94" i="4"/>
  <c r="D94" i="4"/>
  <c r="C94" i="4"/>
  <c r="H93" i="4"/>
  <c r="G93" i="4"/>
  <c r="F93" i="4"/>
  <c r="E93" i="4"/>
  <c r="D93" i="4"/>
  <c r="C93" i="4"/>
  <c r="H92" i="4"/>
  <c r="G92" i="4"/>
  <c r="F92" i="4"/>
  <c r="E92" i="4"/>
  <c r="D92" i="4"/>
  <c r="C92" i="4"/>
  <c r="H91" i="4"/>
  <c r="G91" i="4"/>
  <c r="F91" i="4"/>
  <c r="E91" i="4"/>
  <c r="D91" i="4"/>
  <c r="C91" i="4"/>
  <c r="H90" i="4"/>
  <c r="G90" i="4"/>
  <c r="F90" i="4"/>
  <c r="E90" i="4"/>
  <c r="D90" i="4"/>
  <c r="C90" i="4"/>
  <c r="H89" i="4"/>
  <c r="G89" i="4"/>
  <c r="F89" i="4"/>
  <c r="E89" i="4"/>
  <c r="D89" i="4"/>
  <c r="C89" i="4"/>
  <c r="H88" i="4"/>
  <c r="G88" i="4"/>
  <c r="F88" i="4"/>
  <c r="E88" i="4"/>
  <c r="D88" i="4"/>
  <c r="C88" i="4"/>
  <c r="H87" i="4"/>
  <c r="G87" i="4"/>
  <c r="F87" i="4"/>
  <c r="E87" i="4"/>
  <c r="D87" i="4"/>
  <c r="C87" i="4"/>
  <c r="H86" i="4"/>
  <c r="G86" i="4"/>
  <c r="F86" i="4"/>
  <c r="E86" i="4"/>
  <c r="D86" i="4"/>
  <c r="C86" i="4"/>
  <c r="H85" i="4"/>
  <c r="G85" i="4"/>
  <c r="F85" i="4"/>
  <c r="E85" i="4"/>
  <c r="D85" i="4"/>
  <c r="C85" i="4"/>
  <c r="H84" i="4"/>
  <c r="G84" i="4"/>
  <c r="F84" i="4"/>
  <c r="E84" i="4"/>
  <c r="D84" i="4"/>
  <c r="C84" i="4"/>
  <c r="H83" i="4"/>
  <c r="G83" i="4"/>
  <c r="F83" i="4"/>
  <c r="E83" i="4"/>
  <c r="D83" i="4"/>
  <c r="C83" i="4"/>
  <c r="H116" i="5"/>
  <c r="G116" i="5"/>
  <c r="F116" i="5"/>
  <c r="E116" i="5"/>
  <c r="D116" i="5"/>
  <c r="C116" i="5"/>
  <c r="H115" i="5"/>
  <c r="G115" i="5"/>
  <c r="F115" i="5"/>
  <c r="E115" i="5"/>
  <c r="D115" i="5"/>
  <c r="C115" i="5"/>
  <c r="H114" i="5"/>
  <c r="G114" i="5"/>
  <c r="F114" i="5"/>
  <c r="E114" i="5"/>
  <c r="D114" i="5"/>
  <c r="C114" i="5"/>
  <c r="H113" i="5"/>
  <c r="G113" i="5"/>
  <c r="F113" i="5"/>
  <c r="E113" i="5"/>
  <c r="D113" i="5"/>
  <c r="C113" i="5"/>
  <c r="H112" i="5"/>
  <c r="G112" i="5"/>
  <c r="F112" i="5"/>
  <c r="E112" i="5"/>
  <c r="D112" i="5"/>
  <c r="C112" i="5"/>
  <c r="H111" i="5"/>
  <c r="G111" i="5"/>
  <c r="F111" i="5"/>
  <c r="E111" i="5"/>
  <c r="D111" i="5"/>
  <c r="C111" i="5"/>
  <c r="H110" i="5"/>
  <c r="G110" i="5"/>
  <c r="F110" i="5"/>
  <c r="E110" i="5"/>
  <c r="D110" i="5"/>
  <c r="C110" i="5"/>
  <c r="H109" i="5"/>
  <c r="G109" i="5"/>
  <c r="F109" i="5"/>
  <c r="E109" i="5"/>
  <c r="D109" i="5"/>
  <c r="C109" i="5"/>
  <c r="H108" i="5"/>
  <c r="G108" i="5"/>
  <c r="F108" i="5"/>
  <c r="E108" i="5"/>
  <c r="D108" i="5"/>
  <c r="C108" i="5"/>
  <c r="H107" i="5"/>
  <c r="G107" i="5"/>
  <c r="F107" i="5"/>
  <c r="E107" i="5"/>
  <c r="D107" i="5"/>
  <c r="C107" i="5"/>
  <c r="H106" i="5"/>
  <c r="G106" i="5"/>
  <c r="F106" i="5"/>
  <c r="E106" i="5"/>
  <c r="D106" i="5"/>
  <c r="C106" i="5"/>
  <c r="H105" i="5"/>
  <c r="G105" i="5"/>
  <c r="F105" i="5"/>
  <c r="E105" i="5"/>
  <c r="D105" i="5"/>
  <c r="C105" i="5"/>
  <c r="H104" i="5"/>
  <c r="G104" i="5"/>
  <c r="F104" i="5"/>
  <c r="E104" i="5"/>
  <c r="D104" i="5"/>
  <c r="C104" i="5"/>
  <c r="H103" i="5"/>
  <c r="G103" i="5"/>
  <c r="F103" i="5"/>
  <c r="E103" i="5"/>
  <c r="D103" i="5"/>
  <c r="C103" i="5"/>
  <c r="H102" i="5"/>
  <c r="G102" i="5"/>
  <c r="F102" i="5"/>
  <c r="E102" i="5"/>
  <c r="D102" i="5"/>
  <c r="C102" i="5"/>
  <c r="H101" i="5"/>
  <c r="G101" i="5"/>
  <c r="F101" i="5"/>
  <c r="E101" i="5"/>
  <c r="D101" i="5"/>
  <c r="C101" i="5"/>
  <c r="H100" i="5"/>
  <c r="G100" i="5"/>
  <c r="F100" i="5"/>
  <c r="E100" i="5"/>
  <c r="D100" i="5"/>
  <c r="C100" i="5"/>
  <c r="H99" i="5"/>
  <c r="G99" i="5"/>
  <c r="F99" i="5"/>
  <c r="E99" i="5"/>
  <c r="D99" i="5"/>
  <c r="C99" i="5"/>
  <c r="H98" i="5"/>
  <c r="G98" i="5"/>
  <c r="F98" i="5"/>
  <c r="E98" i="5"/>
  <c r="D98" i="5"/>
  <c r="C98" i="5"/>
  <c r="H97" i="5"/>
  <c r="G97" i="5"/>
  <c r="F97" i="5"/>
  <c r="E97" i="5"/>
  <c r="D97" i="5"/>
  <c r="C97" i="5"/>
  <c r="H96" i="5"/>
  <c r="G96" i="5"/>
  <c r="F96" i="5"/>
  <c r="E96" i="5"/>
  <c r="D96" i="5"/>
  <c r="C96" i="5"/>
  <c r="H95" i="5"/>
  <c r="G95" i="5"/>
  <c r="F95" i="5"/>
  <c r="E95" i="5"/>
  <c r="D95" i="5"/>
  <c r="C95" i="5"/>
  <c r="H94" i="5"/>
  <c r="G94" i="5"/>
  <c r="F94" i="5"/>
  <c r="E94" i="5"/>
  <c r="D94" i="5"/>
  <c r="C94" i="5"/>
  <c r="H93" i="5"/>
  <c r="G93" i="5"/>
  <c r="F93" i="5"/>
  <c r="E93" i="5"/>
  <c r="D93" i="5"/>
  <c r="C93" i="5"/>
  <c r="H92" i="5"/>
  <c r="G92" i="5"/>
  <c r="F92" i="5"/>
  <c r="E92" i="5"/>
  <c r="D92" i="5"/>
  <c r="C92" i="5"/>
  <c r="H91" i="5"/>
  <c r="G91" i="5"/>
  <c r="F91" i="5"/>
  <c r="E91" i="5"/>
  <c r="D91" i="5"/>
  <c r="C91" i="5"/>
  <c r="H90" i="5"/>
  <c r="G90" i="5"/>
  <c r="F90" i="5"/>
  <c r="E90" i="5"/>
  <c r="D90" i="5"/>
  <c r="C90" i="5"/>
  <c r="H89" i="5"/>
  <c r="G89" i="5"/>
  <c r="F89" i="5"/>
  <c r="E89" i="5"/>
  <c r="D89" i="5"/>
  <c r="C89" i="5"/>
  <c r="H88" i="5"/>
  <c r="G88" i="5"/>
  <c r="F88" i="5"/>
  <c r="E88" i="5"/>
  <c r="D88" i="5"/>
  <c r="C88" i="5"/>
  <c r="H87" i="5"/>
  <c r="G87" i="5"/>
  <c r="F87" i="5"/>
  <c r="E87" i="5"/>
  <c r="D87" i="5"/>
  <c r="C87" i="5"/>
  <c r="H86" i="5"/>
  <c r="G86" i="5"/>
  <c r="F86" i="5"/>
  <c r="E86" i="5"/>
  <c r="D86" i="5"/>
  <c r="C86" i="5"/>
  <c r="H85" i="5"/>
  <c r="G85" i="5"/>
  <c r="F85" i="5"/>
  <c r="E85" i="5"/>
  <c r="D85" i="5"/>
  <c r="C85" i="5"/>
  <c r="H84" i="5"/>
  <c r="G84" i="5"/>
  <c r="F84" i="5"/>
  <c r="E84" i="5"/>
  <c r="D84" i="5"/>
  <c r="C84" i="5"/>
  <c r="H83" i="5"/>
  <c r="G83" i="5"/>
  <c r="F83" i="5"/>
  <c r="E83" i="5"/>
  <c r="D83" i="5"/>
  <c r="C83" i="5"/>
  <c r="H116" i="6"/>
  <c r="G116" i="6"/>
  <c r="F116" i="6"/>
  <c r="E116" i="6"/>
  <c r="D116" i="6"/>
  <c r="C116" i="6"/>
  <c r="H115" i="6"/>
  <c r="G115" i="6"/>
  <c r="F115" i="6"/>
  <c r="E115" i="6"/>
  <c r="D115" i="6"/>
  <c r="C115" i="6"/>
  <c r="H114" i="6"/>
  <c r="G114" i="6"/>
  <c r="F114" i="6"/>
  <c r="E114" i="6"/>
  <c r="D114" i="6"/>
  <c r="C114" i="6"/>
  <c r="H113" i="6"/>
  <c r="G113" i="6"/>
  <c r="F113" i="6"/>
  <c r="E113" i="6"/>
  <c r="D113" i="6"/>
  <c r="C113" i="6"/>
  <c r="H112" i="6"/>
  <c r="G112" i="6"/>
  <c r="F112" i="6"/>
  <c r="E112" i="6"/>
  <c r="D112" i="6"/>
  <c r="C112" i="6"/>
  <c r="H111" i="6"/>
  <c r="G111" i="6"/>
  <c r="F111" i="6"/>
  <c r="E111" i="6"/>
  <c r="D111" i="6"/>
  <c r="C111" i="6"/>
  <c r="H110" i="6"/>
  <c r="G110" i="6"/>
  <c r="F110" i="6"/>
  <c r="E110" i="6"/>
  <c r="D110" i="6"/>
  <c r="C110" i="6"/>
  <c r="H109" i="6"/>
  <c r="G109" i="6"/>
  <c r="F109" i="6"/>
  <c r="E109" i="6"/>
  <c r="D109" i="6"/>
  <c r="C109" i="6"/>
  <c r="H108" i="6"/>
  <c r="G108" i="6"/>
  <c r="F108" i="6"/>
  <c r="E108" i="6"/>
  <c r="D108" i="6"/>
  <c r="C108" i="6"/>
  <c r="H107" i="6"/>
  <c r="G107" i="6"/>
  <c r="F107" i="6"/>
  <c r="E107" i="6"/>
  <c r="D107" i="6"/>
  <c r="C107" i="6"/>
  <c r="H106" i="6"/>
  <c r="G106" i="6"/>
  <c r="F106" i="6"/>
  <c r="E106" i="6"/>
  <c r="D106" i="6"/>
  <c r="C106" i="6"/>
  <c r="H105" i="6"/>
  <c r="G105" i="6"/>
  <c r="F105" i="6"/>
  <c r="E105" i="6"/>
  <c r="D105" i="6"/>
  <c r="C105" i="6"/>
  <c r="H104" i="6"/>
  <c r="G104" i="6"/>
  <c r="F104" i="6"/>
  <c r="E104" i="6"/>
  <c r="D104" i="6"/>
  <c r="C104" i="6"/>
  <c r="H103" i="6"/>
  <c r="G103" i="6"/>
  <c r="F103" i="6"/>
  <c r="E103" i="6"/>
  <c r="D103" i="6"/>
  <c r="C103" i="6"/>
  <c r="H102" i="6"/>
  <c r="G102" i="6"/>
  <c r="F102" i="6"/>
  <c r="E102" i="6"/>
  <c r="D102" i="6"/>
  <c r="C102" i="6"/>
  <c r="H101" i="6"/>
  <c r="G101" i="6"/>
  <c r="F101" i="6"/>
  <c r="E101" i="6"/>
  <c r="D101" i="6"/>
  <c r="C101" i="6"/>
  <c r="H100" i="6"/>
  <c r="G100" i="6"/>
  <c r="F100" i="6"/>
  <c r="E100" i="6"/>
  <c r="D100" i="6"/>
  <c r="C100" i="6"/>
  <c r="H99" i="6"/>
  <c r="G99" i="6"/>
  <c r="F99" i="6"/>
  <c r="E99" i="6"/>
  <c r="D99" i="6"/>
  <c r="C99" i="6"/>
  <c r="H98" i="6"/>
  <c r="G98" i="6"/>
  <c r="F98" i="6"/>
  <c r="E98" i="6"/>
  <c r="D98" i="6"/>
  <c r="C98" i="6"/>
  <c r="H97" i="6"/>
  <c r="G97" i="6"/>
  <c r="F97" i="6"/>
  <c r="E97" i="6"/>
  <c r="D97" i="6"/>
  <c r="C97" i="6"/>
  <c r="H96" i="6"/>
  <c r="G96" i="6"/>
  <c r="F96" i="6"/>
  <c r="E96" i="6"/>
  <c r="D96" i="6"/>
  <c r="C96" i="6"/>
  <c r="H95" i="6"/>
  <c r="G95" i="6"/>
  <c r="F95" i="6"/>
  <c r="E95" i="6"/>
  <c r="D95" i="6"/>
  <c r="C95" i="6"/>
  <c r="H94" i="6"/>
  <c r="G94" i="6"/>
  <c r="F94" i="6"/>
  <c r="E94" i="6"/>
  <c r="D94" i="6"/>
  <c r="C94" i="6"/>
  <c r="H93" i="6"/>
  <c r="G93" i="6"/>
  <c r="F93" i="6"/>
  <c r="E93" i="6"/>
  <c r="D93" i="6"/>
  <c r="C93" i="6"/>
  <c r="H92" i="6"/>
  <c r="G92" i="6"/>
  <c r="F92" i="6"/>
  <c r="E92" i="6"/>
  <c r="D92" i="6"/>
  <c r="C92" i="6"/>
  <c r="H91" i="6"/>
  <c r="G91" i="6"/>
  <c r="F91" i="6"/>
  <c r="E91" i="6"/>
  <c r="D91" i="6"/>
  <c r="C91" i="6"/>
  <c r="H90" i="6"/>
  <c r="G90" i="6"/>
  <c r="F90" i="6"/>
  <c r="E90" i="6"/>
  <c r="D90" i="6"/>
  <c r="C90" i="6"/>
  <c r="H89" i="6"/>
  <c r="G89" i="6"/>
  <c r="F89" i="6"/>
  <c r="E89" i="6"/>
  <c r="D89" i="6"/>
  <c r="C89" i="6"/>
  <c r="H88" i="6"/>
  <c r="G88" i="6"/>
  <c r="F88" i="6"/>
  <c r="E88" i="6"/>
  <c r="D88" i="6"/>
  <c r="C88" i="6"/>
  <c r="H87" i="6"/>
  <c r="G87" i="6"/>
  <c r="F87" i="6"/>
  <c r="E87" i="6"/>
  <c r="D87" i="6"/>
  <c r="C87" i="6"/>
  <c r="H86" i="6"/>
  <c r="G86" i="6"/>
  <c r="F86" i="6"/>
  <c r="E86" i="6"/>
  <c r="D86" i="6"/>
  <c r="C86" i="6"/>
  <c r="H85" i="6"/>
  <c r="G85" i="6"/>
  <c r="F85" i="6"/>
  <c r="E85" i="6"/>
  <c r="D85" i="6"/>
  <c r="C85" i="6"/>
  <c r="H84" i="6"/>
  <c r="G84" i="6"/>
  <c r="F84" i="6"/>
  <c r="E84" i="6"/>
  <c r="D84" i="6"/>
  <c r="C84" i="6"/>
  <c r="H83" i="6"/>
  <c r="G83" i="6"/>
  <c r="F83" i="6"/>
  <c r="E83" i="6"/>
  <c r="D83" i="6"/>
  <c r="C83" i="6"/>
  <c r="H116" i="7"/>
  <c r="G116" i="7"/>
  <c r="F116" i="7"/>
  <c r="E116" i="7"/>
  <c r="D116" i="7"/>
  <c r="C116" i="7"/>
  <c r="H115" i="7"/>
  <c r="G115" i="7"/>
  <c r="F115" i="7"/>
  <c r="E115" i="7"/>
  <c r="D115" i="7"/>
  <c r="C115" i="7"/>
  <c r="H114" i="7"/>
  <c r="G114" i="7"/>
  <c r="F114" i="7"/>
  <c r="E114" i="7"/>
  <c r="D114" i="7"/>
  <c r="C114" i="7"/>
  <c r="H113" i="7"/>
  <c r="G113" i="7"/>
  <c r="F113" i="7"/>
  <c r="E113" i="7"/>
  <c r="D113" i="7"/>
  <c r="C113" i="7"/>
  <c r="H112" i="7"/>
  <c r="G112" i="7"/>
  <c r="F112" i="7"/>
  <c r="E112" i="7"/>
  <c r="D112" i="7"/>
  <c r="C112" i="7"/>
  <c r="H111" i="7"/>
  <c r="G111" i="7"/>
  <c r="F111" i="7"/>
  <c r="E111" i="7"/>
  <c r="D111" i="7"/>
  <c r="C111" i="7"/>
  <c r="H110" i="7"/>
  <c r="G110" i="7"/>
  <c r="F110" i="7"/>
  <c r="E110" i="7"/>
  <c r="D110" i="7"/>
  <c r="C110" i="7"/>
  <c r="H109" i="7"/>
  <c r="G109" i="7"/>
  <c r="F109" i="7"/>
  <c r="E109" i="7"/>
  <c r="D109" i="7"/>
  <c r="C109" i="7"/>
  <c r="H108" i="7"/>
  <c r="G108" i="7"/>
  <c r="F108" i="7"/>
  <c r="E108" i="7"/>
  <c r="D108" i="7"/>
  <c r="C108" i="7"/>
  <c r="H107" i="7"/>
  <c r="G107" i="7"/>
  <c r="F107" i="7"/>
  <c r="E107" i="7"/>
  <c r="D107" i="7"/>
  <c r="C107" i="7"/>
  <c r="H106" i="7"/>
  <c r="G106" i="7"/>
  <c r="F106" i="7"/>
  <c r="E106" i="7"/>
  <c r="D106" i="7"/>
  <c r="C106" i="7"/>
  <c r="H105" i="7"/>
  <c r="G105" i="7"/>
  <c r="F105" i="7"/>
  <c r="E105" i="7"/>
  <c r="D105" i="7"/>
  <c r="C105" i="7"/>
  <c r="H104" i="7"/>
  <c r="G104" i="7"/>
  <c r="F104" i="7"/>
  <c r="E104" i="7"/>
  <c r="D104" i="7"/>
  <c r="C104" i="7"/>
  <c r="H103" i="7"/>
  <c r="G103" i="7"/>
  <c r="F103" i="7"/>
  <c r="E103" i="7"/>
  <c r="D103" i="7"/>
  <c r="C103" i="7"/>
  <c r="H102" i="7"/>
  <c r="G102" i="7"/>
  <c r="F102" i="7"/>
  <c r="E102" i="7"/>
  <c r="D102" i="7"/>
  <c r="C102" i="7"/>
  <c r="H101" i="7"/>
  <c r="G101" i="7"/>
  <c r="F101" i="7"/>
  <c r="E101" i="7"/>
  <c r="D101" i="7"/>
  <c r="C101" i="7"/>
  <c r="H100" i="7"/>
  <c r="G100" i="7"/>
  <c r="F100" i="7"/>
  <c r="E100" i="7"/>
  <c r="D100" i="7"/>
  <c r="C100" i="7"/>
  <c r="H99" i="7"/>
  <c r="G99" i="7"/>
  <c r="F99" i="7"/>
  <c r="E99" i="7"/>
  <c r="D99" i="7"/>
  <c r="C99" i="7"/>
  <c r="H98" i="7"/>
  <c r="G98" i="7"/>
  <c r="F98" i="7"/>
  <c r="E98" i="7"/>
  <c r="D98" i="7"/>
  <c r="C98" i="7"/>
  <c r="H97" i="7"/>
  <c r="G97" i="7"/>
  <c r="F97" i="7"/>
  <c r="E97" i="7"/>
  <c r="D97" i="7"/>
  <c r="C97" i="7"/>
  <c r="H96" i="7"/>
  <c r="G96" i="7"/>
  <c r="F96" i="7"/>
  <c r="E96" i="7"/>
  <c r="D96" i="7"/>
  <c r="C96" i="7"/>
  <c r="H95" i="7"/>
  <c r="G95" i="7"/>
  <c r="F95" i="7"/>
  <c r="E95" i="7"/>
  <c r="D95" i="7"/>
  <c r="C95" i="7"/>
  <c r="H94" i="7"/>
  <c r="G94" i="7"/>
  <c r="F94" i="7"/>
  <c r="E94" i="7"/>
  <c r="D94" i="7"/>
  <c r="C94" i="7"/>
  <c r="H93" i="7"/>
  <c r="G93" i="7"/>
  <c r="F93" i="7"/>
  <c r="E93" i="7"/>
  <c r="D93" i="7"/>
  <c r="C93" i="7"/>
  <c r="H92" i="7"/>
  <c r="G92" i="7"/>
  <c r="F92" i="7"/>
  <c r="E92" i="7"/>
  <c r="D92" i="7"/>
  <c r="C92" i="7"/>
  <c r="H91" i="7"/>
  <c r="G91" i="7"/>
  <c r="F91" i="7"/>
  <c r="E91" i="7"/>
  <c r="D91" i="7"/>
  <c r="C91" i="7"/>
  <c r="H90" i="7"/>
  <c r="G90" i="7"/>
  <c r="F90" i="7"/>
  <c r="E90" i="7"/>
  <c r="D90" i="7"/>
  <c r="C90" i="7"/>
  <c r="H89" i="7"/>
  <c r="G89" i="7"/>
  <c r="F89" i="7"/>
  <c r="E89" i="7"/>
  <c r="D89" i="7"/>
  <c r="C89" i="7"/>
  <c r="H88" i="7"/>
  <c r="G88" i="7"/>
  <c r="F88" i="7"/>
  <c r="E88" i="7"/>
  <c r="D88" i="7"/>
  <c r="C88" i="7"/>
  <c r="H87" i="7"/>
  <c r="G87" i="7"/>
  <c r="F87" i="7"/>
  <c r="E87" i="7"/>
  <c r="D87" i="7"/>
  <c r="C87" i="7"/>
  <c r="H86" i="7"/>
  <c r="G86" i="7"/>
  <c r="F86" i="7"/>
  <c r="E86" i="7"/>
  <c r="D86" i="7"/>
  <c r="C86" i="7"/>
  <c r="H85" i="7"/>
  <c r="G85" i="7"/>
  <c r="F85" i="7"/>
  <c r="E85" i="7"/>
  <c r="D85" i="7"/>
  <c r="C85" i="7"/>
  <c r="H84" i="7"/>
  <c r="G84" i="7"/>
  <c r="F84" i="7"/>
  <c r="E84" i="7"/>
  <c r="D84" i="7"/>
  <c r="C84" i="7"/>
  <c r="H83" i="7"/>
  <c r="G83" i="7"/>
  <c r="F83" i="7"/>
  <c r="E83" i="7"/>
  <c r="D83" i="7"/>
  <c r="C83" i="7"/>
  <c r="H116" i="2"/>
  <c r="G116" i="2"/>
  <c r="F116" i="2"/>
  <c r="E116" i="2"/>
  <c r="D116" i="2"/>
  <c r="C116" i="2"/>
  <c r="H115" i="2"/>
  <c r="G115" i="2"/>
  <c r="F115" i="2"/>
  <c r="E115" i="2"/>
  <c r="D115" i="2"/>
  <c r="C115" i="2"/>
  <c r="H114" i="2"/>
  <c r="G114" i="2"/>
  <c r="F114" i="2"/>
  <c r="E114" i="2"/>
  <c r="D114" i="2"/>
  <c r="C114" i="2"/>
  <c r="H113" i="2"/>
  <c r="G113" i="2"/>
  <c r="F113" i="2"/>
  <c r="E113" i="2"/>
  <c r="D113" i="2"/>
  <c r="C113" i="2"/>
  <c r="H112" i="2"/>
  <c r="G112" i="2"/>
  <c r="F112" i="2"/>
  <c r="E112" i="2"/>
  <c r="D112" i="2"/>
  <c r="C112" i="2"/>
  <c r="H111" i="2"/>
  <c r="G111" i="2"/>
  <c r="F111" i="2"/>
  <c r="E111" i="2"/>
  <c r="D111" i="2"/>
  <c r="C111" i="2"/>
  <c r="H110" i="2"/>
  <c r="G110" i="2"/>
  <c r="F110" i="2"/>
  <c r="E110" i="2"/>
  <c r="D110" i="2"/>
  <c r="C110" i="2"/>
  <c r="H109" i="2"/>
  <c r="G109" i="2"/>
  <c r="F109" i="2"/>
  <c r="E109" i="2"/>
  <c r="D109" i="2"/>
  <c r="C109" i="2"/>
  <c r="H108" i="2"/>
  <c r="G108" i="2"/>
  <c r="F108" i="2"/>
  <c r="E108" i="2"/>
  <c r="D108" i="2"/>
  <c r="C108" i="2"/>
  <c r="H107" i="2"/>
  <c r="G107" i="2"/>
  <c r="F107" i="2"/>
  <c r="E107" i="2"/>
  <c r="D107" i="2"/>
  <c r="C107" i="2"/>
  <c r="H106" i="2"/>
  <c r="G106" i="2"/>
  <c r="F106" i="2"/>
  <c r="E106" i="2"/>
  <c r="D106" i="2"/>
  <c r="C106" i="2"/>
  <c r="H105" i="2"/>
  <c r="G105" i="2"/>
  <c r="F105" i="2"/>
  <c r="E105" i="2"/>
  <c r="D105" i="2"/>
  <c r="C105" i="2"/>
  <c r="H104" i="2"/>
  <c r="G104" i="2"/>
  <c r="F104" i="2"/>
  <c r="E104" i="2"/>
  <c r="D104" i="2"/>
  <c r="C104" i="2"/>
  <c r="H103" i="2"/>
  <c r="G103" i="2"/>
  <c r="F103" i="2"/>
  <c r="E103" i="2"/>
  <c r="D103" i="2"/>
  <c r="C103" i="2"/>
  <c r="H102" i="2"/>
  <c r="G102" i="2"/>
  <c r="F102" i="2"/>
  <c r="E102" i="2"/>
  <c r="D102" i="2"/>
  <c r="C102" i="2"/>
  <c r="H101" i="2"/>
  <c r="G101" i="2"/>
  <c r="F101" i="2"/>
  <c r="E101" i="2"/>
  <c r="D101" i="2"/>
  <c r="C101" i="2"/>
  <c r="H100" i="2"/>
  <c r="G100" i="2"/>
  <c r="F100" i="2"/>
  <c r="E100" i="2"/>
  <c r="D100" i="2"/>
  <c r="C100" i="2"/>
  <c r="H99" i="2"/>
  <c r="G99" i="2"/>
  <c r="F99" i="2"/>
  <c r="E99" i="2"/>
  <c r="D99" i="2"/>
  <c r="C99" i="2"/>
  <c r="H98" i="2"/>
  <c r="G98" i="2"/>
  <c r="F98" i="2"/>
  <c r="E98" i="2"/>
  <c r="D98" i="2"/>
  <c r="C98" i="2"/>
  <c r="H97" i="2"/>
  <c r="G97" i="2"/>
  <c r="F97" i="2"/>
  <c r="E97" i="2"/>
  <c r="D97" i="2"/>
  <c r="C97" i="2"/>
  <c r="H96" i="2"/>
  <c r="G96" i="2"/>
  <c r="F96" i="2"/>
  <c r="E96" i="2"/>
  <c r="D96" i="2"/>
  <c r="C96" i="2"/>
  <c r="H95" i="2"/>
  <c r="G95" i="2"/>
  <c r="F95" i="2"/>
  <c r="E95" i="2"/>
  <c r="D95" i="2"/>
  <c r="C95" i="2"/>
  <c r="H94" i="2"/>
  <c r="G94" i="2"/>
  <c r="F94" i="2"/>
  <c r="E94" i="2"/>
  <c r="D94" i="2"/>
  <c r="C94" i="2"/>
  <c r="H93" i="2"/>
  <c r="G93" i="2"/>
  <c r="F93" i="2"/>
  <c r="E93" i="2"/>
  <c r="D93" i="2"/>
  <c r="C93" i="2"/>
  <c r="H92" i="2"/>
  <c r="G92" i="2"/>
  <c r="F92" i="2"/>
  <c r="E92" i="2"/>
  <c r="D92" i="2"/>
  <c r="C92" i="2"/>
  <c r="H91" i="2"/>
  <c r="G91" i="2"/>
  <c r="F91" i="2"/>
  <c r="E91" i="2"/>
  <c r="D91" i="2"/>
  <c r="C91" i="2"/>
  <c r="H90" i="2"/>
  <c r="G90" i="2"/>
  <c r="F90" i="2"/>
  <c r="E90" i="2"/>
  <c r="D90" i="2"/>
  <c r="C90" i="2"/>
  <c r="H89" i="2"/>
  <c r="G89" i="2"/>
  <c r="F89" i="2"/>
  <c r="E89" i="2"/>
  <c r="D89" i="2"/>
  <c r="C89" i="2"/>
  <c r="H88" i="2"/>
  <c r="G88" i="2"/>
  <c r="F88" i="2"/>
  <c r="E88" i="2"/>
  <c r="D88" i="2"/>
  <c r="C88" i="2"/>
  <c r="H87" i="2"/>
  <c r="G87" i="2"/>
  <c r="F87" i="2"/>
  <c r="E87" i="2"/>
  <c r="D87" i="2"/>
  <c r="C87" i="2"/>
  <c r="H86" i="2"/>
  <c r="G86" i="2"/>
  <c r="F86" i="2"/>
  <c r="E86" i="2"/>
  <c r="D86" i="2"/>
  <c r="C86" i="2"/>
  <c r="H85" i="2"/>
  <c r="G85" i="2"/>
  <c r="F85" i="2"/>
  <c r="E85" i="2"/>
  <c r="D85" i="2"/>
  <c r="C85" i="2"/>
  <c r="H84" i="2"/>
  <c r="G84" i="2"/>
  <c r="F84" i="2"/>
  <c r="E84" i="2"/>
  <c r="D84" i="2"/>
  <c r="C84" i="2"/>
  <c r="H83" i="2"/>
  <c r="G83" i="2"/>
  <c r="F83" i="2"/>
  <c r="E83" i="2"/>
  <c r="D83" i="2"/>
  <c r="C83" i="2"/>
  <c r="H82" i="2" l="1"/>
  <c r="G82" i="2"/>
  <c r="F82" i="2"/>
  <c r="E82" i="2"/>
  <c r="D82" i="2"/>
  <c r="C82" i="2"/>
</calcChain>
</file>

<file path=xl/sharedStrings.xml><?xml version="1.0" encoding="utf-8"?>
<sst xmlns="http://schemas.openxmlformats.org/spreadsheetml/2006/main" count="4084" uniqueCount="195">
  <si>
    <t>Vlaams-Brabant</t>
  </si>
  <si>
    <t>Vlaams gewest</t>
  </si>
  <si>
    <t>Antwer-pen</t>
  </si>
  <si>
    <t>Inkomen per inwoner</t>
  </si>
  <si>
    <t xml:space="preserve">    Nieuwkomers saldo</t>
  </si>
  <si>
    <t xml:space="preserve">    Asielvragers</t>
  </si>
  <si>
    <t>Dynamiek kiezers</t>
  </si>
  <si>
    <t xml:space="preserve">         Blanco/-ongeldig</t>
  </si>
  <si>
    <t xml:space="preserve">         Niet gaan stemmen</t>
  </si>
  <si>
    <t xml:space="preserve">         Nieuwe kiezers</t>
  </si>
  <si>
    <t xml:space="preserve">         Overleden op 5 jaar</t>
  </si>
  <si>
    <t xml:space="preserve">         Nieuwe Belgen</t>
  </si>
  <si>
    <t>Moslims</t>
  </si>
  <si>
    <t>Arbeiders privésector</t>
  </si>
  <si>
    <t>Factoren</t>
  </si>
  <si>
    <t>ID</t>
  </si>
  <si>
    <t xml:space="preserve">    Niet Europees</t>
  </si>
  <si>
    <t>Werknemers</t>
  </si>
  <si>
    <t>Zelfstandigen</t>
  </si>
  <si>
    <t xml:space="preserve">    Primaire sector</t>
  </si>
  <si>
    <t xml:space="preserve">    Secundaire sector</t>
  </si>
  <si>
    <t xml:space="preserve">    Tertiaire sector</t>
  </si>
  <si>
    <t xml:space="preserve">    Qartaire sector</t>
  </si>
  <si>
    <t>Oost-Vlaand.</t>
  </si>
  <si>
    <t>West-Vlaand.</t>
  </si>
  <si>
    <t xml:space="preserve">    Europees</t>
  </si>
  <si>
    <t xml:space="preserve">    Vreemdelingen</t>
  </si>
  <si>
    <t>Werkzaamheidsgraad</t>
  </si>
  <si>
    <t xml:space="preserve">    Belgen geen migr.acht.</t>
  </si>
  <si>
    <t xml:space="preserve">    Volledig Leefloon</t>
  </si>
  <si>
    <t xml:space="preserve">    Werkloos-UVW</t>
  </si>
  <si>
    <t xml:space="preserve">    Tijdelijk werkloos</t>
  </si>
  <si>
    <t>Migratie-achtergrond</t>
  </si>
  <si>
    <t xml:space="preserve">    Arbeiders Industrie</t>
  </si>
  <si>
    <t xml:space="preserve">    Arbeiders bouw</t>
  </si>
  <si>
    <t>CD&amp;V - Pearsons correlatiecoëfficiënten kiesuitslag evolutie 2019 tav 2018</t>
  </si>
  <si>
    <t xml:space="preserve">    Demografische evol.</t>
  </si>
  <si>
    <t xml:space="preserve"> PVDA</t>
  </si>
  <si>
    <t>CD&amp;V</t>
  </si>
  <si>
    <t>Open-VLD</t>
  </si>
  <si>
    <t>LinC</t>
  </si>
  <si>
    <t>N-VA</t>
  </si>
  <si>
    <t>Groen</t>
  </si>
  <si>
    <t>Lim-burg</t>
  </si>
  <si>
    <t>Vlaams Belang - Pearsons correlatiecoëfficiënten kiesuitslag 2018, 34 factoren</t>
  </si>
  <si>
    <t>Vlaams Belang - Pearsons correlatiecoëfficiënten kiesuitslag 2019, 34 factoren</t>
  </si>
  <si>
    <t xml:space="preserve">    Belgen migratieachgr.</t>
  </si>
  <si>
    <t xml:space="preserve">    Arbeiders andere sector</t>
  </si>
  <si>
    <t xml:space="preserve">    Andere voll.werkloos</t>
  </si>
  <si>
    <t xml:space="preserve">   Totaal niet- blanc/ong.</t>
  </si>
  <si>
    <t>Vlaams Belang - Pearsons correlatiecoëfficiënten kiesuitslag evl. 2019 tav 2018</t>
  </si>
  <si>
    <t>Kiesuitslag</t>
  </si>
  <si>
    <t xml:space="preserve">    Italiaanse migr. achtg.</t>
  </si>
  <si>
    <t>Voor-uit</t>
  </si>
  <si>
    <t>VB</t>
  </si>
  <si>
    <t>Antwerpen - Pearsons correlatiecoëfficiënten kiesuitslag 2019,  14 factoren</t>
  </si>
  <si>
    <t>Verkiezingsuitslag</t>
  </si>
  <si>
    <t>Open-VLD- Pearsons correlatiecoëfficiënten kiesuitslag 2018, 34 factoren</t>
  </si>
  <si>
    <t>Open-VLD - Pearsons correlatiecoëfficiënten kiesuitslag 2019, 34 factoren</t>
  </si>
  <si>
    <t>Open-VLD - Pearsons correlatiecoëfficiënten kiesuitslag evl 2019 tav 2018</t>
  </si>
  <si>
    <t>CD&amp;V - Pearsons correlatiecoëfficiënten kiesuitslag 2018, 34 factoren</t>
  </si>
  <si>
    <t>CD&amp;V - Pearsons correlatiecoëfficiënten kiesuitslag 2019, 34 factoren</t>
  </si>
  <si>
    <t>Groen - Pearsons correlatiecoëfficiënten kiesuitslag 2018, 34 factoren</t>
  </si>
  <si>
    <t>Groen - Pearsons correlatiecoëfficiënten kiesuitslag 2019, 34 factoren</t>
  </si>
  <si>
    <t>Groen - Pearsons correlatiecoëfficiënten kiesuitslag evl 2019 tav 2018</t>
  </si>
  <si>
    <t>Vooruit - Pearsons correlatiecoëfficiënten kiesuitslag 2018, 34 factoren</t>
  </si>
  <si>
    <t>Vooruit - Pearsons correlatiecoëfficiënten kiesuitslag 2019, 34 factoren</t>
  </si>
  <si>
    <t>Vooruit - Pearsons correlatiecoëfficiënten kiesuitslag evl 2019 tav 2018</t>
  </si>
  <si>
    <t>PVDA - Pearsons correlatiecoëfficiënten kiesuitslag 2018, 34 factoren</t>
  </si>
  <si>
    <t>PVDA - Pearsons correlatiecoëfficiënten kiesuitslag 2019, 34 factoren</t>
  </si>
  <si>
    <t>PVDA - Pearsons correlatiecoëfficiënten kiesuitslag evl2019 tav 2018</t>
  </si>
  <si>
    <t>Oost-Vlaanderen - Pearsons correlatiecoëfficiënten kiesuitslag 2018,  34 factoren</t>
  </si>
  <si>
    <t>Oost-Vlaanderen - Pearsons correlatiecoëfficiënten kiesuitslag 2019,  34 factoren</t>
  </si>
  <si>
    <t>Oost-Vlaanderen - Pearsons correlatiecoëfficiënten kiesuitslag evl. 2019 tav 2018</t>
  </si>
  <si>
    <t>Vlaams Brabant - Pearsons correlatiecoëfficiënten kiesuitslag 2019,  34 factoren</t>
  </si>
  <si>
    <t>Vlaams Brabant - Pearsons correlatiecoëfficiënten Evl. 2019 tav 2018,  34 factoren</t>
  </si>
  <si>
    <t>Limburg - Pearsons correlatiecoëfficiënten Evl. 2019 tav 2018,  34 factoren</t>
  </si>
  <si>
    <t>Vlaams Brabant - Pearsons correlatiecoëfficiënten kiesuitslag 2018,  34 factoren</t>
  </si>
  <si>
    <t>Limburg - Pearsons correlatiecoëfficiënten kiesuitslag 2018,  34 factoren</t>
  </si>
  <si>
    <t>Limburg - Pearsons correlatiecoëfficiënten kiesuitslag 2019,  34 factoren</t>
  </si>
  <si>
    <t>Antwerpen - Pearsons correlatiecoëfficiënten kiesuitslag 2018,  14 factoren</t>
  </si>
  <si>
    <t>Antwerpen - Pearsons correlatiecoëfficiënten Evl. 2019 tav 2018,  34 factoren</t>
  </si>
  <si>
    <t>ZW-Haspengouw - Pearsons correlatiecoëfficiënten kiesuitslag 2019, 34 factoren</t>
  </si>
  <si>
    <t>ZW - Haspengouw - Pearsons correlatiecoëfficiënten Evl. 2019 tav 2018,  34 factoren</t>
  </si>
  <si>
    <t>ZW-Haspengouw - Pearsons correlatiecoëfficiënten kiesuitslag 2018, 34 factoren</t>
  </si>
  <si>
    <t>Denderstreek - Pearsons correlatiecoëfficiënten kiesuitslag 2019, 34 factoren</t>
  </si>
  <si>
    <t>Denderstreek. - Pearsons correlatiecoëfficiënten kiesuitslag 2019, 34 factoren</t>
  </si>
  <si>
    <t>Denderstreek - Pearsons correlatiecoëfficiënten Evl. 2019 tav 2018,  34 factoren</t>
  </si>
  <si>
    <t>Brusselse rand - Pearsons correlatiecoëfficiënten kiesuitslag 2019, 34 factoren</t>
  </si>
  <si>
    <t>Brusselse rand - Pearsons correlatiecoëfficiënten Evl. 2019 tav 2018,  34 factoren</t>
  </si>
  <si>
    <t>Centrumsteden - Pearsons correlatiecoëfficiënten kiesuitslag 2019, 34 factoren</t>
  </si>
  <si>
    <t>Centrumsteden - Pearsons correlatiecoëfficiënten Evl. 2019 tav 2018,  34 factoren</t>
  </si>
  <si>
    <t>Kustgemeenten - Pearsons correlatiecoëfficiënten kiesuitslag 2019, 34 factoren</t>
  </si>
  <si>
    <t>Kustgemeenten - Pearsons correlatiecoëfficiënten Evl. 2019 tav 2018,  34 factoren</t>
  </si>
  <si>
    <t>Andere centrumsteden  - Pearsons correlatiecoëfficiënten kiesuitslag 2019, 34 factoren</t>
  </si>
  <si>
    <t>Andere centrumsteden - Pearsons correlatiecoëfficiënten Evl. 2019 tav 2018,  34 factoren</t>
  </si>
  <si>
    <t>Regionale stad  - Pearsons correlatiecoëfficiënten kiesuitslag 2019, 34 factoren</t>
  </si>
  <si>
    <t>Regionale stad - Pearsons correlatiecoëfficiënten kiesuitslag 2019, 34 factoren</t>
  </si>
  <si>
    <t>Andere centrumsteden - Pearsons correlatiecoëfficiënten kiesuitslag 2019, 34 factoren</t>
  </si>
  <si>
    <t>Regionale stad - Pearsons correlatiecoëfficiënten Evl. 2019 tav 2018,  34 factoren</t>
  </si>
  <si>
    <t>Kleine stad  - Pearsons correlatiecoëfficiënten kiesuitslag 2019, 34 factoren</t>
  </si>
  <si>
    <t>Kleine stad - Pearsons correlatiecoëfficiënten Evl. 2019 tav 2018,  34 factoren</t>
  </si>
  <si>
    <t>Kleine stad - Pearsons correlatiecoëfficiënten kiesuitslag 2019, 34 factoren</t>
  </si>
  <si>
    <t>Kiesuitslag 2018</t>
  </si>
  <si>
    <t>Kiesuitslag 2019</t>
  </si>
  <si>
    <t>Evolutie 2019 tav 2018</t>
  </si>
  <si>
    <t>Zuid-West Haspengouw</t>
  </si>
  <si>
    <t>Pearsons correlatiecoëfficiënten kiesuitslagen 2018, 2019 en verschil 2019 tav 2018</t>
  </si>
  <si>
    <t>Limburg</t>
  </si>
  <si>
    <t>PVDA - Kiesuitslagen per provincie 2018, 2019 en evolutie 2019 tav 2018</t>
  </si>
  <si>
    <t>Oost-Vlaanderen</t>
  </si>
  <si>
    <t>West-Vlaanderen</t>
  </si>
  <si>
    <t>Vlaams Belang</t>
  </si>
  <si>
    <t>Vooruit</t>
  </si>
  <si>
    <t>Verkiezingsuitslag 2018</t>
  </si>
  <si>
    <t>Verkiezingsuitslag 2019</t>
  </si>
  <si>
    <t xml:space="preserve">    Arbeiders and. sector</t>
  </si>
  <si>
    <t xml:space="preserve">    Belgen geen migr.agr.</t>
  </si>
  <si>
    <t xml:space="preserve">    Italiaanse migr. Agr.</t>
  </si>
  <si>
    <t>Vooruit - Kiesuitslagen per provincie 2018, 2019 en evolutie 2019 tav 2018</t>
  </si>
  <si>
    <t>Groen - Kiesuitslagen per provincie 2018, 2019 en evolutie 2019 tav 2018</t>
  </si>
  <si>
    <t>CD&amp;V - Kiesuitslagen per provincie 2018, 2019 en evolutie 2019 tav 2018</t>
  </si>
  <si>
    <t>Open-VLD - Kiesuitslagen per provincie 2018, 2019 en evolutie 2019 tav 2018</t>
  </si>
  <si>
    <t>N-VA - Kiesuitslagen per provincie 2018, 2019 en evolutie 2019 tav 2018</t>
  </si>
  <si>
    <t>Vlaams Belang - Kiesuitslagen provincie 2018, 2019 en evolutie 2019 tav 2018</t>
  </si>
  <si>
    <t>Antwerpen</t>
  </si>
  <si>
    <t>West-Vlaanderen - Pearsons correlatiecoëfficiënten kiesuitslag 2018,  14 factoren</t>
  </si>
  <si>
    <t>West-Vlaanderen - Pearsons correlatiecoëfficiënten kiesuitslag 2019,  14 factoren</t>
  </si>
  <si>
    <t>West-Vlaanderen - Pearsons correlatiecoëfficiënten Evl. 2019 tav 2018,  34 factoren</t>
  </si>
  <si>
    <t>Grens Antwerpen/Limburg</t>
  </si>
  <si>
    <t>Grens- Ant/Limb. - Pearsons correlatiecoëfficiënten kiesuitslag 2018, 34 factoren</t>
  </si>
  <si>
    <t>Grens - Antw/Limb. - Pearsons correlatiecoëfficiënten kiesuitslag 2019, 34 factoren</t>
  </si>
  <si>
    <t>Liberale cluster OV - Pearsons correlatiecoëfficiënten kiesuitslag 2019, 34 factoren</t>
  </si>
  <si>
    <t>Liberale cluster OV - Pearsons correlatiecoëfficiënten ev 2019 tav 2018,  34 factoren</t>
  </si>
  <si>
    <t>Liberale cluster           Oost-Vlaanderen</t>
  </si>
  <si>
    <t>Denderstreek</t>
  </si>
  <si>
    <t>Kustgemeenten</t>
  </si>
  <si>
    <t>Brusselse rand</t>
  </si>
  <si>
    <t>Centrumsteden</t>
  </si>
  <si>
    <t>Ander centrumstene (zonder Gent/Antwerpen)</t>
  </si>
  <si>
    <t>3 - Regionale stad</t>
  </si>
  <si>
    <t>4 - Agglomeratie gemeente</t>
  </si>
  <si>
    <t>Agglom. gemeente  - Pearsons correlatiecoëfficiënten kiesuitslag 2019, 34 factoren</t>
  </si>
  <si>
    <t>Agglom.  gemeente - Pearsons correlatiecoëfficiënten kiesuitslag 2019, 34 factoren</t>
  </si>
  <si>
    <t>Aggl.. gemeente - Pearsons correlatiecoëfficiënten Evl. 2019 tav 2018,  34 factoren</t>
  </si>
  <si>
    <t>5 - Kleine stad</t>
  </si>
  <si>
    <t>Sterk verstedelijkt  - Pearsons correlatiecoëfficiënten kiesuitslag 2019, 34 factoren</t>
  </si>
  <si>
    <t>Sterk verstedelijkt - Pearsons correlatiecoëfficiënten kiesuitslag 2019, 34 factoren</t>
  </si>
  <si>
    <t>Sterk verstedelijkt - Pearsons correlatiecoëfficiënten Evl. 2019 tav 2018,  34 factoren</t>
  </si>
  <si>
    <t>6 - Sterk morfologisch verstedelijkt</t>
  </si>
  <si>
    <t>Matig verstedelijkt  - Pearsons correlatiecoëfficiënten kiesuitslag 2019, 34 factoren</t>
  </si>
  <si>
    <t>Matig verstedelijkt - Pearsons correlatiecoëfficiënten kiesuitslag 2019, 34 factoren</t>
  </si>
  <si>
    <t>Matig verstedelijkt - Pearsons correlatiecoëfficiënten Evl. 2019 tav 2018,  34 factoren</t>
  </si>
  <si>
    <t>Zwak verstedelijkt  - Pearsons correlatiecoëfficiënten kiesuitslag 2019, 34 factoren</t>
  </si>
  <si>
    <t>Zwak verstedelijkt - Pearsons correlatiecoëfficiënten kiesuitslag 2019, 34 factoren</t>
  </si>
  <si>
    <t>Zwak verstedelijkt - Pearsons correlatiecoëfficiënten Evl. 2019 tav 2018,  34 factoren</t>
  </si>
  <si>
    <t>Vlaams gewest - Pearsons correlatiecoëfficiënten kiesuitslag 2018, 34 factoren</t>
  </si>
  <si>
    <t>Vlaams gewest - Pearsons correlatiecoëfficiënten evl. 2019 tav 2018,  34 factoren</t>
  </si>
  <si>
    <t>Vlaams gewest - Pearsons correlatiecoëfficiënten kiesuitslag 2019, 34 factoren</t>
  </si>
  <si>
    <t>Grens - Antw/Limb. - Pearsons correlatiecoëfficiënten  2019 tav 2018,  34 factoren</t>
  </si>
  <si>
    <t>N- VA - Pearsons correlatiecoëfficiënten kiesuitslag 2018, 34 factoren</t>
  </si>
  <si>
    <t>NV-A - Pearsons correlatiecoëfficiënten kiesuitslag evl. 2019 tav 2018</t>
  </si>
  <si>
    <t>1. Grote steden</t>
  </si>
  <si>
    <t>4 - Agglom. gemeente</t>
  </si>
  <si>
    <t>7 - Matig morfologisch verstedelijkt</t>
  </si>
  <si>
    <t>8 - Zwak morfologisch verstedelijkt</t>
  </si>
  <si>
    <t>1 - Grote steden</t>
  </si>
  <si>
    <t>Vlaams</t>
  </si>
  <si>
    <t>Kiesuitslag 2019 tav 2018 - Verstedelijking - Vlaams gewest</t>
  </si>
  <si>
    <t>4 - Aggl. gemeente</t>
  </si>
  <si>
    <t>7 - Matig ruraal</t>
  </si>
  <si>
    <t>6 - Beperkt ruraal</t>
  </si>
  <si>
    <t>Sterk ruraal</t>
  </si>
  <si>
    <t>1 - Grote steden: Antwerpen en Gent</t>
  </si>
  <si>
    <t>Partijen met detail alle provincies</t>
  </si>
  <si>
    <t>PVDA</t>
  </si>
  <si>
    <t xml:space="preserve">Provincies met detail alle partijen </t>
  </si>
  <si>
    <t>Verstedelijkingsgraad</t>
  </si>
  <si>
    <t>6 - Zwak ruraal</t>
  </si>
  <si>
    <t>8 - Sterk ruraal</t>
  </si>
  <si>
    <t>Gemeentegroepen</t>
  </si>
  <si>
    <t>Centrumgemeenten + Vilvoorde</t>
  </si>
  <si>
    <t>Brusselse Rand</t>
  </si>
  <si>
    <t>Gewest</t>
  </si>
  <si>
    <t>Inhoud</t>
  </si>
  <si>
    <t xml:space="preserve">Grens Antwerpen Limburg </t>
  </si>
  <si>
    <t xml:space="preserve">Open-VLD cluster </t>
  </si>
  <si>
    <t xml:space="preserve">Zuid-West Haspengouw </t>
  </si>
  <si>
    <t>Andere centrumgemeenten</t>
  </si>
  <si>
    <t>Linken naar ander blz, op 'Terug' klikken voor deze inhoudstafel</t>
  </si>
  <si>
    <t>Verstedelijking en kiesuitslagen</t>
  </si>
  <si>
    <t>Op de +jes links op het blad klikken om tabellen op te plooien</t>
  </si>
  <si>
    <t>2 - Brusselse gemeenten  (NVT)</t>
  </si>
  <si>
    <t>De toegestuurde tabellen in de mail van 07/02/2023 zijn dus niet meer up tot date, enkel voortgaan op deze table of op de nnpdata.be</t>
  </si>
  <si>
    <t>Update: 08/02/2023: in enkele fiches van provincies en partijen zijn correcties aangebracht in de berekening correlaties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</si>
</sst>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000"/>
    <numFmt numFmtId="166" formatCode="0.00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top" wrapText="1"/>
    </xf>
    <xf numFmtId="165" fontId="4" fillId="2" borderId="2" xfId="0" applyNumberFormat="1" applyFont="1" applyFill="1" applyBorder="1"/>
    <xf numFmtId="165" fontId="4" fillId="2" borderId="3" xfId="0" applyNumberFormat="1" applyFont="1" applyFill="1" applyBorder="1"/>
    <xf numFmtId="165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165" fontId="1" fillId="2" borderId="0" xfId="0" applyNumberFormat="1" applyFont="1" applyFill="1" applyBorder="1"/>
    <xf numFmtId="0" fontId="4" fillId="2" borderId="0" xfId="0" applyFont="1" applyFill="1"/>
    <xf numFmtId="165" fontId="4" fillId="2" borderId="5" xfId="0" applyNumberFormat="1" applyFont="1" applyFill="1" applyBorder="1"/>
    <xf numFmtId="165" fontId="4" fillId="2" borderId="6" xfId="0" applyNumberFormat="1" applyFont="1" applyFill="1" applyBorder="1"/>
    <xf numFmtId="165" fontId="4" fillId="2" borderId="7" xfId="0" applyNumberFormat="1" applyFont="1" applyFill="1" applyBorder="1"/>
    <xf numFmtId="165" fontId="4" fillId="2" borderId="8" xfId="0" applyNumberFormat="1" applyFont="1" applyFill="1" applyBorder="1"/>
    <xf numFmtId="165" fontId="1" fillId="2" borderId="8" xfId="0" applyNumberFormat="1" applyFont="1" applyFill="1" applyBorder="1"/>
    <xf numFmtId="165" fontId="1" fillId="2" borderId="4" xfId="0" applyNumberFormat="1" applyFont="1" applyFill="1" applyBorder="1"/>
    <xf numFmtId="164" fontId="3" fillId="3" borderId="0" xfId="0" applyNumberFormat="1" applyFont="1" applyFill="1" applyBorder="1" applyAlignment="1">
      <alignment horizontal="left" vertical="top" wrapText="1"/>
    </xf>
    <xf numFmtId="164" fontId="3" fillId="3" borderId="7" xfId="0" applyNumberFormat="1" applyFont="1" applyFill="1" applyBorder="1" applyAlignment="1">
      <alignment horizontal="left" vertical="top" wrapText="1"/>
    </xf>
    <xf numFmtId="165" fontId="1" fillId="2" borderId="6" xfId="0" applyNumberFormat="1" applyFont="1" applyFill="1" applyBorder="1"/>
    <xf numFmtId="165" fontId="1" fillId="2" borderId="9" xfId="0" applyNumberFormat="1" applyFont="1" applyFill="1" applyBorder="1"/>
    <xf numFmtId="164" fontId="3" fillId="3" borderId="10" xfId="0" applyNumberFormat="1" applyFont="1" applyFill="1" applyBorder="1" applyAlignment="1">
      <alignment horizontal="left" vertical="top" wrapText="1"/>
    </xf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165" fontId="1" fillId="2" borderId="5" xfId="0" applyNumberFormat="1" applyFont="1" applyFill="1" applyBorder="1"/>
    <xf numFmtId="165" fontId="1" fillId="2" borderId="13" xfId="0" applyNumberFormat="1" applyFont="1" applyFill="1" applyBorder="1"/>
    <xf numFmtId="165" fontId="4" fillId="2" borderId="13" xfId="0" applyNumberFormat="1" applyFont="1" applyFill="1" applyBorder="1"/>
    <xf numFmtId="3" fontId="1" fillId="2" borderId="0" xfId="0" applyNumberFormat="1" applyFont="1" applyFill="1" applyAlignment="1"/>
    <xf numFmtId="164" fontId="3" fillId="3" borderId="6" xfId="0" applyNumberFormat="1" applyFont="1" applyFill="1" applyBorder="1" applyAlignment="1">
      <alignment horizontal="left" vertical="top" wrapText="1"/>
    </xf>
    <xf numFmtId="164" fontId="3" fillId="3" borderId="4" xfId="0" applyNumberFormat="1" applyFont="1" applyFill="1" applyBorder="1" applyAlignment="1">
      <alignment horizontal="left" vertical="top" wrapText="1"/>
    </xf>
    <xf numFmtId="3" fontId="1" fillId="2" borderId="5" xfId="0" applyNumberFormat="1" applyFont="1" applyFill="1" applyBorder="1" applyAlignment="1">
      <alignment horizontal="center" vertical="top" wrapText="1"/>
    </xf>
    <xf numFmtId="3" fontId="3" fillId="3" borderId="13" xfId="0" applyNumberFormat="1" applyFont="1" applyFill="1" applyBorder="1" applyAlignment="1">
      <alignment horizontal="center" vertical="top" wrapText="1"/>
    </xf>
    <xf numFmtId="164" fontId="2" fillId="3" borderId="6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horizontal="left" vertical="top" wrapText="1"/>
    </xf>
    <xf numFmtId="165" fontId="1" fillId="2" borderId="1" xfId="0" applyNumberFormat="1" applyFont="1" applyFill="1" applyBorder="1"/>
    <xf numFmtId="165" fontId="1" fillId="2" borderId="3" xfId="0" applyNumberFormat="1" applyFont="1" applyFill="1" applyBorder="1"/>
    <xf numFmtId="165" fontId="1" fillId="2" borderId="14" xfId="0" applyNumberFormat="1" applyFont="1" applyFill="1" applyBorder="1"/>
    <xf numFmtId="166" fontId="4" fillId="2" borderId="0" xfId="0" applyNumberFormat="1" applyFont="1" applyFill="1"/>
    <xf numFmtId="166" fontId="1" fillId="2" borderId="0" xfId="0" applyNumberFormat="1" applyFont="1" applyFill="1"/>
    <xf numFmtId="164" fontId="2" fillId="3" borderId="2" xfId="0" applyNumberFormat="1" applyFont="1" applyFill="1" applyBorder="1" applyAlignment="1">
      <alignment horizontal="left" vertical="top" wrapText="1"/>
    </xf>
    <xf numFmtId="165" fontId="4" fillId="2" borderId="14" xfId="0" applyNumberFormat="1" applyFont="1" applyFill="1" applyBorder="1"/>
    <xf numFmtId="3" fontId="2" fillId="3" borderId="13" xfId="0" applyNumberFormat="1" applyFont="1" applyFill="1" applyBorder="1" applyAlignment="1">
      <alignment horizontal="center" vertical="top" wrapText="1"/>
    </xf>
    <xf numFmtId="3" fontId="1" fillId="2" borderId="13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164" fontId="5" fillId="2" borderId="5" xfId="0" applyNumberFormat="1" applyFont="1" applyFill="1" applyBorder="1" applyAlignment="1">
      <alignment horizontal="right" vertical="top" wrapText="1"/>
    </xf>
    <xf numFmtId="164" fontId="5" fillId="2" borderId="6" xfId="0" applyNumberFormat="1" applyFont="1" applyFill="1" applyBorder="1" applyAlignment="1">
      <alignment horizontal="right" vertical="top" wrapText="1"/>
    </xf>
    <xf numFmtId="164" fontId="5" fillId="2" borderId="7" xfId="0" applyNumberFormat="1" applyFont="1" applyFill="1" applyBorder="1" applyAlignment="1">
      <alignment horizontal="right" vertical="top" wrapText="1"/>
    </xf>
    <xf numFmtId="164" fontId="4" fillId="2" borderId="5" xfId="0" applyNumberFormat="1" applyFont="1" applyFill="1" applyBorder="1"/>
    <xf numFmtId="164" fontId="4" fillId="2" borderId="6" xfId="0" applyNumberFormat="1" applyFont="1" applyFill="1" applyBorder="1"/>
    <xf numFmtId="164" fontId="4" fillId="2" borderId="7" xfId="0" applyNumberFormat="1" applyFont="1" applyFill="1" applyBorder="1"/>
    <xf numFmtId="164" fontId="5" fillId="2" borderId="5" xfId="0" applyNumberFormat="1" applyFont="1" applyFill="1" applyBorder="1" applyAlignment="1">
      <alignment vertical="top" wrapText="1"/>
    </xf>
    <xf numFmtId="164" fontId="5" fillId="2" borderId="6" xfId="0" applyNumberFormat="1" applyFont="1" applyFill="1" applyBorder="1" applyAlignment="1">
      <alignment vertical="top" wrapText="1"/>
    </xf>
    <xf numFmtId="164" fontId="5" fillId="2" borderId="7" xfId="0" applyNumberFormat="1" applyFont="1" applyFill="1" applyBorder="1" applyAlignment="1">
      <alignment vertical="top" wrapText="1"/>
    </xf>
    <xf numFmtId="165" fontId="1" fillId="2" borderId="8" xfId="0" applyNumberFormat="1" applyFont="1" applyFill="1" applyBorder="1" applyAlignment="1">
      <alignment vertical="center"/>
    </xf>
    <xf numFmtId="165" fontId="1" fillId="2" borderId="4" xfId="0" applyNumberFormat="1" applyFont="1" applyFill="1" applyBorder="1" applyAlignment="1">
      <alignment vertical="center"/>
    </xf>
    <xf numFmtId="165" fontId="1" fillId="2" borderId="12" xfId="0" applyNumberFormat="1" applyFont="1" applyFill="1" applyBorder="1" applyAlignment="1">
      <alignment vertical="center"/>
    </xf>
    <xf numFmtId="164" fontId="5" fillId="2" borderId="5" xfId="0" applyNumberFormat="1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5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164" fontId="1" fillId="2" borderId="7" xfId="0" applyNumberFormat="1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164" fontId="4" fillId="2" borderId="3" xfId="0" applyNumberFormat="1" applyFont="1" applyFill="1" applyBorder="1" applyAlignment="1">
      <alignment horizontal="right" vertical="top" wrapText="1"/>
    </xf>
    <xf numFmtId="164" fontId="4" fillId="2" borderId="2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8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64" fontId="7" fillId="2" borderId="5" xfId="0" applyNumberFormat="1" applyFont="1" applyFill="1" applyBorder="1" applyAlignment="1">
      <alignment horizontal="right" vertical="top" wrapText="1"/>
    </xf>
    <xf numFmtId="164" fontId="7" fillId="2" borderId="6" xfId="0" applyNumberFormat="1" applyFont="1" applyFill="1" applyBorder="1" applyAlignment="1">
      <alignment horizontal="right" vertical="top" wrapText="1"/>
    </xf>
    <xf numFmtId="164" fontId="7" fillId="2" borderId="7" xfId="0" applyNumberFormat="1" applyFont="1" applyFill="1" applyBorder="1" applyAlignment="1">
      <alignment horizontal="right" vertical="top" wrapText="1"/>
    </xf>
    <xf numFmtId="164" fontId="1" fillId="2" borderId="0" xfId="0" applyNumberFormat="1" applyFont="1" applyFill="1"/>
    <xf numFmtId="3" fontId="1" fillId="2" borderId="2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 wrapText="1"/>
    </xf>
    <xf numFmtId="3" fontId="1" fillId="2" borderId="13" xfId="0" applyNumberFormat="1" applyFont="1" applyFill="1" applyBorder="1" applyAlignment="1">
      <alignment horizontal="left" vertical="top" wrapText="1"/>
    </xf>
    <xf numFmtId="3" fontId="1" fillId="2" borderId="8" xfId="0" applyNumberFormat="1" applyFont="1" applyFill="1" applyBorder="1" applyAlignment="1">
      <alignment horizontal="left" vertical="top" wrapText="1"/>
    </xf>
    <xf numFmtId="3" fontId="1" fillId="2" borderId="5" xfId="0" applyNumberFormat="1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3" fontId="4" fillId="2" borderId="8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164" fontId="1" fillId="2" borderId="3" xfId="0" applyNumberFormat="1" applyFont="1" applyFill="1" applyBorder="1" applyAlignment="1">
      <alignment horizontal="right" vertical="top" wrapText="1"/>
    </xf>
    <xf numFmtId="164" fontId="1" fillId="2" borderId="2" xfId="0" applyNumberFormat="1" applyFont="1" applyFill="1" applyBorder="1" applyAlignment="1">
      <alignment horizontal="right" vertical="top" wrapText="1"/>
    </xf>
    <xf numFmtId="3" fontId="4" fillId="2" borderId="8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164" fontId="5" fillId="2" borderId="3" xfId="0" applyNumberFormat="1" applyFont="1" applyFill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right" vertical="top" wrapText="1"/>
    </xf>
    <xf numFmtId="164" fontId="4" fillId="4" borderId="1" xfId="0" applyNumberFormat="1" applyFont="1" applyFill="1" applyBorder="1" applyAlignment="1">
      <alignment horizontal="right" vertical="top" wrapText="1"/>
    </xf>
    <xf numFmtId="164" fontId="4" fillId="5" borderId="1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8" fillId="2" borderId="0" xfId="1" applyFill="1"/>
    <xf numFmtId="0" fontId="9" fillId="2" borderId="0" xfId="1" applyFont="1" applyFill="1"/>
    <xf numFmtId="0" fontId="10" fillId="2" borderId="0" xfId="1" applyFont="1" applyFill="1" applyAlignment="1">
      <alignment horizontal="left" vertical="center"/>
    </xf>
    <xf numFmtId="0" fontId="4" fillId="2" borderId="7" xfId="0" applyFont="1" applyFill="1" applyBorder="1"/>
    <xf numFmtId="0" fontId="4" fillId="2" borderId="6" xfId="0" applyFont="1" applyFill="1" applyBorder="1"/>
    <xf numFmtId="0" fontId="4" fillId="2" borderId="9" xfId="0" applyFont="1" applyFill="1" applyBorder="1"/>
    <xf numFmtId="0" fontId="4" fillId="2" borderId="15" xfId="0" applyFont="1" applyFill="1" applyBorder="1"/>
    <xf numFmtId="0" fontId="4" fillId="2" borderId="4" xfId="0" applyFont="1" applyFill="1" applyBorder="1"/>
    <xf numFmtId="0" fontId="4" fillId="2" borderId="12" xfId="0" applyFont="1" applyFill="1" applyBorder="1"/>
    <xf numFmtId="165" fontId="4" fillId="6" borderId="1" xfId="0" applyNumberFormat="1" applyFont="1" applyFill="1" applyBorder="1"/>
    <xf numFmtId="165" fontId="4" fillId="6" borderId="3" xfId="0" applyNumberFormat="1" applyFont="1" applyFill="1" applyBorder="1"/>
    <xf numFmtId="165" fontId="4" fillId="6" borderId="2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14" xfId="0" applyBorder="1" applyAlignment="1"/>
    <xf numFmtId="0" fontId="4" fillId="2" borderId="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0" fontId="4" fillId="2" borderId="4" xfId="0" applyNumberFormat="1" applyFont="1" applyFill="1" applyBorder="1" applyAlignment="1">
      <alignment horizontal="center" wrapText="1"/>
    </xf>
    <xf numFmtId="10" fontId="6" fillId="0" borderId="4" xfId="0" applyNumberFormat="1" applyFont="1" applyBorder="1" applyAlignment="1">
      <alignment horizontal="center" wrapText="1"/>
    </xf>
    <xf numFmtId="3" fontId="4" fillId="2" borderId="2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2" borderId="0" xfId="0" applyFont="1" applyFill="1" applyBorder="1"/>
    <xf numFmtId="0" fontId="1" fillId="2" borderId="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abSelected="1" workbookViewId="0">
      <selection activeCell="B5" sqref="B4:B5"/>
    </sheetView>
  </sheetViews>
  <sheetFormatPr defaultRowHeight="11.4" x14ac:dyDescent="0.2"/>
  <cols>
    <col min="1" max="1" width="2.44140625" style="1" customWidth="1"/>
    <col min="2" max="2" width="18.109375" style="1" customWidth="1"/>
    <col min="3" max="5" width="8.88671875" style="1"/>
    <col min="6" max="6" width="12" style="1" customWidth="1"/>
    <col min="7" max="7" width="12.77734375" style="1" customWidth="1"/>
    <col min="8" max="9" width="8.88671875" style="1"/>
    <col min="10" max="10" width="17.44140625" style="1" customWidth="1"/>
    <col min="11" max="16384" width="8.88671875" style="1"/>
  </cols>
  <sheetData>
    <row r="1" spans="2:10" ht="12" x14ac:dyDescent="0.25">
      <c r="B1" s="10" t="s">
        <v>184</v>
      </c>
      <c r="C1" s="99" t="s">
        <v>189</v>
      </c>
      <c r="D1" s="100"/>
      <c r="E1" s="100"/>
      <c r="F1" s="100"/>
      <c r="G1" s="101"/>
    </row>
    <row r="2" spans="2:10" ht="12" x14ac:dyDescent="0.25">
      <c r="C2" s="102" t="s">
        <v>191</v>
      </c>
      <c r="D2" s="103"/>
      <c r="E2" s="103"/>
      <c r="F2" s="103"/>
      <c r="G2" s="104"/>
    </row>
    <row r="3" spans="2:10" ht="12" x14ac:dyDescent="0.25">
      <c r="C3" s="126"/>
      <c r="D3" s="126"/>
      <c r="E3" s="126"/>
      <c r="F3" s="126"/>
      <c r="G3" s="126"/>
    </row>
    <row r="4" spans="2:10" ht="12" x14ac:dyDescent="0.25">
      <c r="B4" s="130" t="s">
        <v>194</v>
      </c>
      <c r="C4" s="127"/>
      <c r="D4" s="127"/>
      <c r="E4" s="127"/>
      <c r="F4" s="127"/>
      <c r="G4" s="127"/>
      <c r="H4" s="127"/>
      <c r="I4" s="127"/>
      <c r="J4" s="128"/>
    </row>
    <row r="5" spans="2:10" ht="12" x14ac:dyDescent="0.25">
      <c r="B5" s="131" t="s">
        <v>193</v>
      </c>
      <c r="C5" s="127"/>
      <c r="D5" s="127"/>
      <c r="E5" s="127"/>
      <c r="F5" s="127"/>
      <c r="G5" s="127"/>
      <c r="H5" s="127"/>
      <c r="I5" s="127"/>
      <c r="J5" s="128"/>
    </row>
    <row r="6" spans="2:10" ht="12" x14ac:dyDescent="0.25">
      <c r="B6" s="126"/>
      <c r="C6" s="129"/>
      <c r="D6" s="129"/>
      <c r="E6" s="129"/>
      <c r="F6" s="129"/>
      <c r="G6" s="129"/>
      <c r="H6" s="129"/>
      <c r="I6" s="129"/>
      <c r="J6" s="129"/>
    </row>
    <row r="7" spans="2:10" ht="12" x14ac:dyDescent="0.2">
      <c r="B7" s="93" t="s">
        <v>174</v>
      </c>
    </row>
    <row r="8" spans="2:10" x14ac:dyDescent="0.2">
      <c r="B8" s="97" t="s">
        <v>112</v>
      </c>
    </row>
    <row r="9" spans="2:10" x14ac:dyDescent="0.2">
      <c r="B9" s="97" t="s">
        <v>41</v>
      </c>
    </row>
    <row r="10" spans="2:10" ht="12" x14ac:dyDescent="0.25">
      <c r="B10" s="97" t="s">
        <v>113</v>
      </c>
      <c r="G10" s="10"/>
    </row>
    <row r="11" spans="2:10" x14ac:dyDescent="0.2">
      <c r="B11" s="97" t="s">
        <v>175</v>
      </c>
    </row>
    <row r="12" spans="2:10" ht="14.4" x14ac:dyDescent="0.3">
      <c r="B12" s="96" t="s">
        <v>42</v>
      </c>
    </row>
    <row r="13" spans="2:10" x14ac:dyDescent="0.2">
      <c r="B13" s="97" t="s">
        <v>38</v>
      </c>
    </row>
    <row r="14" spans="2:10" x14ac:dyDescent="0.2">
      <c r="B14" s="97" t="s">
        <v>39</v>
      </c>
    </row>
    <row r="15" spans="2:10" ht="12" x14ac:dyDescent="0.25">
      <c r="B15" s="10" t="s">
        <v>183</v>
      </c>
    </row>
    <row r="16" spans="2:10" x14ac:dyDescent="0.2">
      <c r="B16" s="97" t="s">
        <v>1</v>
      </c>
      <c r="C16" s="97"/>
    </row>
    <row r="17" spans="2:2" ht="12" x14ac:dyDescent="0.2">
      <c r="B17" s="93" t="s">
        <v>176</v>
      </c>
    </row>
    <row r="18" spans="2:2" x14ac:dyDescent="0.2">
      <c r="B18" s="97" t="s">
        <v>125</v>
      </c>
    </row>
    <row r="19" spans="2:2" x14ac:dyDescent="0.2">
      <c r="B19" s="97" t="s">
        <v>0</v>
      </c>
    </row>
    <row r="20" spans="2:2" x14ac:dyDescent="0.2">
      <c r="B20" s="97" t="s">
        <v>111</v>
      </c>
    </row>
    <row r="21" spans="2:2" x14ac:dyDescent="0.2">
      <c r="B21" s="97" t="s">
        <v>110</v>
      </c>
    </row>
    <row r="22" spans="2:2" x14ac:dyDescent="0.2">
      <c r="B22" s="97" t="s">
        <v>108</v>
      </c>
    </row>
    <row r="23" spans="2:2" ht="12" x14ac:dyDescent="0.2">
      <c r="B23" s="93" t="s">
        <v>177</v>
      </c>
    </row>
    <row r="24" spans="2:2" x14ac:dyDescent="0.2">
      <c r="B24" s="97" t="s">
        <v>166</v>
      </c>
    </row>
    <row r="25" spans="2:2" x14ac:dyDescent="0.2">
      <c r="B25" s="95" t="s">
        <v>192</v>
      </c>
    </row>
    <row r="26" spans="2:2" x14ac:dyDescent="0.2">
      <c r="B26" s="97" t="s">
        <v>140</v>
      </c>
    </row>
    <row r="27" spans="2:2" x14ac:dyDescent="0.2">
      <c r="B27" s="97" t="s">
        <v>141</v>
      </c>
    </row>
    <row r="28" spans="2:2" x14ac:dyDescent="0.2">
      <c r="B28" s="97" t="s">
        <v>145</v>
      </c>
    </row>
    <row r="29" spans="2:2" x14ac:dyDescent="0.2">
      <c r="B29" s="97" t="s">
        <v>178</v>
      </c>
    </row>
    <row r="30" spans="2:2" x14ac:dyDescent="0.2">
      <c r="B30" s="97" t="s">
        <v>170</v>
      </c>
    </row>
    <row r="31" spans="2:2" x14ac:dyDescent="0.2">
      <c r="B31" s="97" t="s">
        <v>179</v>
      </c>
    </row>
    <row r="32" spans="2:2" ht="12" x14ac:dyDescent="0.2">
      <c r="B32" s="93" t="s">
        <v>180</v>
      </c>
    </row>
    <row r="33" spans="2:2" x14ac:dyDescent="0.2">
      <c r="B33" s="94" t="s">
        <v>181</v>
      </c>
    </row>
    <row r="34" spans="2:2" x14ac:dyDescent="0.2">
      <c r="B34" s="94" t="s">
        <v>188</v>
      </c>
    </row>
    <row r="35" spans="2:2" x14ac:dyDescent="0.2">
      <c r="B35" s="94" t="s">
        <v>135</v>
      </c>
    </row>
    <row r="36" spans="2:2" x14ac:dyDescent="0.2">
      <c r="B36" s="94" t="s">
        <v>182</v>
      </c>
    </row>
    <row r="37" spans="2:2" x14ac:dyDescent="0.2">
      <c r="B37" s="94" t="s">
        <v>136</v>
      </c>
    </row>
    <row r="38" spans="2:2" x14ac:dyDescent="0.2">
      <c r="B38" s="94" t="s">
        <v>187</v>
      </c>
    </row>
    <row r="39" spans="2:2" x14ac:dyDescent="0.2">
      <c r="B39" s="94" t="s">
        <v>186</v>
      </c>
    </row>
    <row r="40" spans="2:2" x14ac:dyDescent="0.2">
      <c r="B40" s="94" t="s">
        <v>185</v>
      </c>
    </row>
    <row r="41" spans="2:2" ht="12" x14ac:dyDescent="0.2">
      <c r="B41" s="98"/>
    </row>
    <row r="42" spans="2:2" x14ac:dyDescent="0.2">
      <c r="B42" s="97" t="s">
        <v>190</v>
      </c>
    </row>
  </sheetData>
  <hyperlinks>
    <hyperlink ref="B8" location="VB!A1" display="Vlaams Belang"/>
    <hyperlink ref="B9" location="'N-VA'!A1" display="N-VA"/>
    <hyperlink ref="B10" location="Vooruit!A1" display="Vooruit"/>
    <hyperlink ref="B11" location="PVDA!A1" display="PVDA"/>
    <hyperlink ref="B16" location="Vlaams!A1" display="Vlaams gewest"/>
    <hyperlink ref="B13" location="'CD&amp;V'!A1" display="CD&amp;V"/>
    <hyperlink ref="B14" location="'Open-VLD'!A1" display="Open-VLD"/>
    <hyperlink ref="B18" location="Antw.!A1" display="Antwerpen"/>
    <hyperlink ref="B19" location="Vl.Br!A1" display="Vlaams-Brabant"/>
    <hyperlink ref="B21" location="'Oost-Vl'!A1" display="Oost-Vlaanderen"/>
    <hyperlink ref="B22" location="Limb.!A1" display="Limburg"/>
    <hyperlink ref="B20" location="'West-Vl'!A1" display="West-Vlaanderen"/>
    <hyperlink ref="B33" location="Centrum!A1" display="Centrumgemeenten + Vilvoorde"/>
    <hyperlink ref="B34" location="'And-centrum'!A1" display="Centrumgemeenten zonder Antwerpen/Gent"/>
    <hyperlink ref="B35" location="Dender!A1" display="Denderstreek"/>
    <hyperlink ref="B36" location="'Br-Rand'!A1" display="Brusselse Rand"/>
    <hyperlink ref="B37" location="Kust!A1" display="Kustgemeenten"/>
    <hyperlink ref="B38" location="'ZW-Hasp'!A1" display="Zuid-West Haspengouw (Socialistische enclave)"/>
    <hyperlink ref="B39" location="OVLib!A1" display="Open-VLD cluster Oost-Vlaanderen"/>
    <hyperlink ref="B40" location="'Gr-AL'!A1" display="Grens Antwerpen Limburg (de zwarte lijn Hulshout-Leopoldsburg)"/>
    <hyperlink ref="B42" location="Sted!A1" display="Verstedelijking en kiesuitslagen"/>
    <hyperlink ref="B24" location="'Sted-1'!A1" display="1 - Grote steden"/>
    <hyperlink ref="B26" location="'Sted-3'!A1" display="3 - Regionale stad"/>
    <hyperlink ref="B27" location="'Sted-4'!A1" display="4 - Agglomeratie gemeente"/>
    <hyperlink ref="B28" location="'Sted-5'!A1" display="5 - Kleine stad"/>
    <hyperlink ref="B29" location="'Sted-6'!A1" display="6 - Zwak ruraal"/>
    <hyperlink ref="B30" location="'Sted-7'!A1" display="7 - Matig ruraal"/>
    <hyperlink ref="B31" location="'Sted-8'!A1" display="8 - Sterk ruraal"/>
    <hyperlink ref="B12" location="Groen!A1" display="Groen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>
    <outlinePr summaryBelow="0"/>
  </sheetPr>
  <dimension ref="A1:K116"/>
  <sheetViews>
    <sheetView workbookViewId="0">
      <selection activeCell="K137" sqref="K137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1" ht="14.4" x14ac:dyDescent="0.3">
      <c r="A1" s="123" t="s">
        <v>107</v>
      </c>
      <c r="B1" s="124"/>
      <c r="C1" s="124"/>
      <c r="D1" s="124"/>
      <c r="E1" s="124"/>
      <c r="F1" s="124"/>
      <c r="G1" s="124"/>
      <c r="H1" s="124"/>
      <c r="I1" s="125"/>
      <c r="K1" s="96" t="s">
        <v>184</v>
      </c>
    </row>
    <row r="2" spans="1:11" s="2" customFormat="1" ht="24" x14ac:dyDescent="0.3">
      <c r="A2" s="67"/>
      <c r="B2" s="69" t="s">
        <v>0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1" s="2" customFormat="1" ht="12" x14ac:dyDescent="0.3">
      <c r="A3" s="30"/>
      <c r="B3" s="44" t="s">
        <v>103</v>
      </c>
      <c r="C3" s="72">
        <f t="shared" ref="C3:I3" si="0">C8</f>
        <v>9.18044113339892E-2</v>
      </c>
      <c r="D3" s="73">
        <f t="shared" si="0"/>
        <v>0.26797689944952197</v>
      </c>
      <c r="E3" s="74">
        <f t="shared" si="0"/>
        <v>9.5391154802225944E-2</v>
      </c>
      <c r="F3" s="72">
        <f t="shared" si="0"/>
        <v>2.4121901214355985E-2</v>
      </c>
      <c r="G3" s="72">
        <f t="shared" si="0"/>
        <v>0.15984139023859054</v>
      </c>
      <c r="H3" s="72">
        <f t="shared" si="0"/>
        <v>0.18787896993774267</v>
      </c>
      <c r="I3" s="72">
        <f t="shared" si="0"/>
        <v>0.16061190924998311</v>
      </c>
    </row>
    <row r="4" spans="1:11" s="2" customFormat="1" ht="12" x14ac:dyDescent="0.3">
      <c r="A4" s="43"/>
      <c r="B4" s="44" t="s">
        <v>104</v>
      </c>
      <c r="C4" s="72">
        <f t="shared" ref="C4:I4" si="1">C45</f>
        <v>0.13237241190641294</v>
      </c>
      <c r="D4" s="73">
        <f t="shared" si="1"/>
        <v>0.28055047576156467</v>
      </c>
      <c r="E4" s="74">
        <f t="shared" si="1"/>
        <v>9.2954004542503202E-2</v>
      </c>
      <c r="F4" s="72">
        <f t="shared" si="1"/>
        <v>4.714224701072605E-2</v>
      </c>
      <c r="G4" s="72">
        <f t="shared" si="1"/>
        <v>0.11976679288289706</v>
      </c>
      <c r="H4" s="72">
        <f t="shared" si="1"/>
        <v>0.13575956773546263</v>
      </c>
      <c r="I4" s="72">
        <f t="shared" si="1"/>
        <v>0.15419824560384876</v>
      </c>
    </row>
    <row r="5" spans="1:11" s="2" customFormat="1" ht="12" x14ac:dyDescent="0.3">
      <c r="A5" s="68"/>
      <c r="B5" s="33" t="s">
        <v>105</v>
      </c>
      <c r="C5" s="64">
        <f>C4-C3</f>
        <v>4.056800057242374E-2</v>
      </c>
      <c r="D5" s="65">
        <f t="shared" ref="D5:I5" si="2">D4-D3</f>
        <v>1.25735763120427E-2</v>
      </c>
      <c r="E5" s="66">
        <f t="shared" si="2"/>
        <v>-2.4371502597227424E-3</v>
      </c>
      <c r="F5" s="64">
        <f t="shared" si="2"/>
        <v>2.3020345796370065E-2</v>
      </c>
      <c r="G5" s="64">
        <f t="shared" si="2"/>
        <v>-4.0074597355693478E-2</v>
      </c>
      <c r="H5" s="64">
        <f t="shared" si="2"/>
        <v>-5.2119402202280035E-2</v>
      </c>
      <c r="I5" s="64">
        <f t="shared" si="2"/>
        <v>-6.4136636461343544E-3</v>
      </c>
    </row>
    <row r="6" spans="1:11" ht="14.4" collapsed="1" x14ac:dyDescent="0.3">
      <c r="A6" s="108" t="s">
        <v>77</v>
      </c>
      <c r="B6" s="116"/>
      <c r="C6" s="116"/>
      <c r="D6" s="116"/>
      <c r="E6" s="116"/>
      <c r="F6" s="116"/>
      <c r="G6" s="116"/>
      <c r="H6" s="116"/>
      <c r="I6" s="117"/>
    </row>
    <row r="7" spans="1:11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1" s="2" customFormat="1" ht="12" hidden="1" customHeight="1" outlineLevel="1" x14ac:dyDescent="0.3">
      <c r="A8" s="43">
        <v>0</v>
      </c>
      <c r="B8" s="44" t="s">
        <v>51</v>
      </c>
      <c r="C8" s="45">
        <v>9.18044113339892E-2</v>
      </c>
      <c r="D8" s="46">
        <v>0.26797689944952197</v>
      </c>
      <c r="E8" s="47">
        <v>9.5391154802225944E-2</v>
      </c>
      <c r="F8" s="45">
        <v>2.4121901214355985E-2</v>
      </c>
      <c r="G8" s="45">
        <v>0.15984139023859054</v>
      </c>
      <c r="H8" s="45">
        <v>0.18787896993774267</v>
      </c>
      <c r="I8" s="45">
        <v>0.16061190924998311</v>
      </c>
    </row>
    <row r="9" spans="1:11" s="10" customFormat="1" ht="12" hidden="1" outlineLevel="1" x14ac:dyDescent="0.25">
      <c r="A9" s="31">
        <v>1</v>
      </c>
      <c r="B9" s="32" t="s">
        <v>13</v>
      </c>
      <c r="C9" s="11">
        <v>0.69868615098676512</v>
      </c>
      <c r="D9" s="12">
        <v>8.6761907709614769E-2</v>
      </c>
      <c r="E9" s="13">
        <v>0.46583924727313997</v>
      </c>
      <c r="F9" s="11">
        <v>-5.6520722741193297E-2</v>
      </c>
      <c r="G9" s="11">
        <v>-0.6783337876616371</v>
      </c>
      <c r="H9" s="11">
        <v>0.25191859622264468</v>
      </c>
      <c r="I9" s="11">
        <v>-0.12515516275074812</v>
      </c>
    </row>
    <row r="10" spans="1:11" hidden="1" outlineLevel="1" x14ac:dyDescent="0.2">
      <c r="A10" s="31">
        <v>2</v>
      </c>
      <c r="B10" s="28" t="s">
        <v>33</v>
      </c>
      <c r="C10" s="24">
        <v>0.5049426398154202</v>
      </c>
      <c r="D10" s="24">
        <v>0.31149474957453221</v>
      </c>
      <c r="E10" s="19">
        <v>0.24472499923285881</v>
      </c>
      <c r="F10" s="24">
        <v>-0.266015526302461</v>
      </c>
      <c r="G10" s="20">
        <v>-0.57851658948020501</v>
      </c>
      <c r="H10" s="20">
        <v>0.25104559725340442</v>
      </c>
      <c r="I10" s="20">
        <v>-7.9353311598732046E-2</v>
      </c>
    </row>
    <row r="11" spans="1:11" hidden="1" outlineLevel="1" x14ac:dyDescent="0.2">
      <c r="A11" s="31">
        <v>3</v>
      </c>
      <c r="B11" s="17" t="s">
        <v>34</v>
      </c>
      <c r="C11" s="25">
        <v>0.77898339815322837</v>
      </c>
      <c r="D11" s="25">
        <v>5.2726721012290693E-2</v>
      </c>
      <c r="E11" s="9">
        <v>2.0989664578819438E-2</v>
      </c>
      <c r="F11" s="25">
        <v>-0.43957446925739035</v>
      </c>
      <c r="G11" s="22">
        <v>-0.6924530321309017</v>
      </c>
      <c r="H11" s="22">
        <v>0.40738424169190246</v>
      </c>
      <c r="I11" s="22">
        <v>5.8915468108778034E-2</v>
      </c>
    </row>
    <row r="12" spans="1:11" hidden="1" outlineLevel="1" x14ac:dyDescent="0.2">
      <c r="A12" s="31">
        <v>4</v>
      </c>
      <c r="B12" s="29" t="s">
        <v>47</v>
      </c>
      <c r="C12" s="15">
        <v>0.60365597494677337</v>
      </c>
      <c r="D12" s="15">
        <v>-1.0257633515382189E-2</v>
      </c>
      <c r="E12" s="16">
        <v>0.53140400090360096</v>
      </c>
      <c r="F12" s="15">
        <v>0.10712369293992703</v>
      </c>
      <c r="G12" s="23">
        <v>-0.56496190099014565</v>
      </c>
      <c r="H12" s="23">
        <v>0.16776404852011875</v>
      </c>
      <c r="I12" s="23">
        <v>-0.14987628345196574</v>
      </c>
    </row>
    <row r="13" spans="1:11" s="10" customFormat="1" ht="12" hidden="1" outlineLevel="1" x14ac:dyDescent="0.25">
      <c r="A13" s="31">
        <v>5</v>
      </c>
      <c r="B13" s="34" t="s">
        <v>17</v>
      </c>
      <c r="C13" s="5">
        <v>0.59648857058083915</v>
      </c>
      <c r="D13" s="4">
        <v>0.45270381859812792</v>
      </c>
      <c r="E13" s="3">
        <v>0.23904290560986249</v>
      </c>
      <c r="F13" s="5">
        <v>-0.27378963161321834</v>
      </c>
      <c r="G13" s="5">
        <v>-0.72490840905952669</v>
      </c>
      <c r="H13" s="5">
        <v>0.36160606881920954</v>
      </c>
      <c r="I13" s="5">
        <v>-0.17769248918009697</v>
      </c>
    </row>
    <row r="14" spans="1:11" s="10" customFormat="1" ht="12" hidden="1" outlineLevel="1" x14ac:dyDescent="0.25">
      <c r="A14" s="31">
        <v>6</v>
      </c>
      <c r="B14" s="28" t="s">
        <v>19</v>
      </c>
      <c r="C14" s="24">
        <v>0.36051255474414656</v>
      </c>
      <c r="D14" s="24">
        <v>0.24209144390928855</v>
      </c>
      <c r="E14" s="19">
        <v>7.6702344338788225E-2</v>
      </c>
      <c r="F14" s="24">
        <v>-0.2760028012273843</v>
      </c>
      <c r="G14" s="20">
        <v>-0.45810099895977735</v>
      </c>
      <c r="H14" s="20">
        <v>0.22728106948565011</v>
      </c>
      <c r="I14" s="20">
        <v>-2.0434831624920182E-2</v>
      </c>
    </row>
    <row r="15" spans="1:11" s="10" customFormat="1" ht="12" hidden="1" outlineLevel="1" x14ac:dyDescent="0.25">
      <c r="A15" s="31">
        <v>7</v>
      </c>
      <c r="B15" s="17" t="s">
        <v>20</v>
      </c>
      <c r="C15" s="25">
        <v>0.65288300319251413</v>
      </c>
      <c r="D15" s="25">
        <v>0.27982849068767041</v>
      </c>
      <c r="E15" s="9">
        <v>0.19437542677213418</v>
      </c>
      <c r="F15" s="25">
        <v>-0.36652751933651978</v>
      </c>
      <c r="G15" s="22">
        <v>-0.68577846847102841</v>
      </c>
      <c r="H15" s="22">
        <v>0.33091330932151242</v>
      </c>
      <c r="I15" s="22">
        <v>-4.891830404305593E-2</v>
      </c>
    </row>
    <row r="16" spans="1:11" s="10" customFormat="1" ht="12" hidden="1" outlineLevel="1" x14ac:dyDescent="0.25">
      <c r="A16" s="31">
        <v>8</v>
      </c>
      <c r="B16" s="17" t="s">
        <v>21</v>
      </c>
      <c r="C16" s="25">
        <v>0.26062172050990157</v>
      </c>
      <c r="D16" s="25">
        <v>0.26227927930303097</v>
      </c>
      <c r="E16" s="9">
        <v>2.9542029401853589E-2</v>
      </c>
      <c r="F16" s="25">
        <v>-7.9124105772483383E-2</v>
      </c>
      <c r="G16" s="22">
        <v>-0.29293381830021703</v>
      </c>
      <c r="H16" s="22">
        <v>-0.10421264893621017</v>
      </c>
      <c r="I16" s="22">
        <v>0.13509027331465873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0.21782061570696987</v>
      </c>
      <c r="D17" s="25">
        <v>0.24685710892556298</v>
      </c>
      <c r="E17" s="9">
        <v>0.19841110236369897</v>
      </c>
      <c r="F17" s="25">
        <v>-8.8610233868480381E-2</v>
      </c>
      <c r="G17" s="22">
        <v>-0.35307955879451941</v>
      </c>
      <c r="H17" s="22">
        <v>0.40283549630975046</v>
      </c>
      <c r="I17" s="22">
        <v>-0.34734986033984422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-0.41586229741282804</v>
      </c>
      <c r="D18" s="4">
        <v>-0.30119068070632882</v>
      </c>
      <c r="E18" s="3">
        <v>-0.51749479354828543</v>
      </c>
      <c r="F18" s="5">
        <v>-0.1521189184031721</v>
      </c>
      <c r="G18" s="5">
        <v>0.37960280077498298</v>
      </c>
      <c r="H18" s="5">
        <v>-0.11059107797606069</v>
      </c>
      <c r="I18" s="5">
        <v>0.39458033571246859</v>
      </c>
    </row>
    <row r="19" spans="1:9" ht="12" hidden="1" outlineLevel="1" x14ac:dyDescent="0.25">
      <c r="A19" s="31">
        <v>11</v>
      </c>
      <c r="B19" s="34" t="s">
        <v>27</v>
      </c>
      <c r="C19" s="5">
        <v>0.41977986251416904</v>
      </c>
      <c r="D19" s="4">
        <v>0.33005765059145947</v>
      </c>
      <c r="E19" s="3">
        <v>-0.11061493526828878</v>
      </c>
      <c r="F19" s="5">
        <v>-0.4652927847944649</v>
      </c>
      <c r="G19" s="5">
        <v>-0.61013333784800317</v>
      </c>
      <c r="H19" s="5">
        <v>0.36695525120165073</v>
      </c>
      <c r="I19" s="5">
        <v>9.0094544986391412E-2</v>
      </c>
    </row>
    <row r="20" spans="1:9" hidden="1" outlineLevel="1" x14ac:dyDescent="0.2">
      <c r="A20" s="31">
        <v>12</v>
      </c>
      <c r="B20" s="17" t="s">
        <v>30</v>
      </c>
      <c r="C20" s="25">
        <v>-0.24816094706875139</v>
      </c>
      <c r="D20" s="25">
        <v>-0.47023991015122091</v>
      </c>
      <c r="E20" s="9">
        <v>0.32017832551818304</v>
      </c>
      <c r="F20" s="25">
        <v>0.56933342776922813</v>
      </c>
      <c r="G20" s="22">
        <v>0.46165324321572132</v>
      </c>
      <c r="H20" s="22">
        <v>-0.3891072118977148</v>
      </c>
      <c r="I20" s="22">
        <v>-1.1327583783031111E-2</v>
      </c>
    </row>
    <row r="21" spans="1:9" hidden="1" outlineLevel="1" x14ac:dyDescent="0.2">
      <c r="A21" s="31">
        <v>13</v>
      </c>
      <c r="B21" s="17" t="s">
        <v>48</v>
      </c>
      <c r="C21" s="25">
        <v>0.59597801954711283</v>
      </c>
      <c r="D21" s="25">
        <v>6.1525537180464031E-2</v>
      </c>
      <c r="E21" s="9">
        <v>0.51519024663586632</v>
      </c>
      <c r="F21" s="25">
        <v>9.0910260468886797E-2</v>
      </c>
      <c r="G21" s="22">
        <v>-0.55822951739095128</v>
      </c>
      <c r="H21" s="22">
        <v>5.7529940691637395E-2</v>
      </c>
      <c r="I21" s="22">
        <v>-4.3679691792773395E-2</v>
      </c>
    </row>
    <row r="22" spans="1:9" hidden="1" outlineLevel="1" x14ac:dyDescent="0.2">
      <c r="A22" s="31">
        <v>14</v>
      </c>
      <c r="B22" s="17" t="s">
        <v>31</v>
      </c>
      <c r="C22" s="25">
        <v>0.54534588642448845</v>
      </c>
      <c r="D22" s="25">
        <v>-2.7836212668149337E-2</v>
      </c>
      <c r="E22" s="9">
        <v>0.49258028442983881</v>
      </c>
      <c r="F22" s="25">
        <v>0.11136272064147038</v>
      </c>
      <c r="G22" s="22">
        <v>-0.49577556424938163</v>
      </c>
      <c r="H22" s="22">
        <v>2.8679021074083915E-2</v>
      </c>
      <c r="I22" s="22">
        <v>-1.7682364699094958E-4</v>
      </c>
    </row>
    <row r="23" spans="1:9" hidden="1" outlineLevel="1" x14ac:dyDescent="0.2">
      <c r="A23" s="31">
        <v>15</v>
      </c>
      <c r="B23" s="29" t="s">
        <v>29</v>
      </c>
      <c r="C23" s="15">
        <v>-0.3472856390185744</v>
      </c>
      <c r="D23" s="15">
        <v>-0.32620069326352086</v>
      </c>
      <c r="E23" s="16">
        <v>0.56957465634227933</v>
      </c>
      <c r="F23" s="15">
        <v>0.68194351874923453</v>
      </c>
      <c r="G23" s="23">
        <v>0.42003479798944859</v>
      </c>
      <c r="H23" s="23">
        <v>-0.3067851294946749</v>
      </c>
      <c r="I23" s="23">
        <v>-0.27538568731975899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-0.29185735720935546</v>
      </c>
      <c r="D24" s="4">
        <v>0.26026043468053967</v>
      </c>
      <c r="E24" s="3">
        <v>-0.535934128659738</v>
      </c>
      <c r="F24" s="5">
        <v>-0.39133917523803247</v>
      </c>
      <c r="G24" s="5">
        <v>0.21005087117410079</v>
      </c>
      <c r="H24" s="5">
        <v>-6.3727857606596716E-2</v>
      </c>
      <c r="I24" s="5">
        <v>0.23129611663761684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-0.14904417169019854</v>
      </c>
      <c r="D25" s="4">
        <v>-0.20494968110359818</v>
      </c>
      <c r="E25" s="3">
        <v>0.47678265779537493</v>
      </c>
      <c r="F25" s="5">
        <v>0.58037052297947644</v>
      </c>
      <c r="G25" s="5">
        <v>0.11694615877628797</v>
      </c>
      <c r="H25" s="5">
        <v>-0.3157779043788877</v>
      </c>
      <c r="I25" s="5">
        <v>-2.7386018259601259E-2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-0.40272426611464962</v>
      </c>
      <c r="D26" s="4">
        <v>-0.36128384552185833</v>
      </c>
      <c r="E26" s="3">
        <v>0.18522437270349285</v>
      </c>
      <c r="F26" s="5">
        <v>0.56756515531566076</v>
      </c>
      <c r="G26" s="5">
        <v>0.51291820688820788</v>
      </c>
      <c r="H26" s="5">
        <v>-0.43512639683937004</v>
      </c>
      <c r="I26" s="5">
        <v>2.1959759619217437E-2</v>
      </c>
    </row>
    <row r="27" spans="1:9" hidden="1" outlineLevel="1" x14ac:dyDescent="0.2">
      <c r="A27" s="31">
        <v>19</v>
      </c>
      <c r="B27" s="18" t="s">
        <v>26</v>
      </c>
      <c r="C27" s="24">
        <v>-0.55269631894710192</v>
      </c>
      <c r="D27" s="24">
        <v>-0.3835357283429579</v>
      </c>
      <c r="E27" s="19">
        <v>-7.0290066439011964E-4</v>
      </c>
      <c r="F27" s="24">
        <v>0.49583688778796625</v>
      </c>
      <c r="G27" s="20">
        <v>0.65753298687861572</v>
      </c>
      <c r="H27" s="20">
        <v>-0.44728245500899022</v>
      </c>
      <c r="I27" s="20">
        <v>9.3764354236121769E-2</v>
      </c>
    </row>
    <row r="28" spans="1:9" hidden="1" outlineLevel="1" x14ac:dyDescent="0.2">
      <c r="A28" s="31">
        <v>20</v>
      </c>
      <c r="B28" s="21" t="s">
        <v>46</v>
      </c>
      <c r="C28" s="25">
        <v>-0.27694070805817628</v>
      </c>
      <c r="D28" s="25">
        <v>-0.31383948452012211</v>
      </c>
      <c r="E28" s="9">
        <v>0.27582771061844769</v>
      </c>
      <c r="F28" s="25">
        <v>0.55516462633107377</v>
      </c>
      <c r="G28" s="22">
        <v>0.37973656101629005</v>
      </c>
      <c r="H28" s="22">
        <v>-0.38651344197425797</v>
      </c>
      <c r="I28" s="22">
        <v>-2.1955002505338855E-2</v>
      </c>
    </row>
    <row r="29" spans="1:9" hidden="1" outlineLevel="1" x14ac:dyDescent="0.2">
      <c r="A29" s="31">
        <v>21</v>
      </c>
      <c r="B29" s="21" t="s">
        <v>28</v>
      </c>
      <c r="C29" s="25">
        <v>0.40272426611464973</v>
      </c>
      <c r="D29" s="25">
        <v>0.36128384552185827</v>
      </c>
      <c r="E29" s="9">
        <v>-0.18522437270349285</v>
      </c>
      <c r="F29" s="25">
        <v>-0.56756515531566076</v>
      </c>
      <c r="G29" s="22">
        <v>-0.51291820688820777</v>
      </c>
      <c r="H29" s="22">
        <v>0.43512639683936999</v>
      </c>
      <c r="I29" s="22">
        <v>-2.1959759619217402E-2</v>
      </c>
    </row>
    <row r="30" spans="1:9" ht="12" hidden="1" outlineLevel="1" x14ac:dyDescent="0.25">
      <c r="A30" s="31">
        <v>22</v>
      </c>
      <c r="B30" s="40" t="s">
        <v>52</v>
      </c>
      <c r="C30" s="5">
        <v>-0.32152605378974081</v>
      </c>
      <c r="D30" s="5">
        <v>-0.3247452333822719</v>
      </c>
      <c r="E30" s="4">
        <v>-1.0982198342724826E-2</v>
      </c>
      <c r="F30" s="5">
        <v>0.39747949250229841</v>
      </c>
      <c r="G30" s="41">
        <v>0.53011700530507866</v>
      </c>
      <c r="H30" s="41">
        <v>-0.33262856629610277</v>
      </c>
      <c r="I30" s="41">
        <v>-3.6298154960722306E-2</v>
      </c>
    </row>
    <row r="31" spans="1:9" hidden="1" outlineLevel="1" x14ac:dyDescent="0.2">
      <c r="A31" s="31">
        <v>23</v>
      </c>
      <c r="B31" s="28" t="s">
        <v>25</v>
      </c>
      <c r="C31" s="24">
        <v>-0.47740725845083432</v>
      </c>
      <c r="D31" s="24">
        <v>-0.39887128315301668</v>
      </c>
      <c r="E31" s="19">
        <v>-7.6428094670545371E-2</v>
      </c>
      <c r="F31" s="24">
        <v>0.42613056346163936</v>
      </c>
      <c r="G31" s="20">
        <v>0.65851200681875932</v>
      </c>
      <c r="H31" s="20">
        <v>-0.43557470926782094</v>
      </c>
      <c r="I31" s="20">
        <v>9.9613599744880696E-2</v>
      </c>
    </row>
    <row r="32" spans="1:9" hidden="1" outlineLevel="1" x14ac:dyDescent="0.2">
      <c r="A32" s="31">
        <v>24</v>
      </c>
      <c r="B32" s="17" t="s">
        <v>16</v>
      </c>
      <c r="C32" s="25">
        <v>-0.21581294951951452</v>
      </c>
      <c r="D32" s="25">
        <v>-0.23071811305018519</v>
      </c>
      <c r="E32" s="9">
        <v>0.47277309072061774</v>
      </c>
      <c r="F32" s="25">
        <v>0.61543400838814355</v>
      </c>
      <c r="G32" s="22">
        <v>0.2111699879805716</v>
      </c>
      <c r="H32" s="22">
        <v>-0.33443336076237357</v>
      </c>
      <c r="I32" s="22">
        <v>-8.1082312904220827E-2</v>
      </c>
    </row>
    <row r="33" spans="1:9" hidden="1" outlineLevel="1" x14ac:dyDescent="0.2">
      <c r="A33" s="31">
        <v>25</v>
      </c>
      <c r="B33" s="17" t="s">
        <v>4</v>
      </c>
      <c r="C33" s="25">
        <v>-0.26305785798951165</v>
      </c>
      <c r="D33" s="25">
        <v>-8.7466307929803547E-2</v>
      </c>
      <c r="E33" s="9">
        <v>0.31381458346772756</v>
      </c>
      <c r="F33" s="25">
        <v>0.4998111028814804</v>
      </c>
      <c r="G33" s="22">
        <v>0.29236631888377179</v>
      </c>
      <c r="H33" s="22">
        <v>-0.32419623750986215</v>
      </c>
      <c r="I33" s="22">
        <v>-0.11233441612086745</v>
      </c>
    </row>
    <row r="34" spans="1:9" hidden="1" outlineLevel="1" x14ac:dyDescent="0.2">
      <c r="A34" s="31">
        <v>26</v>
      </c>
      <c r="B34" s="17" t="s">
        <v>5</v>
      </c>
      <c r="C34" s="25">
        <v>0.11515514915194081</v>
      </c>
      <c r="D34" s="25">
        <v>-4.5844841326084643E-2</v>
      </c>
      <c r="E34" s="9">
        <v>8.9553759700811197E-2</v>
      </c>
      <c r="F34" s="25">
        <v>6.5370601692678665E-2</v>
      </c>
      <c r="G34" s="22">
        <v>-4.5479370425520055E-2</v>
      </c>
      <c r="H34" s="22">
        <v>-6.3813163393461617E-2</v>
      </c>
      <c r="I34" s="22">
        <v>4.8774002877498668E-2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-0.50000522976117034</v>
      </c>
      <c r="D35" s="4">
        <v>-0.34432860178510333</v>
      </c>
      <c r="E35" s="3">
        <v>0.16088838333747302</v>
      </c>
      <c r="F35" s="5">
        <v>0.60872972207398723</v>
      </c>
      <c r="G35" s="5">
        <v>0.60807480007580716</v>
      </c>
      <c r="H35" s="5">
        <v>-0.47427535850684177</v>
      </c>
      <c r="I35" s="5">
        <v>2.2115982486248745E-2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-0.29640542111071222</v>
      </c>
      <c r="D36" s="4">
        <v>-0.33154504393617268</v>
      </c>
      <c r="E36" s="3">
        <v>0.22891012354551771</v>
      </c>
      <c r="F36" s="5">
        <v>0.59344489266003919</v>
      </c>
      <c r="G36" s="5">
        <v>0.52359385798235625</v>
      </c>
      <c r="H36" s="5">
        <v>-0.48810677774560896</v>
      </c>
      <c r="I36" s="5">
        <v>2.6368056264562912E-3</v>
      </c>
    </row>
    <row r="37" spans="1:9" hidden="1" outlineLevel="1" x14ac:dyDescent="0.2">
      <c r="A37" s="31">
        <v>29</v>
      </c>
      <c r="B37" s="17" t="s">
        <v>8</v>
      </c>
      <c r="C37" s="25">
        <v>-0.39816638588237602</v>
      </c>
      <c r="D37" s="25">
        <v>-0.31804610299409569</v>
      </c>
      <c r="E37" s="9">
        <v>0.17310369144704771</v>
      </c>
      <c r="F37" s="25">
        <v>0.58177956615291138</v>
      </c>
      <c r="G37" s="22">
        <v>0.60247236786105551</v>
      </c>
      <c r="H37" s="22">
        <v>-0.51316080311254997</v>
      </c>
      <c r="I37" s="22">
        <v>1.5677480841932174E-2</v>
      </c>
    </row>
    <row r="38" spans="1:9" hidden="1" outlineLevel="1" x14ac:dyDescent="0.2">
      <c r="A38" s="31">
        <v>30</v>
      </c>
      <c r="B38" s="29" t="s">
        <v>7</v>
      </c>
      <c r="C38" s="15">
        <v>1.5430448033720467E-2</v>
      </c>
      <c r="D38" s="15">
        <v>-0.2515246005222122</v>
      </c>
      <c r="E38" s="16">
        <v>0.27179512452908378</v>
      </c>
      <c r="F38" s="15">
        <v>0.42383192829320082</v>
      </c>
      <c r="G38" s="23">
        <v>0.18570307552999699</v>
      </c>
      <c r="H38" s="23">
        <v>-0.27545616163840569</v>
      </c>
      <c r="I38" s="23">
        <v>-2.5755469209050835E-2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-0.53407317776039398</v>
      </c>
      <c r="D39" s="4">
        <v>-0.32310352181673385</v>
      </c>
      <c r="E39" s="3">
        <v>0.12600737325393763</v>
      </c>
      <c r="F39" s="5">
        <v>0.55131988878476568</v>
      </c>
      <c r="G39" s="5">
        <v>0.52900099246695065</v>
      </c>
      <c r="H39" s="5">
        <v>-0.36851983098627378</v>
      </c>
      <c r="I39" s="5">
        <v>2.5593799376326744E-2</v>
      </c>
    </row>
    <row r="40" spans="1:9" hidden="1" outlineLevel="1" x14ac:dyDescent="0.2">
      <c r="A40" s="31">
        <v>32</v>
      </c>
      <c r="B40" s="28" t="s">
        <v>9</v>
      </c>
      <c r="C40" s="24">
        <v>-0.4872439956236318</v>
      </c>
      <c r="D40" s="24">
        <v>-0.31164845635316968</v>
      </c>
      <c r="E40" s="19">
        <v>1.4250378342828442E-2</v>
      </c>
      <c r="F40" s="24">
        <v>0.394453195852289</v>
      </c>
      <c r="G40" s="20">
        <v>0.46530318497272311</v>
      </c>
      <c r="H40" s="20">
        <v>-0.26777191556905905</v>
      </c>
      <c r="I40" s="20">
        <v>5.1347152434406129E-2</v>
      </c>
    </row>
    <row r="41" spans="1:9" hidden="1" outlineLevel="1" x14ac:dyDescent="0.2">
      <c r="A41" s="31">
        <v>33</v>
      </c>
      <c r="B41" s="17" t="s">
        <v>10</v>
      </c>
      <c r="C41" s="25">
        <v>-0.15653645882299208</v>
      </c>
      <c r="D41" s="25">
        <v>6.9739818471343654E-2</v>
      </c>
      <c r="E41" s="9">
        <v>-0.22530509495595585</v>
      </c>
      <c r="F41" s="25">
        <v>-0.17357876685035792</v>
      </c>
      <c r="G41" s="22">
        <v>0.1603811757946311</v>
      </c>
      <c r="H41" s="22">
        <v>-0.31759579179240083</v>
      </c>
      <c r="I41" s="22">
        <v>0.36024415309146202</v>
      </c>
    </row>
    <row r="42" spans="1:9" hidden="1" outlineLevel="1" x14ac:dyDescent="0.2">
      <c r="A42" s="31">
        <v>34</v>
      </c>
      <c r="B42" s="29" t="s">
        <v>11</v>
      </c>
      <c r="C42" s="15">
        <v>-0.4624761850918282</v>
      </c>
      <c r="D42" s="15">
        <v>-0.25506769288667375</v>
      </c>
      <c r="E42" s="16">
        <v>0.25664231328064546</v>
      </c>
      <c r="F42" s="15">
        <v>0.63638919735730826</v>
      </c>
      <c r="G42" s="23">
        <v>0.48344627782078042</v>
      </c>
      <c r="H42" s="23">
        <v>-0.4193668426772435</v>
      </c>
      <c r="I42" s="23">
        <v>-1.8850720555228011E-2</v>
      </c>
    </row>
    <row r="43" spans="1:9" ht="14.4" collapsed="1" x14ac:dyDescent="0.3">
      <c r="A43" s="113" t="s">
        <v>74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0.13237241190641294</v>
      </c>
      <c r="D45" s="46">
        <v>0.28055047576156467</v>
      </c>
      <c r="E45" s="47">
        <v>9.2954004542503202E-2</v>
      </c>
      <c r="F45" s="45">
        <v>4.714224701072605E-2</v>
      </c>
      <c r="G45" s="45">
        <v>0.11976679288289706</v>
      </c>
      <c r="H45" s="45">
        <v>0.13575956773546263</v>
      </c>
      <c r="I45" s="45">
        <v>0.15419824560384876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0.77416901672719274</v>
      </c>
      <c r="D46" s="12">
        <v>-2.8401627174772782E-2</v>
      </c>
      <c r="E46" s="13">
        <v>0.62185945375991081</v>
      </c>
      <c r="F46" s="11">
        <v>0.33632636521681886</v>
      </c>
      <c r="G46" s="11">
        <v>-0.67348952297840337</v>
      </c>
      <c r="H46" s="11">
        <v>0.2580203166524575</v>
      </c>
      <c r="I46" s="11">
        <v>-0.41129476015938798</v>
      </c>
    </row>
    <row r="47" spans="1:9" hidden="1" outlineLevel="1" x14ac:dyDescent="0.2">
      <c r="A47" s="31">
        <v>2</v>
      </c>
      <c r="B47" s="28" t="s">
        <v>33</v>
      </c>
      <c r="C47" s="24">
        <v>0.67446693530307456</v>
      </c>
      <c r="D47" s="24">
        <v>0.28293784497650037</v>
      </c>
      <c r="E47" s="19">
        <v>0.37087745008024203</v>
      </c>
      <c r="F47" s="24">
        <v>2.8538555876756163E-3</v>
      </c>
      <c r="G47" s="20">
        <v>-0.6190972115328236</v>
      </c>
      <c r="H47" s="20">
        <v>0.42175653402259522</v>
      </c>
      <c r="I47" s="20">
        <v>-0.26354152426424882</v>
      </c>
    </row>
    <row r="48" spans="1:9" hidden="1" outlineLevel="1" x14ac:dyDescent="0.2">
      <c r="A48" s="31">
        <v>3</v>
      </c>
      <c r="B48" s="17" t="s">
        <v>34</v>
      </c>
      <c r="C48" s="25">
        <v>0.86829330146034633</v>
      </c>
      <c r="D48" s="25">
        <v>9.3842359626263361E-2</v>
      </c>
      <c r="E48" s="9">
        <v>0.2094147623668598</v>
      </c>
      <c r="F48" s="25">
        <v>-1.8921206206997693E-2</v>
      </c>
      <c r="G48" s="22">
        <v>-0.76269041303880403</v>
      </c>
      <c r="H48" s="22">
        <v>0.3777257440605396</v>
      </c>
      <c r="I48" s="22">
        <v>-0.19697024638480887</v>
      </c>
    </row>
    <row r="49" spans="1:9" hidden="1" outlineLevel="1" x14ac:dyDescent="0.2">
      <c r="A49" s="31">
        <v>4</v>
      </c>
      <c r="B49" s="29" t="s">
        <v>47</v>
      </c>
      <c r="C49" s="15">
        <v>0.62466508101771001</v>
      </c>
      <c r="D49" s="15">
        <v>-0.16240755374692603</v>
      </c>
      <c r="E49" s="16">
        <v>0.65842605456283576</v>
      </c>
      <c r="F49" s="15">
        <v>0.45547802894149336</v>
      </c>
      <c r="G49" s="23">
        <v>-0.52988123844801016</v>
      </c>
      <c r="H49" s="23">
        <v>0.11740651039210143</v>
      </c>
      <c r="I49" s="23">
        <v>-0.41755083540873617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0.71091098263384678</v>
      </c>
      <c r="D50" s="4">
        <v>0.35265223964066778</v>
      </c>
      <c r="E50" s="3">
        <v>0.45485043650232676</v>
      </c>
      <c r="F50" s="5">
        <v>0.23057204379903506</v>
      </c>
      <c r="G50" s="5">
        <v>-0.63004153494874449</v>
      </c>
      <c r="H50" s="5">
        <v>0.5206228553825607</v>
      </c>
      <c r="I50" s="5">
        <v>-0.34312977447344234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0.48921440274244243</v>
      </c>
      <c r="D51" s="24">
        <v>0.22773730341360679</v>
      </c>
      <c r="E51" s="19">
        <v>0.15496654662668224</v>
      </c>
      <c r="F51" s="24">
        <v>-0.11560475639455814</v>
      </c>
      <c r="G51" s="20">
        <v>-0.52812784702896098</v>
      </c>
      <c r="H51" s="20">
        <v>0.38848956373379945</v>
      </c>
      <c r="I51" s="20">
        <v>-0.1586750734163497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0.81086574484621499</v>
      </c>
      <c r="D52" s="25">
        <v>0.27568928541209142</v>
      </c>
      <c r="E52" s="9">
        <v>0.35823572149996835</v>
      </c>
      <c r="F52" s="25">
        <v>-1.3498089440238444E-3</v>
      </c>
      <c r="G52" s="22">
        <v>-0.73784486163994212</v>
      </c>
      <c r="H52" s="22">
        <v>0.4510621489848185</v>
      </c>
      <c r="I52" s="22">
        <v>-0.27440934161172575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7.7874649500604132E-2</v>
      </c>
      <c r="D53" s="25">
        <v>0.19562629648624266</v>
      </c>
      <c r="E53" s="9">
        <v>0.14738438769529597</v>
      </c>
      <c r="F53" s="25">
        <v>0.38918746562659001</v>
      </c>
      <c r="G53" s="22">
        <v>-0.18461821009856352</v>
      </c>
      <c r="H53" s="22">
        <v>-0.18377936155052799</v>
      </c>
      <c r="I53" s="22">
        <v>5.497100898340429E-2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0.44055493517183181</v>
      </c>
      <c r="D54" s="25">
        <v>0.16172336138196461</v>
      </c>
      <c r="E54" s="9">
        <v>0.30457603143739898</v>
      </c>
      <c r="F54" s="25">
        <v>2.5029209447929696E-3</v>
      </c>
      <c r="G54" s="22">
        <v>-0.27301643968147382</v>
      </c>
      <c r="H54" s="22">
        <v>0.62318473306382871</v>
      </c>
      <c r="I54" s="22">
        <v>-0.37116414952099108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-0.46833423065094659</v>
      </c>
      <c r="D55" s="4">
        <v>-5.7919770687828206E-2</v>
      </c>
      <c r="E55" s="3">
        <v>-0.64628552887696067</v>
      </c>
      <c r="F55" s="5">
        <v>-0.45469401947778543</v>
      </c>
      <c r="G55" s="5">
        <v>0.31768446359244734</v>
      </c>
      <c r="H55" s="5">
        <v>-0.25403542034867682</v>
      </c>
      <c r="I55" s="5">
        <v>0.60121676641991706</v>
      </c>
    </row>
    <row r="56" spans="1:9" ht="12" hidden="1" outlineLevel="1" x14ac:dyDescent="0.25">
      <c r="A56" s="31">
        <v>11</v>
      </c>
      <c r="B56" s="34" t="s">
        <v>27</v>
      </c>
      <c r="C56" s="5">
        <v>0.52200377508637752</v>
      </c>
      <c r="D56" s="4">
        <v>0.39755506917404565</v>
      </c>
      <c r="E56" s="3">
        <v>5.8480523244718134E-2</v>
      </c>
      <c r="F56" s="5">
        <v>-7.1356829604671851E-2</v>
      </c>
      <c r="G56" s="5">
        <v>-0.54001554741034563</v>
      </c>
      <c r="H56" s="5">
        <v>0.45296909047438733</v>
      </c>
      <c r="I56" s="5">
        <v>4.6228903870918256E-2</v>
      </c>
    </row>
    <row r="57" spans="1:9" hidden="1" outlineLevel="1" x14ac:dyDescent="0.2">
      <c r="A57" s="31">
        <v>12</v>
      </c>
      <c r="B57" s="17" t="s">
        <v>30</v>
      </c>
      <c r="C57" s="25">
        <v>-0.36773622731284678</v>
      </c>
      <c r="D57" s="25">
        <v>-0.58476907544736612</v>
      </c>
      <c r="E57" s="9">
        <v>0.17831564442286937</v>
      </c>
      <c r="F57" s="25">
        <v>0.35820500448452941</v>
      </c>
      <c r="G57" s="22">
        <v>0.47701316768032026</v>
      </c>
      <c r="H57" s="22">
        <v>-0.60985302457816759</v>
      </c>
      <c r="I57" s="22">
        <v>-5.396725709340016E-2</v>
      </c>
    </row>
    <row r="58" spans="1:9" hidden="1" outlineLevel="1" x14ac:dyDescent="0.2">
      <c r="A58" s="31">
        <v>13</v>
      </c>
      <c r="B58" s="17" t="s">
        <v>48</v>
      </c>
      <c r="C58" s="25">
        <v>0.62979605882913892</v>
      </c>
      <c r="D58" s="25">
        <v>-0.11056084244648275</v>
      </c>
      <c r="E58" s="9">
        <v>0.61282682451644976</v>
      </c>
      <c r="F58" s="25">
        <v>0.45815916553631586</v>
      </c>
      <c r="G58" s="22">
        <v>-0.53961959535602211</v>
      </c>
      <c r="H58" s="22">
        <v>3.4786822238798733E-2</v>
      </c>
      <c r="I58" s="22">
        <v>-0.33212419106128183</v>
      </c>
    </row>
    <row r="59" spans="1:9" hidden="1" outlineLevel="1" x14ac:dyDescent="0.2">
      <c r="A59" s="31">
        <v>14</v>
      </c>
      <c r="B59" s="17" t="s">
        <v>31</v>
      </c>
      <c r="C59" s="25">
        <v>0.56331325019916967</v>
      </c>
      <c r="D59" s="25">
        <v>-0.18394018480138719</v>
      </c>
      <c r="E59" s="9">
        <v>0.57051717231877919</v>
      </c>
      <c r="F59" s="25">
        <v>0.4343656866028941</v>
      </c>
      <c r="G59" s="22">
        <v>-0.49238445629739819</v>
      </c>
      <c r="H59" s="22">
        <v>-2.162125316645578E-2</v>
      </c>
      <c r="I59" s="22">
        <v>-0.26566587350341708</v>
      </c>
    </row>
    <row r="60" spans="1:9" hidden="1" outlineLevel="1" x14ac:dyDescent="0.2">
      <c r="A60" s="31">
        <v>15</v>
      </c>
      <c r="B60" s="29" t="s">
        <v>29</v>
      </c>
      <c r="C60" s="15">
        <v>-0.37361738514147835</v>
      </c>
      <c r="D60" s="15">
        <v>-0.45205124544586955</v>
      </c>
      <c r="E60" s="16">
        <v>0.3849962734006197</v>
      </c>
      <c r="F60" s="15">
        <v>0.44830130663013723</v>
      </c>
      <c r="G60" s="23">
        <v>0.48916828331777285</v>
      </c>
      <c r="H60" s="23">
        <v>-0.33693545949733328</v>
      </c>
      <c r="I60" s="23">
        <v>-0.22778338518011121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-0.26795010702383093</v>
      </c>
      <c r="D61" s="4">
        <v>0.45092863216712981</v>
      </c>
      <c r="E61" s="3">
        <v>-0.54820512684200751</v>
      </c>
      <c r="F61" s="5">
        <v>-0.52363196900662945</v>
      </c>
      <c r="G61" s="5">
        <v>0.16542603070965409</v>
      </c>
      <c r="H61" s="5">
        <v>0.10990935231247215</v>
      </c>
      <c r="I61" s="5">
        <v>0.36485297307505776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-0.33236543553030617</v>
      </c>
      <c r="D62" s="4">
        <v>-0.33391893739063916</v>
      </c>
      <c r="E62" s="3">
        <v>0.40272061778568458</v>
      </c>
      <c r="F62" s="5">
        <v>0.72275204792722469</v>
      </c>
      <c r="G62" s="5">
        <v>0.22763637795671574</v>
      </c>
      <c r="H62" s="5">
        <v>-0.43889851920921064</v>
      </c>
      <c r="I62" s="5">
        <v>-8.6430383972927682E-2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-0.60767855849315089</v>
      </c>
      <c r="D63" s="4">
        <v>-0.46637348793047101</v>
      </c>
      <c r="E63" s="3">
        <v>2.2495482945933076E-2</v>
      </c>
      <c r="F63" s="5">
        <v>0.3520366602430039</v>
      </c>
      <c r="G63" s="5">
        <v>0.53878533455552979</v>
      </c>
      <c r="H63" s="5">
        <v>-0.62982645832270456</v>
      </c>
      <c r="I63" s="5">
        <v>9.4694533971076494E-2</v>
      </c>
    </row>
    <row r="64" spans="1:9" hidden="1" outlineLevel="1" x14ac:dyDescent="0.2">
      <c r="A64" s="31">
        <v>19</v>
      </c>
      <c r="B64" s="18" t="s">
        <v>26</v>
      </c>
      <c r="C64" s="24">
        <v>-0.69899049349730114</v>
      </c>
      <c r="D64" s="24">
        <v>-0.4807852445643</v>
      </c>
      <c r="E64" s="19">
        <v>-0.18787026988320651</v>
      </c>
      <c r="F64" s="24">
        <v>9.4431344552125457E-2</v>
      </c>
      <c r="G64" s="20">
        <v>0.63558379930362141</v>
      </c>
      <c r="H64" s="20">
        <v>-0.57864878686494114</v>
      </c>
      <c r="I64" s="20">
        <v>0.24165758923857877</v>
      </c>
    </row>
    <row r="65" spans="1:9" hidden="1" outlineLevel="1" x14ac:dyDescent="0.2">
      <c r="A65" s="31">
        <v>20</v>
      </c>
      <c r="B65" s="21" t="s">
        <v>46</v>
      </c>
      <c r="C65" s="25">
        <v>-0.49649526747132855</v>
      </c>
      <c r="D65" s="25">
        <v>-0.41346425310657897</v>
      </c>
      <c r="E65" s="9">
        <v>0.14286434467020392</v>
      </c>
      <c r="F65" s="25">
        <v>0.46846254540760651</v>
      </c>
      <c r="G65" s="22">
        <v>0.43098265126167912</v>
      </c>
      <c r="H65" s="22">
        <v>-0.59951443954331141</v>
      </c>
      <c r="I65" s="22">
        <v>6.5198823753332685E-5</v>
      </c>
    </row>
    <row r="66" spans="1:9" hidden="1" outlineLevel="1" x14ac:dyDescent="0.2">
      <c r="A66" s="31">
        <v>21</v>
      </c>
      <c r="B66" s="21" t="s">
        <v>28</v>
      </c>
      <c r="C66" s="25">
        <v>0.60767855849315078</v>
      </c>
      <c r="D66" s="25">
        <v>0.4663734879304709</v>
      </c>
      <c r="E66" s="9">
        <v>-2.2495482945933183E-2</v>
      </c>
      <c r="F66" s="25">
        <v>-0.35203666024300384</v>
      </c>
      <c r="G66" s="22">
        <v>-0.53878533455552979</v>
      </c>
      <c r="H66" s="22">
        <v>0.62982645832270423</v>
      </c>
      <c r="I66" s="22">
        <v>-9.4694533971076508E-2</v>
      </c>
    </row>
    <row r="67" spans="1:9" ht="12" hidden="1" outlineLevel="1" x14ac:dyDescent="0.25">
      <c r="A67" s="31">
        <v>22</v>
      </c>
      <c r="B67" s="40" t="s">
        <v>52</v>
      </c>
      <c r="C67" s="5">
        <v>-0.54120620082487003</v>
      </c>
      <c r="D67" s="5">
        <v>-0.37401590653033312</v>
      </c>
      <c r="E67" s="4">
        <v>-0.15955320095934863</v>
      </c>
      <c r="F67" s="5">
        <v>0.13847188394202059</v>
      </c>
      <c r="G67" s="41">
        <v>0.5011992383197954</v>
      </c>
      <c r="H67" s="41">
        <v>-0.54798356877899335</v>
      </c>
      <c r="I67" s="41">
        <v>4.8345712404680885E-2</v>
      </c>
    </row>
    <row r="68" spans="1:9" hidden="1" outlineLevel="1" x14ac:dyDescent="0.2">
      <c r="A68" s="31">
        <v>23</v>
      </c>
      <c r="B68" s="28" t="s">
        <v>25</v>
      </c>
      <c r="C68" s="24">
        <v>-0.67795142325124935</v>
      </c>
      <c r="D68" s="24">
        <v>-0.43557670314685565</v>
      </c>
      <c r="E68" s="19">
        <v>-0.26761363779148883</v>
      </c>
      <c r="F68" s="24">
        <v>4.1137742271597479E-2</v>
      </c>
      <c r="G68" s="20">
        <v>0.61405276787256147</v>
      </c>
      <c r="H68" s="20">
        <v>-0.64899948874233981</v>
      </c>
      <c r="I68" s="20">
        <v>0.23761320406744024</v>
      </c>
    </row>
    <row r="69" spans="1:9" hidden="1" outlineLevel="1" x14ac:dyDescent="0.2">
      <c r="A69" s="31">
        <v>24</v>
      </c>
      <c r="B69" s="17" t="s">
        <v>16</v>
      </c>
      <c r="C69" s="25">
        <v>-0.37917002474395978</v>
      </c>
      <c r="D69" s="25">
        <v>-0.39791734270348406</v>
      </c>
      <c r="E69" s="9">
        <v>0.38339843059990314</v>
      </c>
      <c r="F69" s="25">
        <v>0.66334257132103946</v>
      </c>
      <c r="G69" s="22">
        <v>0.31982739626353895</v>
      </c>
      <c r="H69" s="22">
        <v>-0.46070269504362182</v>
      </c>
      <c r="I69" s="22">
        <v>-0.10744020027419381</v>
      </c>
    </row>
    <row r="70" spans="1:9" hidden="1" outlineLevel="1" x14ac:dyDescent="0.2">
      <c r="A70" s="31">
        <v>25</v>
      </c>
      <c r="B70" s="17" t="s">
        <v>4</v>
      </c>
      <c r="C70" s="25">
        <v>-0.35365794636112996</v>
      </c>
      <c r="D70" s="25">
        <v>-0.22449999688355379</v>
      </c>
      <c r="E70" s="9">
        <v>0.2115082218507631</v>
      </c>
      <c r="F70" s="25">
        <v>0.37262219942781893</v>
      </c>
      <c r="G70" s="22">
        <v>0.37638843118558257</v>
      </c>
      <c r="H70" s="22">
        <v>-0.26060168594090954</v>
      </c>
      <c r="I70" s="22">
        <v>-0.14376701369468384</v>
      </c>
    </row>
    <row r="71" spans="1:9" hidden="1" outlineLevel="1" x14ac:dyDescent="0.2">
      <c r="A71" s="31">
        <v>26</v>
      </c>
      <c r="B71" s="17" t="s">
        <v>5</v>
      </c>
      <c r="C71" s="25">
        <v>6.5197162746487583E-2</v>
      </c>
      <c r="D71" s="25">
        <v>-0.16864301133154383</v>
      </c>
      <c r="E71" s="9">
        <v>0.10652084546727109</v>
      </c>
      <c r="F71" s="25">
        <v>3.1844286400616734E-2</v>
      </c>
      <c r="G71" s="22">
        <v>-3.8331687821850834E-2</v>
      </c>
      <c r="H71" s="22">
        <v>1.8367545007414613E-2</v>
      </c>
      <c r="I71" s="22">
        <v>-5.0817392230079257E-2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-0.69182059317787614</v>
      </c>
      <c r="D72" s="4">
        <v>-0.47170658201027732</v>
      </c>
      <c r="E72" s="3">
        <v>-2.7378905684573358E-2</v>
      </c>
      <c r="F72" s="5">
        <v>0.32329305071951653</v>
      </c>
      <c r="G72" s="5">
        <v>0.6362769514997958</v>
      </c>
      <c r="H72" s="5">
        <v>-0.62864736609653094</v>
      </c>
      <c r="I72" s="5">
        <v>0.1407638572226195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-0.50225748434181927</v>
      </c>
      <c r="D73" s="4">
        <v>-0.40531030165415344</v>
      </c>
      <c r="E73" s="3">
        <v>5.4871751443620893E-2</v>
      </c>
      <c r="F73" s="5">
        <v>0.31207336426410587</v>
      </c>
      <c r="G73" s="5">
        <v>0.50135197943843757</v>
      </c>
      <c r="H73" s="5">
        <v>-0.64170781620926776</v>
      </c>
      <c r="I73" s="5">
        <v>3.0746650384314841E-2</v>
      </c>
    </row>
    <row r="74" spans="1:9" hidden="1" outlineLevel="1" x14ac:dyDescent="0.2">
      <c r="A74" s="31">
        <v>29</v>
      </c>
      <c r="B74" s="17" t="s">
        <v>8</v>
      </c>
      <c r="C74" s="25">
        <v>-0.61611963873593067</v>
      </c>
      <c r="D74" s="25">
        <v>-0.39286037254369394</v>
      </c>
      <c r="E74" s="9">
        <v>-1.3149435077810641E-2</v>
      </c>
      <c r="F74" s="25">
        <v>0.3128036678778966</v>
      </c>
      <c r="G74" s="22">
        <v>0.6135023768966279</v>
      </c>
      <c r="H74" s="22">
        <v>-0.66444634172412631</v>
      </c>
      <c r="I74" s="22">
        <v>6.9995849310313843E-2</v>
      </c>
    </row>
    <row r="75" spans="1:9" hidden="1" outlineLevel="1" x14ac:dyDescent="0.2">
      <c r="A75" s="31">
        <v>30</v>
      </c>
      <c r="B75" s="29" t="s">
        <v>7</v>
      </c>
      <c r="C75" s="15">
        <v>-9.7498800958356821E-2</v>
      </c>
      <c r="D75" s="15">
        <v>-0.29893146402868442</v>
      </c>
      <c r="E75" s="16">
        <v>0.18050645453441788</v>
      </c>
      <c r="F75" s="15">
        <v>0.20838780968330342</v>
      </c>
      <c r="G75" s="23">
        <v>0.10050324100704576</v>
      </c>
      <c r="H75" s="23">
        <v>-0.38367055702055153</v>
      </c>
      <c r="I75" s="23">
        <v>-6.2173104420387218E-2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-0.6725070283587169</v>
      </c>
      <c r="D76" s="4">
        <v>-0.48628857499680428</v>
      </c>
      <c r="E76" s="3">
        <v>-3.806263127546617E-2</v>
      </c>
      <c r="F76" s="5">
        <v>0.28890630011938995</v>
      </c>
      <c r="G76" s="5">
        <v>0.57077093780629407</v>
      </c>
      <c r="H76" s="5">
        <v>-0.50451331456967907</v>
      </c>
      <c r="I76" s="5">
        <v>0.19325640143271655</v>
      </c>
    </row>
    <row r="77" spans="1:9" hidden="1" outlineLevel="1" x14ac:dyDescent="0.2">
      <c r="A77" s="31">
        <v>32</v>
      </c>
      <c r="B77" s="28" t="s">
        <v>9</v>
      </c>
      <c r="C77" s="24">
        <v>-0.61786976595766119</v>
      </c>
      <c r="D77" s="24">
        <v>-0.41794409913592273</v>
      </c>
      <c r="E77" s="19">
        <v>-0.12033337042327164</v>
      </c>
      <c r="F77" s="24">
        <v>0.20771877916119871</v>
      </c>
      <c r="G77" s="20">
        <v>0.49462207286019916</v>
      </c>
      <c r="H77" s="20">
        <v>-0.44879330487663993</v>
      </c>
      <c r="I77" s="20">
        <v>0.21794603366866674</v>
      </c>
    </row>
    <row r="78" spans="1:9" hidden="1" outlineLevel="1" x14ac:dyDescent="0.2">
      <c r="A78" s="31">
        <v>33</v>
      </c>
      <c r="B78" s="17" t="s">
        <v>10</v>
      </c>
      <c r="C78" s="25">
        <v>-0.22519332556137675</v>
      </c>
      <c r="D78" s="25">
        <v>0.1069459377587464</v>
      </c>
      <c r="E78" s="9">
        <v>-0.30206454663028376</v>
      </c>
      <c r="F78" s="25">
        <v>-0.36301031343361595</v>
      </c>
      <c r="G78" s="22">
        <v>8.5084142778018804E-2</v>
      </c>
      <c r="H78" s="22">
        <v>-0.28664174271166942</v>
      </c>
      <c r="I78" s="22">
        <v>0.39575082643355525</v>
      </c>
    </row>
    <row r="79" spans="1:9" hidden="1" outlineLevel="1" x14ac:dyDescent="0.2">
      <c r="A79" s="31">
        <v>34</v>
      </c>
      <c r="B79" s="29" t="s">
        <v>11</v>
      </c>
      <c r="C79" s="15">
        <v>-0.57600847908263897</v>
      </c>
      <c r="D79" s="15">
        <v>-0.45875297977088891</v>
      </c>
      <c r="E79" s="16">
        <v>9.2447186135850137E-2</v>
      </c>
      <c r="F79" s="15">
        <v>0.33199830117043821</v>
      </c>
      <c r="G79" s="23">
        <v>0.53249091962720152</v>
      </c>
      <c r="H79" s="23">
        <v>-0.45370008598418271</v>
      </c>
      <c r="I79" s="23">
        <v>0.10635783464428895</v>
      </c>
    </row>
    <row r="80" spans="1:9" ht="14.4" collapsed="1" x14ac:dyDescent="0.3">
      <c r="A80" s="113" t="s">
        <v>75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>
        <f>C45-C8</f>
        <v>4.056800057242374E-2</v>
      </c>
      <c r="D82" s="46">
        <f t="shared" ref="D82:I83" si="3">D45-D8</f>
        <v>1.25735763120427E-2</v>
      </c>
      <c r="E82" s="47">
        <f t="shared" si="3"/>
        <v>-2.4371502597227424E-3</v>
      </c>
      <c r="F82" s="45">
        <f t="shared" si="3"/>
        <v>2.3020345796370065E-2</v>
      </c>
      <c r="G82" s="45">
        <f t="shared" si="3"/>
        <v>-4.0074597355693478E-2</v>
      </c>
      <c r="H82" s="45">
        <f t="shared" si="3"/>
        <v>-5.2119402202280035E-2</v>
      </c>
      <c r="I82" s="45">
        <f t="shared" si="3"/>
        <v>-6.4136636461343544E-3</v>
      </c>
    </row>
    <row r="83" spans="1:9" s="10" customFormat="1" ht="12" hidden="1" outlineLevel="1" x14ac:dyDescent="0.25">
      <c r="A83" s="31">
        <v>1</v>
      </c>
      <c r="B83" s="32" t="s">
        <v>13</v>
      </c>
      <c r="C83" s="11">
        <f>C46-C9</f>
        <v>7.5482865740427618E-2</v>
      </c>
      <c r="D83" s="12">
        <f t="shared" si="3"/>
        <v>-0.11516353488438755</v>
      </c>
      <c r="E83" s="13">
        <f t="shared" si="3"/>
        <v>0.15602020648677084</v>
      </c>
      <c r="F83" s="11">
        <f t="shared" si="3"/>
        <v>0.39284708795801215</v>
      </c>
      <c r="G83" s="11">
        <f t="shared" si="3"/>
        <v>4.8442646832337344E-3</v>
      </c>
      <c r="H83" s="11">
        <f t="shared" si="3"/>
        <v>6.1017204298128291E-3</v>
      </c>
      <c r="I83" s="11">
        <f t="shared" si="3"/>
        <v>-0.28613959740863987</v>
      </c>
    </row>
    <row r="84" spans="1:9" hidden="1" outlineLevel="1" x14ac:dyDescent="0.2">
      <c r="A84" s="31">
        <v>2</v>
      </c>
      <c r="B84" s="28" t="s">
        <v>33</v>
      </c>
      <c r="C84" s="24">
        <f t="shared" ref="C84:I84" si="4">C47-C10</f>
        <v>0.16952429548765435</v>
      </c>
      <c r="D84" s="24">
        <f t="shared" si="4"/>
        <v>-2.855690459803184E-2</v>
      </c>
      <c r="E84" s="19">
        <f t="shared" si="4"/>
        <v>0.12615245084738322</v>
      </c>
      <c r="F84" s="24">
        <f t="shared" si="4"/>
        <v>0.26886938189013659</v>
      </c>
      <c r="G84" s="20">
        <f t="shared" si="4"/>
        <v>-4.0580622052618587E-2</v>
      </c>
      <c r="H84" s="20">
        <f t="shared" si="4"/>
        <v>0.1707109367691908</v>
      </c>
      <c r="I84" s="20">
        <f t="shared" si="4"/>
        <v>-0.18418821266551677</v>
      </c>
    </row>
    <row r="85" spans="1:9" hidden="1" outlineLevel="1" x14ac:dyDescent="0.2">
      <c r="A85" s="31">
        <v>3</v>
      </c>
      <c r="B85" s="17" t="s">
        <v>34</v>
      </c>
      <c r="C85" s="25">
        <f t="shared" ref="C85:I85" si="5">C48-C11</f>
        <v>8.9309903307117966E-2</v>
      </c>
      <c r="D85" s="25">
        <f t="shared" si="5"/>
        <v>4.1115638613972667E-2</v>
      </c>
      <c r="E85" s="9">
        <f t="shared" si="5"/>
        <v>0.18842509778804037</v>
      </c>
      <c r="F85" s="25">
        <f t="shared" si="5"/>
        <v>0.42065326305039263</v>
      </c>
      <c r="G85" s="22">
        <f t="shared" si="5"/>
        <v>-7.0237380907902325E-2</v>
      </c>
      <c r="H85" s="22">
        <f t="shared" si="5"/>
        <v>-2.9658497631362857E-2</v>
      </c>
      <c r="I85" s="22">
        <f t="shared" si="5"/>
        <v>-0.25588571449358688</v>
      </c>
    </row>
    <row r="86" spans="1:9" hidden="1" outlineLevel="1" x14ac:dyDescent="0.2">
      <c r="A86" s="31">
        <v>4</v>
      </c>
      <c r="B86" s="29" t="s">
        <v>47</v>
      </c>
      <c r="C86" s="15">
        <f t="shared" ref="C86:I86" si="6">C49-C12</f>
        <v>2.1009106070936645E-2</v>
      </c>
      <c r="D86" s="15">
        <f t="shared" si="6"/>
        <v>-0.15214992023154383</v>
      </c>
      <c r="E86" s="16">
        <f t="shared" si="6"/>
        <v>0.1270220536592348</v>
      </c>
      <c r="F86" s="15">
        <f t="shared" si="6"/>
        <v>0.34835433600156634</v>
      </c>
      <c r="G86" s="23">
        <f t="shared" si="6"/>
        <v>3.5080662542135488E-2</v>
      </c>
      <c r="H86" s="23">
        <f t="shared" si="6"/>
        <v>-5.0357538128017326E-2</v>
      </c>
      <c r="I86" s="23">
        <f t="shared" si="6"/>
        <v>-0.26767455195677042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ref="C87:I87" si="7">C50-C13</f>
        <v>0.11442241205300763</v>
      </c>
      <c r="D87" s="4">
        <f t="shared" si="7"/>
        <v>-0.10005157895746014</v>
      </c>
      <c r="E87" s="3">
        <f t="shared" si="7"/>
        <v>0.21580753089246427</v>
      </c>
      <c r="F87" s="5">
        <f t="shared" si="7"/>
        <v>0.50436167541225341</v>
      </c>
      <c r="G87" s="5">
        <f t="shared" si="7"/>
        <v>9.4866874110782207E-2</v>
      </c>
      <c r="H87" s="5">
        <f t="shared" si="7"/>
        <v>0.15901678656335116</v>
      </c>
      <c r="I87" s="5">
        <f t="shared" si="7"/>
        <v>-0.16543728529334537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ref="C88:I88" si="8">C51-C14</f>
        <v>0.12870184799829587</v>
      </c>
      <c r="D88" s="24">
        <f t="shared" si="8"/>
        <v>-1.4354140495681761E-2</v>
      </c>
      <c r="E88" s="19">
        <f t="shared" si="8"/>
        <v>7.8264202287894019E-2</v>
      </c>
      <c r="F88" s="24">
        <f t="shared" si="8"/>
        <v>0.16039804483282616</v>
      </c>
      <c r="G88" s="20">
        <f t="shared" si="8"/>
        <v>-7.0026848069183634E-2</v>
      </c>
      <c r="H88" s="20">
        <f t="shared" si="8"/>
        <v>0.16120849424814934</v>
      </c>
      <c r="I88" s="20">
        <f t="shared" si="8"/>
        <v>-0.13824024179142952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ref="C89:I89" si="9">C52-C15</f>
        <v>0.15798274165370085</v>
      </c>
      <c r="D89" s="25">
        <f t="shared" si="9"/>
        <v>-4.1392052755789832E-3</v>
      </c>
      <c r="E89" s="9">
        <f t="shared" si="9"/>
        <v>0.16386029472783417</v>
      </c>
      <c r="F89" s="25">
        <f t="shared" si="9"/>
        <v>0.36517771039249591</v>
      </c>
      <c r="G89" s="22">
        <f t="shared" si="9"/>
        <v>-5.2066393168913705E-2</v>
      </c>
      <c r="H89" s="22">
        <f t="shared" si="9"/>
        <v>0.12014883966330608</v>
      </c>
      <c r="I89" s="22">
        <f t="shared" si="9"/>
        <v>-0.22549103756866984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ref="C90:I90" si="10">C53-C16</f>
        <v>-0.18274707100929743</v>
      </c>
      <c r="D90" s="25">
        <f t="shared" si="10"/>
        <v>-6.6652982816788303E-2</v>
      </c>
      <c r="E90" s="9">
        <f t="shared" si="10"/>
        <v>0.11784235829344238</v>
      </c>
      <c r="F90" s="25">
        <f t="shared" si="10"/>
        <v>0.46831157139907342</v>
      </c>
      <c r="G90" s="22">
        <f t="shared" si="10"/>
        <v>0.10831560820165351</v>
      </c>
      <c r="H90" s="22">
        <f t="shared" si="10"/>
        <v>-7.9566712614317817E-2</v>
      </c>
      <c r="I90" s="22">
        <f t="shared" si="10"/>
        <v>-8.0119264331254436E-2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ref="C91:I91" si="11">C54-C17</f>
        <v>0.22273431946486194</v>
      </c>
      <c r="D91" s="25">
        <f t="shared" si="11"/>
        <v>-8.513374754359837E-2</v>
      </c>
      <c r="E91" s="9">
        <f t="shared" si="11"/>
        <v>0.10616492907370001</v>
      </c>
      <c r="F91" s="25">
        <f t="shared" si="11"/>
        <v>9.1113154813273353E-2</v>
      </c>
      <c r="G91" s="22">
        <f t="shared" si="11"/>
        <v>8.0063119113045589E-2</v>
      </c>
      <c r="H91" s="22">
        <f t="shared" si="11"/>
        <v>0.22034923675407825</v>
      </c>
      <c r="I91" s="22">
        <f t="shared" si="11"/>
        <v>-2.3814289181146864E-2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ref="C92:I92" si="12">C55-C18</f>
        <v>-5.2471933238118551E-2</v>
      </c>
      <c r="D92" s="4">
        <f t="shared" si="12"/>
        <v>0.2432709100185006</v>
      </c>
      <c r="E92" s="3">
        <f t="shared" si="12"/>
        <v>-0.12879073532867524</v>
      </c>
      <c r="F92" s="5">
        <f t="shared" si="12"/>
        <v>-0.30257510107461333</v>
      </c>
      <c r="G92" s="5">
        <f t="shared" si="12"/>
        <v>-6.1918337182535643E-2</v>
      </c>
      <c r="H92" s="5">
        <f t="shared" si="12"/>
        <v>-0.14344434237261613</v>
      </c>
      <c r="I92" s="5">
        <f t="shared" si="12"/>
        <v>0.20663643070744847</v>
      </c>
    </row>
    <row r="93" spans="1:9" ht="12" hidden="1" outlineLevel="1" x14ac:dyDescent="0.25">
      <c r="A93" s="31">
        <v>11</v>
      </c>
      <c r="B93" s="34" t="s">
        <v>27</v>
      </c>
      <c r="C93" s="5">
        <f t="shared" ref="C93:I93" si="13">C56-C19</f>
        <v>0.10222391257220848</v>
      </c>
      <c r="D93" s="4">
        <f t="shared" si="13"/>
        <v>6.7497418582586177E-2</v>
      </c>
      <c r="E93" s="3">
        <f t="shared" si="13"/>
        <v>0.16909545851300692</v>
      </c>
      <c r="F93" s="5">
        <f t="shared" si="13"/>
        <v>0.39393595518979307</v>
      </c>
      <c r="G93" s="5">
        <f t="shared" si="13"/>
        <v>7.0117790437657534E-2</v>
      </c>
      <c r="H93" s="5">
        <f t="shared" si="13"/>
        <v>8.6013839272736592E-2</v>
      </c>
      <c r="I93" s="5">
        <f t="shared" si="13"/>
        <v>-4.3865641115473156E-2</v>
      </c>
    </row>
    <row r="94" spans="1:9" hidden="1" outlineLevel="1" x14ac:dyDescent="0.2">
      <c r="A94" s="31">
        <v>12</v>
      </c>
      <c r="B94" s="17" t="s">
        <v>30</v>
      </c>
      <c r="C94" s="25">
        <f t="shared" ref="C94:I94" si="14">C57-C20</f>
        <v>-0.11957528024409539</v>
      </c>
      <c r="D94" s="25">
        <f t="shared" si="14"/>
        <v>-0.11452916529614521</v>
      </c>
      <c r="E94" s="9">
        <f t="shared" si="14"/>
        <v>-0.14186268109531366</v>
      </c>
      <c r="F94" s="25">
        <f t="shared" si="14"/>
        <v>-0.21112842328469872</v>
      </c>
      <c r="G94" s="22">
        <f t="shared" si="14"/>
        <v>1.535992446459894E-2</v>
      </c>
      <c r="H94" s="22">
        <f t="shared" si="14"/>
        <v>-0.22074581268045279</v>
      </c>
      <c r="I94" s="22">
        <f t="shared" si="14"/>
        <v>-4.2639673310369053E-2</v>
      </c>
    </row>
    <row r="95" spans="1:9" hidden="1" outlineLevel="1" x14ac:dyDescent="0.2">
      <c r="A95" s="31">
        <v>13</v>
      </c>
      <c r="B95" s="17" t="s">
        <v>48</v>
      </c>
      <c r="C95" s="25">
        <f t="shared" ref="C95:I95" si="15">C58-C21</f>
        <v>3.3818039282026091E-2</v>
      </c>
      <c r="D95" s="25">
        <f t="shared" si="15"/>
        <v>-0.17208637962694678</v>
      </c>
      <c r="E95" s="9">
        <f t="shared" si="15"/>
        <v>9.7636577880583442E-2</v>
      </c>
      <c r="F95" s="25">
        <f t="shared" si="15"/>
        <v>0.36724890506742908</v>
      </c>
      <c r="G95" s="22">
        <f t="shared" si="15"/>
        <v>1.8609922034929172E-2</v>
      </c>
      <c r="H95" s="22">
        <f t="shared" si="15"/>
        <v>-2.2743118452838662E-2</v>
      </c>
      <c r="I95" s="22">
        <f t="shared" si="15"/>
        <v>-0.28844449926850846</v>
      </c>
    </row>
    <row r="96" spans="1:9" hidden="1" outlineLevel="1" x14ac:dyDescent="0.2">
      <c r="A96" s="31">
        <v>14</v>
      </c>
      <c r="B96" s="17" t="s">
        <v>31</v>
      </c>
      <c r="C96" s="25">
        <f t="shared" ref="C96:I96" si="16">C59-C22</f>
        <v>1.7967363774681222E-2</v>
      </c>
      <c r="D96" s="25">
        <f t="shared" si="16"/>
        <v>-0.15610397213323784</v>
      </c>
      <c r="E96" s="9">
        <f t="shared" si="16"/>
        <v>7.7936887888940376E-2</v>
      </c>
      <c r="F96" s="25">
        <f t="shared" si="16"/>
        <v>0.32300296596142375</v>
      </c>
      <c r="G96" s="22">
        <f t="shared" si="16"/>
        <v>3.3911079519834408E-3</v>
      </c>
      <c r="H96" s="22">
        <f t="shared" si="16"/>
        <v>-5.0300274240539691E-2</v>
      </c>
      <c r="I96" s="22">
        <f t="shared" si="16"/>
        <v>-0.26548904985642613</v>
      </c>
    </row>
    <row r="97" spans="1:9" hidden="1" outlineLevel="1" x14ac:dyDescent="0.2">
      <c r="A97" s="31">
        <v>15</v>
      </c>
      <c r="B97" s="29" t="s">
        <v>29</v>
      </c>
      <c r="C97" s="15">
        <f t="shared" ref="C97:I97" si="17">C60-C23</f>
        <v>-2.6331746122903954E-2</v>
      </c>
      <c r="D97" s="15">
        <f t="shared" si="17"/>
        <v>-0.1258505521823487</v>
      </c>
      <c r="E97" s="16">
        <f t="shared" si="17"/>
        <v>-0.18457838294165962</v>
      </c>
      <c r="F97" s="15">
        <f t="shared" si="17"/>
        <v>-0.2336422121190973</v>
      </c>
      <c r="G97" s="23">
        <f t="shared" si="17"/>
        <v>6.9133485328324251E-2</v>
      </c>
      <c r="H97" s="23">
        <f t="shared" si="17"/>
        <v>-3.0150330002658376E-2</v>
      </c>
      <c r="I97" s="23">
        <f t="shared" si="17"/>
        <v>4.7602302139647779E-2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ref="C98:I98" si="18">C61-C24</f>
        <v>2.3907250185524531E-2</v>
      </c>
      <c r="D98" s="4">
        <f t="shared" si="18"/>
        <v>0.19066819748659014</v>
      </c>
      <c r="E98" s="3">
        <f t="shared" si="18"/>
        <v>-1.227099818226951E-2</v>
      </c>
      <c r="F98" s="5">
        <f t="shared" si="18"/>
        <v>-0.13229279376859698</v>
      </c>
      <c r="G98" s="5">
        <f t="shared" si="18"/>
        <v>-4.4624840464446702E-2</v>
      </c>
      <c r="H98" s="5">
        <f t="shared" si="18"/>
        <v>0.17363720991906886</v>
      </c>
      <c r="I98" s="5">
        <f t="shared" si="18"/>
        <v>0.13355685643744092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99" si="19">C62-C25</f>
        <v>-0.18332126384010763</v>
      </c>
      <c r="D99" s="4">
        <f t="shared" si="19"/>
        <v>-0.12896925628704098</v>
      </c>
      <c r="E99" s="3">
        <f t="shared" si="19"/>
        <v>-7.4062040009690355E-2</v>
      </c>
      <c r="F99" s="5">
        <f t="shared" si="19"/>
        <v>0.14238152494774825</v>
      </c>
      <c r="G99" s="5">
        <f t="shared" si="19"/>
        <v>0.11069021918042776</v>
      </c>
      <c r="H99" s="5">
        <f t="shared" si="19"/>
        <v>-0.12312061483032294</v>
      </c>
      <c r="I99" s="5">
        <f t="shared" si="19"/>
        <v>-5.9044365713326427E-2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ref="C100:I100" si="20">C63-C26</f>
        <v>-0.20495429237850127</v>
      </c>
      <c r="D100" s="4">
        <f t="shared" si="20"/>
        <v>-0.10508964240861268</v>
      </c>
      <c r="E100" s="3">
        <f t="shared" si="20"/>
        <v>-0.16272888975755978</v>
      </c>
      <c r="F100" s="5">
        <f t="shared" si="20"/>
        <v>-0.21552849507265687</v>
      </c>
      <c r="G100" s="5">
        <f t="shared" si="20"/>
        <v>2.586712766732191E-2</v>
      </c>
      <c r="H100" s="5">
        <f t="shared" si="20"/>
        <v>-0.19470006148333452</v>
      </c>
      <c r="I100" s="5">
        <f t="shared" si="20"/>
        <v>7.2734774351859058E-2</v>
      </c>
    </row>
    <row r="101" spans="1:9" hidden="1" outlineLevel="1" x14ac:dyDescent="0.2">
      <c r="A101" s="31">
        <v>19</v>
      </c>
      <c r="B101" s="18" t="s">
        <v>26</v>
      </c>
      <c r="C101" s="24">
        <f t="shared" ref="C101:I101" si="21">C64-C27</f>
        <v>-0.14629417455019922</v>
      </c>
      <c r="D101" s="24">
        <f t="shared" si="21"/>
        <v>-9.7249516221342092E-2</v>
      </c>
      <c r="E101" s="19">
        <f t="shared" si="21"/>
        <v>-0.18716736921881638</v>
      </c>
      <c r="F101" s="24">
        <f t="shared" si="21"/>
        <v>-0.40140554323584077</v>
      </c>
      <c r="G101" s="20">
        <f t="shared" si="21"/>
        <v>-2.1949187574994311E-2</v>
      </c>
      <c r="H101" s="20">
        <f t="shared" si="21"/>
        <v>-0.13136633185595092</v>
      </c>
      <c r="I101" s="20">
        <f t="shared" si="21"/>
        <v>0.14789323500245699</v>
      </c>
    </row>
    <row r="102" spans="1:9" hidden="1" outlineLevel="1" x14ac:dyDescent="0.2">
      <c r="A102" s="31">
        <v>20</v>
      </c>
      <c r="B102" s="21" t="s">
        <v>46</v>
      </c>
      <c r="C102" s="25">
        <f t="shared" ref="C102:I102" si="22">C65-C28</f>
        <v>-0.21955455941315227</v>
      </c>
      <c r="D102" s="25">
        <f t="shared" si="22"/>
        <v>-9.9624768586456858E-2</v>
      </c>
      <c r="E102" s="9">
        <f t="shared" si="22"/>
        <v>-0.13296336594824376</v>
      </c>
      <c r="F102" s="25">
        <f t="shared" si="22"/>
        <v>-8.6702080923467262E-2</v>
      </c>
      <c r="G102" s="22">
        <f t="shared" si="22"/>
        <v>5.1246090245389064E-2</v>
      </c>
      <c r="H102" s="22">
        <f t="shared" si="22"/>
        <v>-0.21300099756905344</v>
      </c>
      <c r="I102" s="22">
        <f t="shared" si="22"/>
        <v>2.2020201329092187E-2</v>
      </c>
    </row>
    <row r="103" spans="1:9" hidden="1" outlineLevel="1" x14ac:dyDescent="0.2">
      <c r="A103" s="31">
        <v>21</v>
      </c>
      <c r="B103" s="21" t="s">
        <v>28</v>
      </c>
      <c r="C103" s="25">
        <f t="shared" ref="C103:I103" si="23">C66-C29</f>
        <v>0.20495429237850105</v>
      </c>
      <c r="D103" s="25">
        <f t="shared" si="23"/>
        <v>0.10508964240861263</v>
      </c>
      <c r="E103" s="9">
        <f t="shared" si="23"/>
        <v>0.16272888975755967</v>
      </c>
      <c r="F103" s="25">
        <f t="shared" si="23"/>
        <v>0.21552849507265692</v>
      </c>
      <c r="G103" s="22">
        <f t="shared" si="23"/>
        <v>-2.5867127667322021E-2</v>
      </c>
      <c r="H103" s="22">
        <f t="shared" si="23"/>
        <v>0.19470006148333424</v>
      </c>
      <c r="I103" s="22">
        <f t="shared" si="23"/>
        <v>-7.2734774351859099E-2</v>
      </c>
    </row>
    <row r="104" spans="1:9" ht="12" hidden="1" outlineLevel="1" x14ac:dyDescent="0.25">
      <c r="A104" s="31">
        <v>22</v>
      </c>
      <c r="B104" s="40" t="s">
        <v>52</v>
      </c>
      <c r="C104" s="5">
        <f t="shared" ref="C104:I104" si="24">C67-C30</f>
        <v>-0.21968014703512923</v>
      </c>
      <c r="D104" s="5">
        <f t="shared" si="24"/>
        <v>-4.9270673148061217E-2</v>
      </c>
      <c r="E104" s="4">
        <f t="shared" si="24"/>
        <v>-0.14857100261662382</v>
      </c>
      <c r="F104" s="5">
        <f t="shared" si="24"/>
        <v>-0.25900760856027782</v>
      </c>
      <c r="G104" s="41">
        <f t="shared" si="24"/>
        <v>-2.8917766985283255E-2</v>
      </c>
      <c r="H104" s="41">
        <f t="shared" si="24"/>
        <v>-0.21535500248289058</v>
      </c>
      <c r="I104" s="41">
        <f t="shared" si="24"/>
        <v>8.4643867365403191E-2</v>
      </c>
    </row>
    <row r="105" spans="1:9" hidden="1" outlineLevel="1" x14ac:dyDescent="0.2">
      <c r="A105" s="31">
        <v>23</v>
      </c>
      <c r="B105" s="28" t="s">
        <v>25</v>
      </c>
      <c r="C105" s="24">
        <f t="shared" ref="C105:I105" si="25">C68-C31</f>
        <v>-0.20054416480041504</v>
      </c>
      <c r="D105" s="24">
        <f t="shared" si="25"/>
        <v>-3.6705419993838972E-2</v>
      </c>
      <c r="E105" s="19">
        <f t="shared" si="25"/>
        <v>-0.19118554312094346</v>
      </c>
      <c r="F105" s="24">
        <f t="shared" si="25"/>
        <v>-0.38499282119004186</v>
      </c>
      <c r="G105" s="20">
        <f t="shared" si="25"/>
        <v>-4.4459238946197854E-2</v>
      </c>
      <c r="H105" s="20">
        <f t="shared" si="25"/>
        <v>-0.21342477947451888</v>
      </c>
      <c r="I105" s="20">
        <f t="shared" si="25"/>
        <v>0.13799960432255953</v>
      </c>
    </row>
    <row r="106" spans="1:9" hidden="1" outlineLevel="1" x14ac:dyDescent="0.2">
      <c r="A106" s="31">
        <v>24</v>
      </c>
      <c r="B106" s="17" t="s">
        <v>16</v>
      </c>
      <c r="C106" s="25">
        <f t="shared" ref="C106:I106" si="26">C69-C32</f>
        <v>-0.16335707522444526</v>
      </c>
      <c r="D106" s="25">
        <f t="shared" si="26"/>
        <v>-0.16719922965329886</v>
      </c>
      <c r="E106" s="9">
        <f t="shared" si="26"/>
        <v>-8.93746601207146E-2</v>
      </c>
      <c r="F106" s="25">
        <f t="shared" si="26"/>
        <v>4.7908562932895915E-2</v>
      </c>
      <c r="G106" s="22">
        <f t="shared" si="26"/>
        <v>0.10865740828296735</v>
      </c>
      <c r="H106" s="22">
        <f t="shared" si="26"/>
        <v>-0.12626933428124826</v>
      </c>
      <c r="I106" s="22">
        <f t="shared" si="26"/>
        <v>-2.6357887369972979E-2</v>
      </c>
    </row>
    <row r="107" spans="1:9" hidden="1" outlineLevel="1" x14ac:dyDescent="0.2">
      <c r="A107" s="31">
        <v>25</v>
      </c>
      <c r="B107" s="17" t="s">
        <v>4</v>
      </c>
      <c r="C107" s="25">
        <f t="shared" ref="C107:I107" si="27">C70-C33</f>
        <v>-9.0600088371618315E-2</v>
      </c>
      <c r="D107" s="25">
        <f t="shared" si="27"/>
        <v>-0.13703368895375023</v>
      </c>
      <c r="E107" s="9">
        <f t="shared" si="27"/>
        <v>-0.10230636161696446</v>
      </c>
      <c r="F107" s="25">
        <f t="shared" si="27"/>
        <v>-0.12718890345366146</v>
      </c>
      <c r="G107" s="22">
        <f t="shared" si="27"/>
        <v>8.4022112301810781E-2</v>
      </c>
      <c r="H107" s="22">
        <f t="shared" si="27"/>
        <v>6.3594551568952606E-2</v>
      </c>
      <c r="I107" s="22">
        <f t="shared" si="27"/>
        <v>-3.143259757381639E-2</v>
      </c>
    </row>
    <row r="108" spans="1:9" hidden="1" outlineLevel="1" x14ac:dyDescent="0.2">
      <c r="A108" s="31">
        <v>26</v>
      </c>
      <c r="B108" s="17" t="s">
        <v>5</v>
      </c>
      <c r="C108" s="25">
        <f t="shared" ref="C108:I108" si="28">C71-C34</f>
        <v>-4.9957986405453222E-2</v>
      </c>
      <c r="D108" s="25">
        <f t="shared" si="28"/>
        <v>-0.12279817000545919</v>
      </c>
      <c r="E108" s="9">
        <f t="shared" si="28"/>
        <v>1.6967085766459888E-2</v>
      </c>
      <c r="F108" s="25">
        <f t="shared" si="28"/>
        <v>-3.3526315292061931E-2</v>
      </c>
      <c r="G108" s="22">
        <f t="shared" si="28"/>
        <v>7.1476826036692212E-3</v>
      </c>
      <c r="H108" s="22">
        <f t="shared" si="28"/>
        <v>8.2180708400876226E-2</v>
      </c>
      <c r="I108" s="22">
        <f t="shared" si="28"/>
        <v>-9.9591395107577918E-2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ref="C109:I109" si="29">C72-C35</f>
        <v>-0.1918153634167058</v>
      </c>
      <c r="D109" s="4">
        <f t="shared" si="29"/>
        <v>-0.12737798022517399</v>
      </c>
      <c r="E109" s="3">
        <f t="shared" si="29"/>
        <v>-0.18826728902204637</v>
      </c>
      <c r="F109" s="5">
        <f t="shared" si="29"/>
        <v>-0.28543667135447071</v>
      </c>
      <c r="G109" s="5">
        <f t="shared" si="29"/>
        <v>2.8202151423988631E-2</v>
      </c>
      <c r="H109" s="5">
        <f t="shared" si="29"/>
        <v>-0.15437200758968916</v>
      </c>
      <c r="I109" s="5">
        <f t="shared" si="29"/>
        <v>0.11864787473637076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ref="C110:I110" si="30">C73-C36</f>
        <v>-0.20585206323110705</v>
      </c>
      <c r="D110" s="4">
        <f t="shared" si="30"/>
        <v>-7.3765257717980759E-2</v>
      </c>
      <c r="E110" s="3">
        <f t="shared" si="30"/>
        <v>-0.17403837210189682</v>
      </c>
      <c r="F110" s="5">
        <f t="shared" si="30"/>
        <v>-0.28137152839593332</v>
      </c>
      <c r="G110" s="5">
        <f t="shared" si="30"/>
        <v>-2.2241878543918681E-2</v>
      </c>
      <c r="H110" s="5">
        <f t="shared" si="30"/>
        <v>-0.1536010384636588</v>
      </c>
      <c r="I110" s="5">
        <f t="shared" si="30"/>
        <v>2.8109844757858549E-2</v>
      </c>
    </row>
    <row r="111" spans="1:9" hidden="1" outlineLevel="1" x14ac:dyDescent="0.2">
      <c r="A111" s="31">
        <v>29</v>
      </c>
      <c r="B111" s="17" t="s">
        <v>8</v>
      </c>
      <c r="C111" s="25">
        <f t="shared" ref="C111:I111" si="31">C74-C37</f>
        <v>-0.21795325285355466</v>
      </c>
      <c r="D111" s="25">
        <f t="shared" si="31"/>
        <v>-7.4814269549598245E-2</v>
      </c>
      <c r="E111" s="9">
        <f t="shared" si="31"/>
        <v>-0.18625312652485834</v>
      </c>
      <c r="F111" s="25">
        <f t="shared" si="31"/>
        <v>-0.26897589827501478</v>
      </c>
      <c r="G111" s="22">
        <f t="shared" si="31"/>
        <v>1.1030009035572386E-2</v>
      </c>
      <c r="H111" s="22">
        <f t="shared" si="31"/>
        <v>-0.15128553861157634</v>
      </c>
      <c r="I111" s="22">
        <f t="shared" si="31"/>
        <v>5.4318368468381673E-2</v>
      </c>
    </row>
    <row r="112" spans="1:9" hidden="1" outlineLevel="1" x14ac:dyDescent="0.2">
      <c r="A112" s="31">
        <v>30</v>
      </c>
      <c r="B112" s="29" t="s">
        <v>7</v>
      </c>
      <c r="C112" s="15">
        <f t="shared" ref="C112:I112" si="32">C75-C38</f>
        <v>-0.11292924899207729</v>
      </c>
      <c r="D112" s="15">
        <f t="shared" si="32"/>
        <v>-4.7406863506472219E-2</v>
      </c>
      <c r="E112" s="16">
        <f t="shared" si="32"/>
        <v>-9.1288669994665894E-2</v>
      </c>
      <c r="F112" s="15">
        <f t="shared" si="32"/>
        <v>-0.2154441186098974</v>
      </c>
      <c r="G112" s="23">
        <f t="shared" si="32"/>
        <v>-8.5199834522951226E-2</v>
      </c>
      <c r="H112" s="23">
        <f t="shared" si="32"/>
        <v>-0.10821439538214583</v>
      </c>
      <c r="I112" s="23">
        <f t="shared" si="32"/>
        <v>-3.6417635211336383E-2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ref="C113:I113" si="33">C76-C39</f>
        <v>-0.13843385059832292</v>
      </c>
      <c r="D113" s="4">
        <f t="shared" si="33"/>
        <v>-0.16318505318007043</v>
      </c>
      <c r="E113" s="3">
        <f t="shared" si="33"/>
        <v>-0.16407000452940379</v>
      </c>
      <c r="F113" s="5">
        <f t="shared" si="33"/>
        <v>-0.26241358866537573</v>
      </c>
      <c r="G113" s="5">
        <f t="shared" si="33"/>
        <v>4.1769945339343417E-2</v>
      </c>
      <c r="H113" s="5">
        <f t="shared" si="33"/>
        <v>-0.13599348358340529</v>
      </c>
      <c r="I113" s="5">
        <f t="shared" si="33"/>
        <v>0.1676626020563898</v>
      </c>
    </row>
    <row r="114" spans="1:9" hidden="1" outlineLevel="1" x14ac:dyDescent="0.2">
      <c r="A114" s="31">
        <v>32</v>
      </c>
      <c r="B114" s="28" t="s">
        <v>9</v>
      </c>
      <c r="C114" s="24">
        <f t="shared" ref="C114:I114" si="34">C77-C40</f>
        <v>-0.13062577033402939</v>
      </c>
      <c r="D114" s="24">
        <f t="shared" si="34"/>
        <v>-0.10629564278275305</v>
      </c>
      <c r="E114" s="19">
        <f t="shared" si="34"/>
        <v>-0.13458374876610008</v>
      </c>
      <c r="F114" s="24">
        <f t="shared" si="34"/>
        <v>-0.18673441669109028</v>
      </c>
      <c r="G114" s="20">
        <f t="shared" si="34"/>
        <v>2.9318887887476053E-2</v>
      </c>
      <c r="H114" s="20">
        <f t="shared" si="34"/>
        <v>-0.18102138930758088</v>
      </c>
      <c r="I114" s="20">
        <f t="shared" si="34"/>
        <v>0.16659888123426062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5" si="35">C78-C41</f>
        <v>-6.865686673838467E-2</v>
      </c>
      <c r="D115" s="25">
        <f t="shared" si="35"/>
        <v>3.720611928740275E-2</v>
      </c>
      <c r="E115" s="9">
        <f t="shared" si="35"/>
        <v>-7.6759451674327905E-2</v>
      </c>
      <c r="F115" s="25">
        <f t="shared" si="35"/>
        <v>-0.18943154658325803</v>
      </c>
      <c r="G115" s="22">
        <f t="shared" si="35"/>
        <v>-7.5297033016612294E-2</v>
      </c>
      <c r="H115" s="22">
        <f t="shared" si="35"/>
        <v>3.0954049080731405E-2</v>
      </c>
      <c r="I115" s="22">
        <f t="shared" si="35"/>
        <v>3.5506673342093231E-2</v>
      </c>
    </row>
    <row r="116" spans="1:9" hidden="1" outlineLevel="1" x14ac:dyDescent="0.2">
      <c r="A116" s="31">
        <v>34</v>
      </c>
      <c r="B116" s="29" t="s">
        <v>11</v>
      </c>
      <c r="C116" s="15">
        <f t="shared" ref="C116:I116" si="36">C79-C42</f>
        <v>-0.11353229399081077</v>
      </c>
      <c r="D116" s="15">
        <f t="shared" si="36"/>
        <v>-0.20368528688421517</v>
      </c>
      <c r="E116" s="16">
        <f t="shared" si="36"/>
        <v>-0.16419512714479534</v>
      </c>
      <c r="F116" s="15">
        <f t="shared" si="36"/>
        <v>-0.30439089618687004</v>
      </c>
      <c r="G116" s="23">
        <f t="shared" si="36"/>
        <v>4.9044641806421096E-2</v>
      </c>
      <c r="H116" s="23">
        <f t="shared" si="36"/>
        <v>-3.433324330693921E-2</v>
      </c>
      <c r="I116" s="23">
        <f t="shared" si="36"/>
        <v>0.12520855519951696</v>
      </c>
    </row>
  </sheetData>
  <autoFilter ref="A44:I44"/>
  <mergeCells count="4">
    <mergeCell ref="A43:I43"/>
    <mergeCell ref="A6:I6"/>
    <mergeCell ref="A80:I80"/>
    <mergeCell ref="A1:I1"/>
  </mergeCells>
  <hyperlinks>
    <hyperlink ref="K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6">
    <outlinePr summaryBelow="0"/>
  </sheetPr>
  <dimension ref="A1:K116"/>
  <sheetViews>
    <sheetView workbookViewId="0">
      <selection activeCell="B124" sqref="B124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1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K1" s="96" t="s">
        <v>184</v>
      </c>
    </row>
    <row r="2" spans="1:11" s="2" customFormat="1" ht="24" x14ac:dyDescent="0.3">
      <c r="A2" s="67"/>
      <c r="B2" s="69" t="s">
        <v>108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1" s="2" customFormat="1" ht="12" x14ac:dyDescent="0.3">
      <c r="A3" s="30"/>
      <c r="B3" s="44" t="s">
        <v>103</v>
      </c>
      <c r="C3" s="72">
        <f t="shared" ref="C3:I3" si="0">C8</f>
        <v>0.12333264408095451</v>
      </c>
      <c r="D3" s="73">
        <f t="shared" si="0"/>
        <v>0.21502860397372134</v>
      </c>
      <c r="E3" s="74">
        <f t="shared" si="0"/>
        <v>0.15419301243193634</v>
      </c>
      <c r="F3" s="72">
        <f t="shared" si="0"/>
        <v>2.993350528366363E-2</v>
      </c>
      <c r="G3" s="72">
        <f t="shared" si="0"/>
        <v>8.5162572870300837E-2</v>
      </c>
      <c r="H3" s="72">
        <f t="shared" si="0"/>
        <v>0.25223734949811544</v>
      </c>
      <c r="I3" s="72">
        <f t="shared" si="0"/>
        <v>0.12762958851632983</v>
      </c>
    </row>
    <row r="4" spans="1:11" s="2" customFormat="1" ht="12" x14ac:dyDescent="0.3">
      <c r="A4" s="43"/>
      <c r="B4" s="44" t="s">
        <v>104</v>
      </c>
      <c r="C4" s="72">
        <f t="shared" ref="C4:I4" si="1">C45</f>
        <v>0.19753699052185364</v>
      </c>
      <c r="D4" s="73">
        <f t="shared" si="1"/>
        <v>0.22590881558173781</v>
      </c>
      <c r="E4" s="74">
        <f t="shared" si="1"/>
        <v>0.13796235057562975</v>
      </c>
      <c r="F4" s="72">
        <f t="shared" si="1"/>
        <v>5.6140955670694631E-2</v>
      </c>
      <c r="G4" s="72">
        <f t="shared" si="1"/>
        <v>6.8450441335295958E-2</v>
      </c>
      <c r="H4" s="72">
        <f t="shared" si="1"/>
        <v>0.18684841829798676</v>
      </c>
      <c r="I4" s="72">
        <f t="shared" si="1"/>
        <v>0.1197710493784339</v>
      </c>
    </row>
    <row r="5" spans="1:11" s="2" customFormat="1" ht="12" x14ac:dyDescent="0.3">
      <c r="A5" s="68"/>
      <c r="B5" s="33" t="s">
        <v>105</v>
      </c>
      <c r="C5" s="88">
        <f>C4-C3</f>
        <v>7.4204346440899127E-2</v>
      </c>
      <c r="D5" s="89">
        <f t="shared" ref="D5:I5" si="2">D4-D3</f>
        <v>1.0880211608016471E-2</v>
      </c>
      <c r="E5" s="90">
        <f t="shared" si="2"/>
        <v>-1.6230661856306589E-2</v>
      </c>
      <c r="F5" s="88">
        <f t="shared" si="2"/>
        <v>2.6207450387031001E-2</v>
      </c>
      <c r="G5" s="88">
        <f t="shared" si="2"/>
        <v>-1.6712131535004879E-2</v>
      </c>
      <c r="H5" s="88">
        <f t="shared" si="2"/>
        <v>-6.5388931200128675E-2</v>
      </c>
      <c r="I5" s="88">
        <f t="shared" si="2"/>
        <v>-7.8585391378959285E-3</v>
      </c>
    </row>
    <row r="6" spans="1:11" ht="14.4" collapsed="1" x14ac:dyDescent="0.3">
      <c r="A6" s="108" t="s">
        <v>78</v>
      </c>
      <c r="B6" s="116"/>
      <c r="C6" s="116"/>
      <c r="D6" s="116"/>
      <c r="E6" s="116"/>
      <c r="F6" s="116"/>
      <c r="G6" s="116"/>
      <c r="H6" s="116"/>
      <c r="I6" s="117"/>
    </row>
    <row r="7" spans="1:11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1" s="2" customFormat="1" ht="12" hidden="1" customHeight="1" outlineLevel="1" x14ac:dyDescent="0.3">
      <c r="A8" s="43">
        <v>0</v>
      </c>
      <c r="B8" s="44" t="s">
        <v>51</v>
      </c>
      <c r="C8" s="45">
        <v>0.12333264408095451</v>
      </c>
      <c r="D8" s="46">
        <v>0.21502860397372134</v>
      </c>
      <c r="E8" s="47">
        <v>0.15419301243193634</v>
      </c>
      <c r="F8" s="45">
        <v>2.993350528366363E-2</v>
      </c>
      <c r="G8" s="45">
        <v>8.5162572870300837E-2</v>
      </c>
      <c r="H8" s="45">
        <v>0.25223734949811544</v>
      </c>
      <c r="I8" s="45">
        <v>0.12762958851632983</v>
      </c>
    </row>
    <row r="9" spans="1:11" s="10" customFormat="1" ht="12" hidden="1" customHeight="1" outlineLevel="1" x14ac:dyDescent="0.25">
      <c r="A9" s="31">
        <v>1</v>
      </c>
      <c r="B9" s="32" t="s">
        <v>13</v>
      </c>
      <c r="C9" s="11">
        <v>0.45475337716769609</v>
      </c>
      <c r="D9" s="12">
        <v>-0.31742238772278275</v>
      </c>
      <c r="E9" s="13">
        <v>0.36318322785776669</v>
      </c>
      <c r="F9" s="11">
        <v>4.5439044634938669E-2</v>
      </c>
      <c r="G9" s="11">
        <v>-0.28505414068911727</v>
      </c>
      <c r="H9" s="11">
        <v>0.17070669352156248</v>
      </c>
      <c r="I9" s="11">
        <v>-0.35607335472596929</v>
      </c>
    </row>
    <row r="10" spans="1:11" ht="11.4" hidden="1" customHeight="1" outlineLevel="1" x14ac:dyDescent="0.2">
      <c r="A10" s="31">
        <v>2</v>
      </c>
      <c r="B10" s="28" t="s">
        <v>33</v>
      </c>
      <c r="C10" s="24">
        <v>0.46372140667502076</v>
      </c>
      <c r="D10" s="24">
        <v>-0.14805497140560131</v>
      </c>
      <c r="E10" s="19">
        <v>-3.2061222871098724E-3</v>
      </c>
      <c r="F10" s="24">
        <v>6.0223942490591355E-2</v>
      </c>
      <c r="G10" s="20">
        <v>-6.3840429840306578E-2</v>
      </c>
      <c r="H10" s="20">
        <v>0.27109991828745506</v>
      </c>
      <c r="I10" s="20">
        <v>-0.31747471612243072</v>
      </c>
    </row>
    <row r="11" spans="1:11" ht="11.4" hidden="1" customHeight="1" outlineLevel="1" x14ac:dyDescent="0.2">
      <c r="A11" s="31">
        <v>3</v>
      </c>
      <c r="B11" s="17" t="s">
        <v>34</v>
      </c>
      <c r="C11" s="25">
        <v>0.11665277422619849</v>
      </c>
      <c r="D11" s="25">
        <v>-0.15122225957085125</v>
      </c>
      <c r="E11" s="9">
        <v>7.9822382896099428E-3</v>
      </c>
      <c r="F11" s="25">
        <v>-0.34506075054051016</v>
      </c>
      <c r="G11" s="22">
        <v>4.6148866477645725E-2</v>
      </c>
      <c r="H11" s="22">
        <v>0.22852623487740661</v>
      </c>
      <c r="I11" s="22">
        <v>-0.16161639814339579</v>
      </c>
    </row>
    <row r="12" spans="1:11" ht="11.4" hidden="1" customHeight="1" outlineLevel="1" x14ac:dyDescent="0.2">
      <c r="A12" s="31">
        <v>4</v>
      </c>
      <c r="B12" s="29" t="s">
        <v>47</v>
      </c>
      <c r="C12" s="15">
        <v>0.31715387641390341</v>
      </c>
      <c r="D12" s="15">
        <v>-0.3097145427261831</v>
      </c>
      <c r="E12" s="16">
        <v>0.49440897890195196</v>
      </c>
      <c r="F12" s="15">
        <v>0.10471322755155331</v>
      </c>
      <c r="G12" s="23">
        <v>-0.36060661526664511</v>
      </c>
      <c r="H12" s="23">
        <v>1.9380006973878056E-2</v>
      </c>
      <c r="I12" s="23">
        <v>-0.25939913687444538</v>
      </c>
    </row>
    <row r="13" spans="1:11" s="10" customFormat="1" ht="12" hidden="1" customHeight="1" outlineLevel="1" x14ac:dyDescent="0.25">
      <c r="A13" s="31">
        <v>5</v>
      </c>
      <c r="B13" s="34" t="s">
        <v>17</v>
      </c>
      <c r="C13" s="5">
        <v>-5.7772160965378731E-2</v>
      </c>
      <c r="D13" s="4">
        <v>-0.249416259971528</v>
      </c>
      <c r="E13" s="3">
        <v>0.35298503994129821</v>
      </c>
      <c r="F13" s="5">
        <v>-8.5864239096619596E-2</v>
      </c>
      <c r="G13" s="5">
        <v>0.21645420000655913</v>
      </c>
      <c r="H13" s="5">
        <v>-0.21537181080315129</v>
      </c>
      <c r="I13" s="5">
        <v>-3.0417007857951019E-2</v>
      </c>
    </row>
    <row r="14" spans="1:11" s="10" customFormat="1" ht="12" hidden="1" customHeight="1" outlineLevel="1" x14ac:dyDescent="0.25">
      <c r="A14" s="31">
        <v>6</v>
      </c>
      <c r="B14" s="28" t="s">
        <v>19</v>
      </c>
      <c r="C14" s="24">
        <v>-0.36450157345138573</v>
      </c>
      <c r="D14" s="24">
        <v>-0.23915005663520711</v>
      </c>
      <c r="E14" s="19">
        <v>8.8166267774774654E-2</v>
      </c>
      <c r="F14" s="24">
        <v>-0.25152061729683761</v>
      </c>
      <c r="G14" s="20">
        <v>-0.38617905727292612</v>
      </c>
      <c r="H14" s="20">
        <v>-0.1128521565667924</v>
      </c>
      <c r="I14" s="20">
        <v>0.42855132652019073</v>
      </c>
    </row>
    <row r="15" spans="1:11" s="10" customFormat="1" ht="12" hidden="1" customHeight="1" outlineLevel="1" x14ac:dyDescent="0.25">
      <c r="A15" s="31">
        <v>7</v>
      </c>
      <c r="B15" s="17" t="s">
        <v>20</v>
      </c>
      <c r="C15" s="25">
        <v>0.4096351607309871</v>
      </c>
      <c r="D15" s="25">
        <v>-0.23682613725462862</v>
      </c>
      <c r="E15" s="9">
        <v>6.1367735281054967E-3</v>
      </c>
      <c r="F15" s="25">
        <v>-1.5357563960504701E-2</v>
      </c>
      <c r="G15" s="22">
        <v>-0.10274467713463975</v>
      </c>
      <c r="H15" s="22">
        <v>0.27217468457821808</v>
      </c>
      <c r="I15" s="22">
        <v>-0.24076167974056281</v>
      </c>
    </row>
    <row r="16" spans="1:11" s="10" customFormat="1" ht="12" hidden="1" customHeight="1" outlineLevel="1" x14ac:dyDescent="0.25">
      <c r="A16" s="31">
        <v>8</v>
      </c>
      <c r="B16" s="17" t="s">
        <v>21</v>
      </c>
      <c r="C16" s="25">
        <v>-2.8211091234968268E-2</v>
      </c>
      <c r="D16" s="25">
        <v>-8.6066804489858956E-2</v>
      </c>
      <c r="E16" s="9">
        <v>0.44565877605827209</v>
      </c>
      <c r="F16" s="25">
        <v>8.7234154725676902E-2</v>
      </c>
      <c r="G16" s="22">
        <v>0.29210300149070167</v>
      </c>
      <c r="H16" s="22">
        <v>-0.35738627690617553</v>
      </c>
      <c r="I16" s="22">
        <v>-0.1134490897104649</v>
      </c>
    </row>
    <row r="17" spans="1:9" s="10" customFormat="1" ht="12" hidden="1" customHeight="1" outlineLevel="1" x14ac:dyDescent="0.25">
      <c r="A17" s="31">
        <v>9</v>
      </c>
      <c r="B17" s="17" t="s">
        <v>22</v>
      </c>
      <c r="C17" s="25">
        <v>-0.31123924074293224</v>
      </c>
      <c r="D17" s="25">
        <v>-0.21369233447272618</v>
      </c>
      <c r="E17" s="9">
        <v>0.20838571073469109</v>
      </c>
      <c r="F17" s="25">
        <v>-0.22047916673014453</v>
      </c>
      <c r="G17" s="22">
        <v>0.23131484862314555</v>
      </c>
      <c r="H17" s="22">
        <v>-0.21251831987639172</v>
      </c>
      <c r="I17" s="22">
        <v>0.16800526731184112</v>
      </c>
    </row>
    <row r="18" spans="1:9" s="10" customFormat="1" ht="12" hidden="1" customHeight="1" outlineLevel="1" x14ac:dyDescent="0.25">
      <c r="A18" s="31">
        <v>10</v>
      </c>
      <c r="B18" s="34" t="s">
        <v>18</v>
      </c>
      <c r="C18" s="5">
        <v>-0.4736600829419762</v>
      </c>
      <c r="D18" s="4">
        <v>0.13236161099565918</v>
      </c>
      <c r="E18" s="3">
        <v>-0.12964124189279524</v>
      </c>
      <c r="F18" s="5">
        <v>-0.1956424802690763</v>
      </c>
      <c r="G18" s="5">
        <v>7.5609306871130585E-2</v>
      </c>
      <c r="H18" s="5">
        <v>-0.24525116946200742</v>
      </c>
      <c r="I18" s="5">
        <v>0.43190216397144765</v>
      </c>
    </row>
    <row r="19" spans="1:9" ht="12" hidden="1" customHeight="1" outlineLevel="1" x14ac:dyDescent="0.25">
      <c r="A19" s="31">
        <v>11</v>
      </c>
      <c r="B19" s="34" t="s">
        <v>27</v>
      </c>
      <c r="C19" s="5">
        <v>-0.21473433179050985</v>
      </c>
      <c r="D19" s="4">
        <v>-0.20350775962015652</v>
      </c>
      <c r="E19" s="3">
        <v>0.30718251108565303</v>
      </c>
      <c r="F19" s="5">
        <v>-0.15021876592421957</v>
      </c>
      <c r="G19" s="5">
        <v>0.23991286342356882</v>
      </c>
      <c r="H19" s="5">
        <v>-0.295214422115886</v>
      </c>
      <c r="I19" s="5">
        <v>0.11334767148725569</v>
      </c>
    </row>
    <row r="20" spans="1:9" ht="11.4" hidden="1" customHeight="1" outlineLevel="1" x14ac:dyDescent="0.2">
      <c r="A20" s="31">
        <v>12</v>
      </c>
      <c r="B20" s="17" t="s">
        <v>30</v>
      </c>
      <c r="C20" s="25">
        <v>-6.0708644918604837E-2</v>
      </c>
      <c r="D20" s="25">
        <v>-0.1292832884273992</v>
      </c>
      <c r="E20" s="9">
        <v>0.11063936695080751</v>
      </c>
      <c r="F20" s="25">
        <v>0.43571778452356574</v>
      </c>
      <c r="G20" s="22">
        <v>-0.20515840726323067</v>
      </c>
      <c r="H20" s="22">
        <v>4.1043728775373642E-3</v>
      </c>
      <c r="I20" s="22">
        <v>1.3438908192336717E-2</v>
      </c>
    </row>
    <row r="21" spans="1:9" ht="11.4" hidden="1" customHeight="1" outlineLevel="1" x14ac:dyDescent="0.2">
      <c r="A21" s="31">
        <v>13</v>
      </c>
      <c r="B21" s="17" t="s">
        <v>48</v>
      </c>
      <c r="C21" s="25">
        <v>0.49004047889350066</v>
      </c>
      <c r="D21" s="25">
        <v>-0.2140397416380759</v>
      </c>
      <c r="E21" s="9">
        <v>7.7710435145502743E-2</v>
      </c>
      <c r="F21" s="25">
        <v>7.5873394931983584E-2</v>
      </c>
      <c r="G21" s="22">
        <v>-6.6439897983465751E-2</v>
      </c>
      <c r="H21" s="22">
        <v>0.15641902914941128</v>
      </c>
      <c r="I21" s="22">
        <v>-0.25654185652262057</v>
      </c>
    </row>
    <row r="22" spans="1:9" ht="11.4" hidden="1" customHeight="1" outlineLevel="1" x14ac:dyDescent="0.2">
      <c r="A22" s="31">
        <v>14</v>
      </c>
      <c r="B22" s="17" t="s">
        <v>31</v>
      </c>
      <c r="C22" s="25">
        <v>0.50189792278954459</v>
      </c>
      <c r="D22" s="25">
        <v>-0.2256814329637678</v>
      </c>
      <c r="E22" s="9">
        <v>0.11591782163909065</v>
      </c>
      <c r="F22" s="25">
        <v>7.9602503824856674E-2</v>
      </c>
      <c r="G22" s="22">
        <v>-0.14909569108223181</v>
      </c>
      <c r="H22" s="22">
        <v>0.14046982034900321</v>
      </c>
      <c r="I22" s="22">
        <v>-0.25624176701194523</v>
      </c>
    </row>
    <row r="23" spans="1:9" ht="11.4" hidden="1" customHeight="1" outlineLevel="1" x14ac:dyDescent="0.2">
      <c r="A23" s="31">
        <v>15</v>
      </c>
      <c r="B23" s="29" t="s">
        <v>29</v>
      </c>
      <c r="C23" s="15">
        <v>4.1808038025979391E-2</v>
      </c>
      <c r="D23" s="15">
        <v>9.4997933188984418E-2</v>
      </c>
      <c r="E23" s="16">
        <v>0.19829801200011035</v>
      </c>
      <c r="F23" s="15">
        <v>0.40938970886655468</v>
      </c>
      <c r="G23" s="23">
        <v>0.14979675881667889</v>
      </c>
      <c r="H23" s="23">
        <v>-6.3049730976298388E-2</v>
      </c>
      <c r="I23" s="23">
        <v>-0.29071976965085367</v>
      </c>
    </row>
    <row r="24" spans="1:9" s="10" customFormat="1" ht="12" hidden="1" customHeight="1" outlineLevel="1" x14ac:dyDescent="0.25">
      <c r="A24" s="31">
        <v>16</v>
      </c>
      <c r="B24" s="34" t="s">
        <v>3</v>
      </c>
      <c r="C24" s="5">
        <v>-0.41990357082208596</v>
      </c>
      <c r="D24" s="4">
        <v>1.2729561229058947E-3</v>
      </c>
      <c r="E24" s="3">
        <v>7.5578183507125904E-2</v>
      </c>
      <c r="F24" s="5">
        <v>-0.22146035261478011</v>
      </c>
      <c r="G24" s="5">
        <v>0.38258761176245554</v>
      </c>
      <c r="H24" s="5">
        <v>-0.3937865506550372</v>
      </c>
      <c r="I24" s="5">
        <v>0.32474898170066868</v>
      </c>
    </row>
    <row r="25" spans="1:9" s="10" customFormat="1" ht="12" hidden="1" customHeight="1" outlineLevel="1" x14ac:dyDescent="0.25">
      <c r="A25" s="31">
        <v>17</v>
      </c>
      <c r="B25" s="34" t="s">
        <v>12</v>
      </c>
      <c r="C25" s="105">
        <v>0.30583812237874486</v>
      </c>
      <c r="D25" s="106">
        <v>0.10112442929750004</v>
      </c>
      <c r="E25" s="107">
        <v>0.21871248125163711</v>
      </c>
      <c r="F25" s="105">
        <v>0.49006241613357554</v>
      </c>
      <c r="G25" s="105">
        <v>-2.6577952563138441E-2</v>
      </c>
      <c r="H25" s="105">
        <v>-1.1334846673026073E-2</v>
      </c>
      <c r="I25" s="105">
        <v>-0.38104881114406264</v>
      </c>
    </row>
    <row r="26" spans="1:9" s="10" customFormat="1" ht="12" hidden="1" customHeight="1" outlineLevel="1" x14ac:dyDescent="0.25">
      <c r="A26" s="31">
        <v>18</v>
      </c>
      <c r="B26" s="34" t="s">
        <v>32</v>
      </c>
      <c r="C26" s="105">
        <v>0.31019947328312053</v>
      </c>
      <c r="D26" s="106">
        <v>0.28193372523873061</v>
      </c>
      <c r="E26" s="107">
        <v>-0.15936896457841779</v>
      </c>
      <c r="F26" s="105">
        <v>0.43320475338848397</v>
      </c>
      <c r="G26" s="105">
        <v>-0.12659180205072645</v>
      </c>
      <c r="H26" s="105">
        <v>0.26173957754157229</v>
      </c>
      <c r="I26" s="105">
        <v>-0.36568050067792723</v>
      </c>
    </row>
    <row r="27" spans="1:9" ht="11.4" hidden="1" customHeight="1" outlineLevel="1" x14ac:dyDescent="0.2">
      <c r="A27" s="31">
        <v>19</v>
      </c>
      <c r="B27" s="18" t="s">
        <v>26</v>
      </c>
      <c r="C27" s="24">
        <v>0.18257002410700718</v>
      </c>
      <c r="D27" s="24">
        <v>0.25071756814165047</v>
      </c>
      <c r="E27" s="19">
        <v>-0.34078909446977662</v>
      </c>
      <c r="F27" s="24">
        <v>7.4627959389004156E-2</v>
      </c>
      <c r="G27" s="20">
        <v>-0.15022346102440731</v>
      </c>
      <c r="H27" s="20">
        <v>0.32532270271121583</v>
      </c>
      <c r="I27" s="20">
        <v>-0.14718162135491841</v>
      </c>
    </row>
    <row r="28" spans="1:9" ht="11.4" hidden="1" customHeight="1" outlineLevel="1" x14ac:dyDescent="0.2">
      <c r="A28" s="31">
        <v>20</v>
      </c>
      <c r="B28" s="21" t="s">
        <v>46</v>
      </c>
      <c r="C28" s="25">
        <v>0.30317060000319146</v>
      </c>
      <c r="D28" s="25">
        <v>0.21350757463029363</v>
      </c>
      <c r="E28" s="9">
        <v>2.5454223434263422E-2</v>
      </c>
      <c r="F28" s="25">
        <v>0.56341766193659815</v>
      </c>
      <c r="G28" s="22">
        <v>-7.2809399204544073E-2</v>
      </c>
      <c r="H28" s="22">
        <v>0.12926287820948815</v>
      </c>
      <c r="I28" s="22">
        <v>-0.40608725536743451</v>
      </c>
    </row>
    <row r="29" spans="1:9" ht="11.4" hidden="1" customHeight="1" outlineLevel="1" x14ac:dyDescent="0.2">
      <c r="A29" s="31">
        <v>21</v>
      </c>
      <c r="B29" s="21" t="s">
        <v>28</v>
      </c>
      <c r="C29" s="25">
        <v>-0.31019947328312047</v>
      </c>
      <c r="D29" s="25">
        <v>-0.28193372523873056</v>
      </c>
      <c r="E29" s="9">
        <v>0.15936896457841784</v>
      </c>
      <c r="F29" s="25">
        <v>-0.43320475338848397</v>
      </c>
      <c r="G29" s="22">
        <v>0.1265918020507264</v>
      </c>
      <c r="H29" s="22">
        <v>-0.26173957754157245</v>
      </c>
      <c r="I29" s="22">
        <v>0.36568050067792718</v>
      </c>
    </row>
    <row r="30" spans="1:9" ht="12" hidden="1" customHeight="1" outlineLevel="1" x14ac:dyDescent="0.25">
      <c r="A30" s="31">
        <v>22</v>
      </c>
      <c r="B30" s="40" t="s">
        <v>52</v>
      </c>
      <c r="C30" s="5">
        <v>0.10750838477721826</v>
      </c>
      <c r="D30" s="5">
        <v>4.5212004490138444E-2</v>
      </c>
      <c r="E30" s="4">
        <v>-4.0956839745250398E-2</v>
      </c>
      <c r="F30" s="5">
        <v>0.67819971731141093</v>
      </c>
      <c r="G30" s="41">
        <v>-0.22556848760037959</v>
      </c>
      <c r="H30" s="41">
        <v>0.13012418013204505</v>
      </c>
      <c r="I30" s="41">
        <v>-0.20060061110649638</v>
      </c>
    </row>
    <row r="31" spans="1:9" ht="11.4" hidden="1" customHeight="1" outlineLevel="1" x14ac:dyDescent="0.2">
      <c r="A31" s="31">
        <v>23</v>
      </c>
      <c r="B31" s="28" t="s">
        <v>25</v>
      </c>
      <c r="C31" s="24">
        <v>0.20829568451315134</v>
      </c>
      <c r="D31" s="24">
        <v>0.30949091625643682</v>
      </c>
      <c r="E31" s="19">
        <v>-0.39558687407550047</v>
      </c>
      <c r="F31" s="24">
        <v>0.2036159992799329</v>
      </c>
      <c r="G31" s="20">
        <v>-0.14436922016966691</v>
      </c>
      <c r="H31" s="20">
        <v>0.36345633483522721</v>
      </c>
      <c r="I31" s="20">
        <v>-0.20192165228146874</v>
      </c>
    </row>
    <row r="32" spans="1:9" ht="11.4" hidden="1" customHeight="1" outlineLevel="1" x14ac:dyDescent="0.2">
      <c r="A32" s="31">
        <v>24</v>
      </c>
      <c r="B32" s="17" t="s">
        <v>16</v>
      </c>
      <c r="C32" s="25">
        <v>0.22675579052685485</v>
      </c>
      <c r="D32" s="25">
        <v>3.6302777308574979E-2</v>
      </c>
      <c r="E32" s="9">
        <v>0.2813312851507675</v>
      </c>
      <c r="F32" s="25">
        <v>0.51605335385582141</v>
      </c>
      <c r="G32" s="22">
        <v>-7.6571783780101974E-2</v>
      </c>
      <c r="H32" s="22">
        <v>-8.1445149571430148E-2</v>
      </c>
      <c r="I32" s="22">
        <v>-0.32697858387209017</v>
      </c>
    </row>
    <row r="33" spans="1:9" ht="11.4" hidden="1" customHeight="1" outlineLevel="1" x14ac:dyDescent="0.2">
      <c r="A33" s="31">
        <v>25</v>
      </c>
      <c r="B33" s="17" t="s">
        <v>4</v>
      </c>
      <c r="C33" s="25">
        <v>-0.18565825432399674</v>
      </c>
      <c r="D33" s="25">
        <v>-7.8060627702910765E-2</v>
      </c>
      <c r="E33" s="9">
        <v>-8.3813113199691897E-2</v>
      </c>
      <c r="F33" s="25">
        <v>6.643571507207284E-2</v>
      </c>
      <c r="G33" s="22">
        <v>-0.28763582483326672</v>
      </c>
      <c r="H33" s="22">
        <v>-0.12853903466087352</v>
      </c>
      <c r="I33" s="22">
        <v>0.39268511257522798</v>
      </c>
    </row>
    <row r="34" spans="1:9" ht="11.4" hidden="1" customHeight="1" outlineLevel="1" x14ac:dyDescent="0.2">
      <c r="A34" s="31">
        <v>26</v>
      </c>
      <c r="B34" s="17" t="s">
        <v>5</v>
      </c>
      <c r="C34" s="25">
        <v>0.22979131677258602</v>
      </c>
      <c r="D34" s="25">
        <v>-1.7322842039281104E-2</v>
      </c>
      <c r="E34" s="9">
        <v>0.25825052200657439</v>
      </c>
      <c r="F34" s="25">
        <v>0.19188610135951939</v>
      </c>
      <c r="G34" s="22">
        <v>-0.10637324822996791</v>
      </c>
      <c r="H34" s="22">
        <v>-7.6257475339533504E-2</v>
      </c>
      <c r="I34" s="22">
        <v>-0.1880530290529136</v>
      </c>
    </row>
    <row r="35" spans="1:9" s="10" customFormat="1" ht="12" hidden="1" customHeight="1" outlineLevel="1" x14ac:dyDescent="0.25">
      <c r="A35" s="31">
        <v>27</v>
      </c>
      <c r="B35" s="34" t="s">
        <v>6</v>
      </c>
      <c r="C35" s="5">
        <v>0.40494353280636691</v>
      </c>
      <c r="D35" s="4">
        <v>0.10302262877018743</v>
      </c>
      <c r="E35" s="3">
        <v>0.10908999473440764</v>
      </c>
      <c r="F35" s="5">
        <v>0.1963616435908995</v>
      </c>
      <c r="G35" s="5">
        <v>9.6946485472852187E-2</v>
      </c>
      <c r="H35" s="5">
        <v>0.11086356094513691</v>
      </c>
      <c r="I35" s="5">
        <v>-0.45196408622633133</v>
      </c>
    </row>
    <row r="36" spans="1:9" s="10" customFormat="1" ht="12" hidden="1" customHeight="1" outlineLevel="1" x14ac:dyDescent="0.25">
      <c r="A36" s="31">
        <v>28</v>
      </c>
      <c r="B36" s="34" t="s">
        <v>49</v>
      </c>
      <c r="C36" s="5">
        <v>0.47438215154355068</v>
      </c>
      <c r="D36" s="4">
        <v>0.13917749218907546</v>
      </c>
      <c r="E36" s="3">
        <v>-8.3599918025261441E-4</v>
      </c>
      <c r="F36" s="5">
        <v>-6.4185068149984717E-2</v>
      </c>
      <c r="G36" s="5">
        <v>0.1473499021138702</v>
      </c>
      <c r="H36" s="5">
        <v>0.10460589856525233</v>
      </c>
      <c r="I36" s="5">
        <v>-0.37021613623641941</v>
      </c>
    </row>
    <row r="37" spans="1:9" ht="11.4" hidden="1" customHeight="1" outlineLevel="1" x14ac:dyDescent="0.2">
      <c r="A37" s="31">
        <v>29</v>
      </c>
      <c r="B37" s="17" t="s">
        <v>8</v>
      </c>
      <c r="C37" s="25">
        <v>0.41663500415802934</v>
      </c>
      <c r="D37" s="25">
        <v>0.22314696146865934</v>
      </c>
      <c r="E37" s="9">
        <v>8.9549184931065826E-2</v>
      </c>
      <c r="F37" s="25">
        <v>0.11073075132125212</v>
      </c>
      <c r="G37" s="22">
        <v>0.23341075806584777</v>
      </c>
      <c r="H37" s="22">
        <v>-6.6723705725687549E-3</v>
      </c>
      <c r="I37" s="22">
        <v>-0.41697156417248293</v>
      </c>
    </row>
    <row r="38" spans="1:9" ht="11.4" hidden="1" customHeight="1" outlineLevel="1" x14ac:dyDescent="0.2">
      <c r="A38" s="31">
        <v>30</v>
      </c>
      <c r="B38" s="29" t="s">
        <v>7</v>
      </c>
      <c r="C38" s="15">
        <v>2.6166702303952637E-2</v>
      </c>
      <c r="D38" s="15">
        <v>-0.14969038068151955</v>
      </c>
      <c r="E38" s="16">
        <v>-0.14083908854487365</v>
      </c>
      <c r="F38" s="15">
        <v>-0.26412932211076645</v>
      </c>
      <c r="G38" s="23">
        <v>-0.154052424375615</v>
      </c>
      <c r="H38" s="23">
        <v>0.1594457167059912</v>
      </c>
      <c r="I38" s="23">
        <v>0.12277186236555276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0.30952519340187029</v>
      </c>
      <c r="D39" s="4">
        <v>-6.7605195721372302E-2</v>
      </c>
      <c r="E39" s="3">
        <v>0.11173127937540073</v>
      </c>
      <c r="F39" s="5">
        <v>0.26415115416580442</v>
      </c>
      <c r="G39" s="5">
        <v>-9.2881806034013248E-2</v>
      </c>
      <c r="H39" s="5">
        <v>0.23557359926539143</v>
      </c>
      <c r="I39" s="5">
        <v>-0.40548316648611876</v>
      </c>
    </row>
    <row r="40" spans="1:9" ht="11.4" hidden="1" customHeight="1" outlineLevel="1" x14ac:dyDescent="0.2">
      <c r="A40" s="31">
        <v>32</v>
      </c>
      <c r="B40" s="28" t="s">
        <v>9</v>
      </c>
      <c r="C40" s="24">
        <v>0.40765268548101014</v>
      </c>
      <c r="D40" s="24">
        <v>3.6805780285626574E-2</v>
      </c>
      <c r="E40" s="19">
        <v>3.5795929647201644E-2</v>
      </c>
      <c r="F40" s="24">
        <v>8.8662804459463243E-2</v>
      </c>
      <c r="G40" s="20">
        <v>-6.6389630413805061E-3</v>
      </c>
      <c r="H40" s="20">
        <v>0.27863076145884696</v>
      </c>
      <c r="I40" s="20">
        <v>-0.46350741736704421</v>
      </c>
    </row>
    <row r="41" spans="1:9" ht="11.4" hidden="1" customHeight="1" outlineLevel="1" x14ac:dyDescent="0.2">
      <c r="A41" s="31">
        <v>33</v>
      </c>
      <c r="B41" s="17" t="s">
        <v>10</v>
      </c>
      <c r="C41" s="25">
        <v>0.15076658904062909</v>
      </c>
      <c r="D41" s="25">
        <v>5.7989722913782508E-2</v>
      </c>
      <c r="E41" s="9">
        <v>-0.13730403649940368</v>
      </c>
      <c r="F41" s="25">
        <v>-5.8550521697941726E-2</v>
      </c>
      <c r="G41" s="22">
        <v>0.13702919698246016</v>
      </c>
      <c r="H41" s="22">
        <v>0.24505650671630294</v>
      </c>
      <c r="I41" s="22">
        <v>-0.21759997038491838</v>
      </c>
    </row>
    <row r="42" spans="1:9" ht="11.4" hidden="1" customHeight="1" outlineLevel="1" x14ac:dyDescent="0.2">
      <c r="A42" s="31">
        <v>34</v>
      </c>
      <c r="B42" s="29" t="s">
        <v>11</v>
      </c>
      <c r="C42" s="15">
        <v>4.5544903424935425E-2</v>
      </c>
      <c r="D42" s="15">
        <v>-0.16860114654309946</v>
      </c>
      <c r="E42" s="16">
        <v>0.15683062240901899</v>
      </c>
      <c r="F42" s="15">
        <v>0.36568601517404203</v>
      </c>
      <c r="G42" s="23">
        <v>-0.15951811407221486</v>
      </c>
      <c r="H42" s="23">
        <v>7.4534547689510081E-2</v>
      </c>
      <c r="I42" s="23">
        <v>-0.14857605617865557</v>
      </c>
    </row>
    <row r="43" spans="1:9" ht="14.4" collapsed="1" x14ac:dyDescent="0.3">
      <c r="A43" s="113" t="s">
        <v>79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0.19753699052185364</v>
      </c>
      <c r="D45" s="46">
        <v>0.22590881558173781</v>
      </c>
      <c r="E45" s="47">
        <v>0.13796235057562975</v>
      </c>
      <c r="F45" s="45">
        <v>5.6140955670694631E-2</v>
      </c>
      <c r="G45" s="45">
        <v>6.8450441335295958E-2</v>
      </c>
      <c r="H45" s="45">
        <v>0.18684841829798676</v>
      </c>
      <c r="I45" s="45">
        <v>0.1197710493784339</v>
      </c>
    </row>
    <row r="46" spans="1:9" s="10" customFormat="1" ht="12" hidden="1" customHeight="1" outlineLevel="1" x14ac:dyDescent="0.25">
      <c r="A46" s="31">
        <v>1</v>
      </c>
      <c r="B46" s="32" t="s">
        <v>13</v>
      </c>
      <c r="C46" s="11">
        <v>0.56766247302970374</v>
      </c>
      <c r="D46" s="12">
        <v>-0.55832599025526908</v>
      </c>
      <c r="E46" s="13">
        <v>0.27911247232024122</v>
      </c>
      <c r="F46" s="11">
        <v>0.32467978223033145</v>
      </c>
      <c r="G46" s="11">
        <v>-0.55255223110905205</v>
      </c>
      <c r="H46" s="11">
        <v>5.3563006467965857E-2</v>
      </c>
      <c r="I46" s="11">
        <v>-0.18036570416773737</v>
      </c>
    </row>
    <row r="47" spans="1:9" ht="11.4" hidden="1" customHeight="1" outlineLevel="1" x14ac:dyDescent="0.2">
      <c r="A47" s="31">
        <v>2</v>
      </c>
      <c r="B47" s="28" t="s">
        <v>33</v>
      </c>
      <c r="C47" s="24">
        <v>0.6228750762830314</v>
      </c>
      <c r="D47" s="24">
        <v>-9.0277887552718469E-2</v>
      </c>
      <c r="E47" s="19">
        <v>-0.20883559262602089</v>
      </c>
      <c r="F47" s="24">
        <v>0.30411389795879812</v>
      </c>
      <c r="G47" s="20">
        <v>-0.30791580961913129</v>
      </c>
      <c r="H47" s="20">
        <v>0.10515760320549428</v>
      </c>
      <c r="I47" s="20">
        <v>-0.21310922407076108</v>
      </c>
    </row>
    <row r="48" spans="1:9" ht="11.4" hidden="1" customHeight="1" outlineLevel="1" x14ac:dyDescent="0.2">
      <c r="A48" s="31">
        <v>3</v>
      </c>
      <c r="B48" s="17" t="s">
        <v>34</v>
      </c>
      <c r="C48" s="25">
        <v>7.4206520223404362E-2</v>
      </c>
      <c r="D48" s="25">
        <v>-0.1841972371565509</v>
      </c>
      <c r="E48" s="9">
        <v>-3.2116915897142571E-2</v>
      </c>
      <c r="F48" s="25">
        <v>-0.27961162659618144</v>
      </c>
      <c r="G48" s="22">
        <v>-8.4909489346071662E-2</v>
      </c>
      <c r="H48" s="22">
        <v>0.22897814957853896</v>
      </c>
      <c r="I48" s="22">
        <v>-1.8113591927218679E-2</v>
      </c>
    </row>
    <row r="49" spans="1:9" ht="11.4" hidden="1" customHeight="1" outlineLevel="1" x14ac:dyDescent="0.2">
      <c r="A49" s="31">
        <v>4</v>
      </c>
      <c r="B49" s="29" t="s">
        <v>47</v>
      </c>
      <c r="C49" s="15">
        <v>0.32643551942009152</v>
      </c>
      <c r="D49" s="15">
        <v>-0.61708086377160731</v>
      </c>
      <c r="E49" s="16">
        <v>0.49454671197101707</v>
      </c>
      <c r="F49" s="15">
        <v>0.29501253750984074</v>
      </c>
      <c r="G49" s="23">
        <v>-0.49885614433833558</v>
      </c>
      <c r="H49" s="23">
        <v>-5.0291570649324879E-2</v>
      </c>
      <c r="I49" s="23">
        <v>-9.5632281705002903E-2</v>
      </c>
    </row>
    <row r="50" spans="1:9" s="10" customFormat="1" ht="12" hidden="1" customHeight="1" outlineLevel="1" x14ac:dyDescent="0.25">
      <c r="A50" s="31">
        <v>5</v>
      </c>
      <c r="B50" s="34" t="s">
        <v>17</v>
      </c>
      <c r="C50" s="5">
        <v>8.1759348078571104E-2</v>
      </c>
      <c r="D50" s="4">
        <v>-0.18675723600031138</v>
      </c>
      <c r="E50" s="3">
        <v>0.37145535229082638</v>
      </c>
      <c r="F50" s="5">
        <v>-2.5087460263039815E-2</v>
      </c>
      <c r="G50" s="5">
        <v>2.6729860655606324E-2</v>
      </c>
      <c r="H50" s="5">
        <v>-0.29633790891232775</v>
      </c>
      <c r="I50" s="5">
        <v>7.953692082385562E-2</v>
      </c>
    </row>
    <row r="51" spans="1:9" s="10" customFormat="1" ht="12" hidden="1" customHeight="1" outlineLevel="1" x14ac:dyDescent="0.25">
      <c r="A51" s="31">
        <v>6</v>
      </c>
      <c r="B51" s="28" t="s">
        <v>19</v>
      </c>
      <c r="C51" s="24">
        <v>-6.7971033567757203E-2</v>
      </c>
      <c r="D51" s="24">
        <v>-0.16318080073223368</v>
      </c>
      <c r="E51" s="19">
        <v>6.8500051959945504E-2</v>
      </c>
      <c r="F51" s="24">
        <v>-0.56096748863334545</v>
      </c>
      <c r="G51" s="20">
        <v>-0.37086132002224553</v>
      </c>
      <c r="H51" s="20">
        <v>0.18079211892734884</v>
      </c>
      <c r="I51" s="20">
        <v>0.24527914317974217</v>
      </c>
    </row>
    <row r="52" spans="1:9" s="10" customFormat="1" ht="12" hidden="1" customHeight="1" outlineLevel="1" x14ac:dyDescent="0.25">
      <c r="A52" s="31">
        <v>7</v>
      </c>
      <c r="B52" s="17" t="s">
        <v>20</v>
      </c>
      <c r="C52" s="25">
        <v>0.59779884798028238</v>
      </c>
      <c r="D52" s="25">
        <v>-0.14319121974992427</v>
      </c>
      <c r="E52" s="9">
        <v>-0.17670667483304442</v>
      </c>
      <c r="F52" s="25">
        <v>0.205576067027883</v>
      </c>
      <c r="G52" s="22">
        <v>-0.30111764295435056</v>
      </c>
      <c r="H52" s="22">
        <v>0.14561855402319221</v>
      </c>
      <c r="I52" s="22">
        <v>-0.2069080020472579</v>
      </c>
    </row>
    <row r="53" spans="1:9" s="10" customFormat="1" ht="12" hidden="1" customHeight="1" outlineLevel="1" x14ac:dyDescent="0.25">
      <c r="A53" s="31">
        <v>8</v>
      </c>
      <c r="B53" s="17" t="s">
        <v>21</v>
      </c>
      <c r="C53" s="25">
        <v>-5.353195466558882E-2</v>
      </c>
      <c r="D53" s="25">
        <v>-0.15726544416783672</v>
      </c>
      <c r="E53" s="9">
        <v>0.57844917962564457</v>
      </c>
      <c r="F53" s="25">
        <v>0.22485970106238864</v>
      </c>
      <c r="G53" s="22">
        <v>0.19494102526780754</v>
      </c>
      <c r="H53" s="22">
        <v>-0.49173268980133017</v>
      </c>
      <c r="I53" s="22">
        <v>-8.1563151624022261E-3</v>
      </c>
    </row>
    <row r="54" spans="1:9" s="10" customFormat="1" ht="12" hidden="1" customHeight="1" outlineLevel="1" x14ac:dyDescent="0.25">
      <c r="A54" s="31">
        <v>9</v>
      </c>
      <c r="B54" s="17" t="s">
        <v>22</v>
      </c>
      <c r="C54" s="25">
        <v>-0.18220220570019949</v>
      </c>
      <c r="D54" s="25">
        <v>-9.2391446711643371E-2</v>
      </c>
      <c r="E54" s="9">
        <v>0.25484832117958728</v>
      </c>
      <c r="F54" s="25">
        <v>-0.34945582217182741</v>
      </c>
      <c r="G54" s="22">
        <v>9.3538444341513122E-2</v>
      </c>
      <c r="H54" s="22">
        <v>-0.19768662526209765</v>
      </c>
      <c r="I54" s="22">
        <v>0.27236201826307449</v>
      </c>
    </row>
    <row r="55" spans="1:9" s="10" customFormat="1" ht="12" hidden="1" customHeight="1" outlineLevel="1" x14ac:dyDescent="0.25">
      <c r="A55" s="31">
        <v>10</v>
      </c>
      <c r="B55" s="34" t="s">
        <v>18</v>
      </c>
      <c r="C55" s="5">
        <v>-0.47856511974223054</v>
      </c>
      <c r="D55" s="4">
        <v>0.46405319940420264</v>
      </c>
      <c r="E55" s="3">
        <v>-0.14599098997452034</v>
      </c>
      <c r="F55" s="5">
        <v>-0.59143941369264574</v>
      </c>
      <c r="G55" s="5">
        <v>0.34016817121198917</v>
      </c>
      <c r="H55" s="5">
        <v>-4.0139378810975873E-2</v>
      </c>
      <c r="I55" s="5">
        <v>0.22302306474657835</v>
      </c>
    </row>
    <row r="56" spans="1:9" ht="12" hidden="1" customHeight="1" outlineLevel="1" x14ac:dyDescent="0.25">
      <c r="A56" s="31">
        <v>11</v>
      </c>
      <c r="B56" s="34" t="s">
        <v>27</v>
      </c>
      <c r="C56" s="5">
        <v>-2.8643738774858773E-2</v>
      </c>
      <c r="D56" s="4">
        <v>-7.3701120435950715E-2</v>
      </c>
      <c r="E56" s="3">
        <v>0.31842857494794519</v>
      </c>
      <c r="F56" s="5">
        <v>-0.15448783695803769</v>
      </c>
      <c r="G56" s="5">
        <v>0.10046808124616431</v>
      </c>
      <c r="H56" s="5">
        <v>-0.28866931241807831</v>
      </c>
      <c r="I56" s="5">
        <v>0.12441922719243148</v>
      </c>
    </row>
    <row r="57" spans="1:9" ht="11.4" hidden="1" customHeight="1" outlineLevel="1" x14ac:dyDescent="0.2">
      <c r="A57" s="31">
        <v>12</v>
      </c>
      <c r="B57" s="17" t="s">
        <v>30</v>
      </c>
      <c r="C57" s="25">
        <v>-0.26136805669140917</v>
      </c>
      <c r="D57" s="25">
        <v>-0.32357021860994639</v>
      </c>
      <c r="E57" s="9">
        <v>0.29617994744445458</v>
      </c>
      <c r="F57" s="25">
        <v>0.42924053627159514</v>
      </c>
      <c r="G57" s="22">
        <v>5.3425994849281795E-2</v>
      </c>
      <c r="H57" s="22">
        <v>-7.5406883006044964E-2</v>
      </c>
      <c r="I57" s="22">
        <v>-1.9942653707693448E-3</v>
      </c>
    </row>
    <row r="58" spans="1:9" ht="11.4" hidden="1" customHeight="1" outlineLevel="1" x14ac:dyDescent="0.2">
      <c r="A58" s="31">
        <v>13</v>
      </c>
      <c r="B58" s="17" t="s">
        <v>48</v>
      </c>
      <c r="C58" s="25">
        <v>0.42239295771421875</v>
      </c>
      <c r="D58" s="25">
        <v>-0.41223693125711919</v>
      </c>
      <c r="E58" s="9">
        <v>7.2944561008203096E-2</v>
      </c>
      <c r="F58" s="25">
        <v>0.40794803367504312</v>
      </c>
      <c r="G58" s="22">
        <v>-0.22285838273517186</v>
      </c>
      <c r="H58" s="22">
        <v>-6.7731706225451313E-2</v>
      </c>
      <c r="I58" s="22">
        <v>-6.5340115256496446E-3</v>
      </c>
    </row>
    <row r="59" spans="1:9" ht="11.4" hidden="1" customHeight="1" outlineLevel="1" x14ac:dyDescent="0.2">
      <c r="A59" s="31">
        <v>14</v>
      </c>
      <c r="B59" s="17" t="s">
        <v>31</v>
      </c>
      <c r="C59" s="25">
        <v>0.41613066584833541</v>
      </c>
      <c r="D59" s="25">
        <v>-0.40923925170587744</v>
      </c>
      <c r="E59" s="9">
        <v>0.11559673334861592</v>
      </c>
      <c r="F59" s="25">
        <v>0.44017413452015486</v>
      </c>
      <c r="G59" s="22">
        <v>-0.2295896227357801</v>
      </c>
      <c r="H59" s="22">
        <v>-5.6740470087225638E-2</v>
      </c>
      <c r="I59" s="22">
        <v>-7.452368275590078E-2</v>
      </c>
    </row>
    <row r="60" spans="1:9" ht="11.4" hidden="1" customHeight="1" outlineLevel="1" x14ac:dyDescent="0.2">
      <c r="A60" s="31">
        <v>15</v>
      </c>
      <c r="B60" s="29" t="s">
        <v>29</v>
      </c>
      <c r="C60" s="15">
        <v>-0.16082664066988708</v>
      </c>
      <c r="D60" s="15">
        <v>-6.6921616840634371E-2</v>
      </c>
      <c r="E60" s="16">
        <v>0.2592731938385916</v>
      </c>
      <c r="F60" s="15">
        <v>0.36867872296035203</v>
      </c>
      <c r="G60" s="23">
        <v>0.1869209195841503</v>
      </c>
      <c r="H60" s="23">
        <v>-7.2055247716206861E-2</v>
      </c>
      <c r="I60" s="23">
        <v>-0.25338078849073997</v>
      </c>
    </row>
    <row r="61" spans="1:9" s="10" customFormat="1" ht="12" hidden="1" customHeight="1" outlineLevel="1" x14ac:dyDescent="0.25">
      <c r="A61" s="31">
        <v>16</v>
      </c>
      <c r="B61" s="34" t="s">
        <v>3</v>
      </c>
      <c r="C61" s="5">
        <v>-0.18807079061982607</v>
      </c>
      <c r="D61" s="4">
        <v>0.2816611801477647</v>
      </c>
      <c r="E61" s="3">
        <v>0.12367615797102093</v>
      </c>
      <c r="F61" s="5">
        <v>-0.40104750172972597</v>
      </c>
      <c r="G61" s="5">
        <v>0.27487695971692655</v>
      </c>
      <c r="H61" s="5">
        <v>-0.34050412214900971</v>
      </c>
      <c r="I61" s="5">
        <v>0.24387431819851899</v>
      </c>
    </row>
    <row r="62" spans="1:9" s="10" customFormat="1" ht="12" hidden="1" customHeight="1" outlineLevel="1" x14ac:dyDescent="0.25">
      <c r="A62" s="31">
        <v>17</v>
      </c>
      <c r="B62" s="34" t="s">
        <v>12</v>
      </c>
      <c r="C62" s="5">
        <v>-4.1191728845723773E-2</v>
      </c>
      <c r="D62" s="4">
        <v>-0.15354881788607594</v>
      </c>
      <c r="E62" s="3">
        <v>0.28034612192110436</v>
      </c>
      <c r="F62" s="5">
        <v>0.71581390046705706</v>
      </c>
      <c r="G62" s="5">
        <v>0.20690569232823594</v>
      </c>
      <c r="H62" s="5">
        <v>-0.1263498583252412</v>
      </c>
      <c r="I62" s="5">
        <v>-0.38160682099866211</v>
      </c>
    </row>
    <row r="63" spans="1:9" s="10" customFormat="1" ht="12" hidden="1" customHeight="1" outlineLevel="1" x14ac:dyDescent="0.25">
      <c r="A63" s="31">
        <v>18</v>
      </c>
      <c r="B63" s="34" t="s">
        <v>32</v>
      </c>
      <c r="C63" s="5">
        <v>-7.6151432238487318E-2</v>
      </c>
      <c r="D63" s="4">
        <v>3.9440434693662145E-2</v>
      </c>
      <c r="E63" s="3">
        <v>-0.13431011841500462</v>
      </c>
      <c r="F63" s="5">
        <v>0.53405121218332174</v>
      </c>
      <c r="G63" s="5">
        <v>8.5769359499719436E-2</v>
      </c>
      <c r="H63" s="5">
        <v>0.17183203869466254</v>
      </c>
      <c r="I63" s="5">
        <v>-0.30770388090728951</v>
      </c>
    </row>
    <row r="64" spans="1:9" ht="11.4" hidden="1" customHeight="1" outlineLevel="1" x14ac:dyDescent="0.2">
      <c r="A64" s="31">
        <v>19</v>
      </c>
      <c r="B64" s="18" t="s">
        <v>26</v>
      </c>
      <c r="C64" s="24">
        <v>1.9882680281347247E-2</v>
      </c>
      <c r="D64" s="24">
        <v>0.1558999995754457</v>
      </c>
      <c r="E64" s="19">
        <v>-0.39195302708338958</v>
      </c>
      <c r="F64" s="24">
        <v>6.078968331631026E-2</v>
      </c>
      <c r="G64" s="20">
        <v>-8.5080109751104041E-2</v>
      </c>
      <c r="H64" s="20">
        <v>0.34391991605213185</v>
      </c>
      <c r="I64" s="20">
        <v>-0.14231914415942568</v>
      </c>
    </row>
    <row r="65" spans="1:9" ht="11.4" hidden="1" customHeight="1" outlineLevel="1" x14ac:dyDescent="0.2">
      <c r="A65" s="31">
        <v>20</v>
      </c>
      <c r="B65" s="21" t="s">
        <v>46</v>
      </c>
      <c r="C65" s="25">
        <v>-0.12583222742779973</v>
      </c>
      <c r="D65" s="25">
        <v>-6.2688803340008814E-2</v>
      </c>
      <c r="E65" s="9">
        <v>0.10658416797816975</v>
      </c>
      <c r="F65" s="25">
        <v>0.72842365588071045</v>
      </c>
      <c r="G65" s="22">
        <v>0.18995092025432611</v>
      </c>
      <c r="H65" s="22">
        <v>-1.5166963158362056E-2</v>
      </c>
      <c r="I65" s="22">
        <v>-0.33715137669874418</v>
      </c>
    </row>
    <row r="66" spans="1:9" ht="11.4" hidden="1" customHeight="1" outlineLevel="1" x14ac:dyDescent="0.2">
      <c r="A66" s="31">
        <v>21</v>
      </c>
      <c r="B66" s="21" t="s">
        <v>28</v>
      </c>
      <c r="C66" s="25">
        <v>7.6151432238487304E-2</v>
      </c>
      <c r="D66" s="25">
        <v>-3.9440434693662166E-2</v>
      </c>
      <c r="E66" s="9">
        <v>0.1343101184150047</v>
      </c>
      <c r="F66" s="25">
        <v>-0.53405121218332174</v>
      </c>
      <c r="G66" s="22">
        <v>-8.576935949971938E-2</v>
      </c>
      <c r="H66" s="22">
        <v>-0.17183203869466268</v>
      </c>
      <c r="I66" s="22">
        <v>0.30770388090728951</v>
      </c>
    </row>
    <row r="67" spans="1:9" ht="12" hidden="1" customHeight="1" outlineLevel="1" x14ac:dyDescent="0.25">
      <c r="A67" s="31">
        <v>22</v>
      </c>
      <c r="B67" s="40" t="s">
        <v>52</v>
      </c>
      <c r="C67" s="5">
        <v>-0.184195508360042</v>
      </c>
      <c r="D67" s="5">
        <v>-0.11189372246907865</v>
      </c>
      <c r="E67" s="4">
        <v>0.10824531187338868</v>
      </c>
      <c r="F67" s="5">
        <v>0.71596975902904936</v>
      </c>
      <c r="G67" s="41">
        <v>0.11219927288760612</v>
      </c>
      <c r="H67" s="41">
        <v>4.7038270317079373E-3</v>
      </c>
      <c r="I67" s="41">
        <v>-0.22634136088340553</v>
      </c>
    </row>
    <row r="68" spans="1:9" ht="11.4" hidden="1" customHeight="1" outlineLevel="1" x14ac:dyDescent="0.2">
      <c r="A68" s="31">
        <v>23</v>
      </c>
      <c r="B68" s="28" t="s">
        <v>25</v>
      </c>
      <c r="C68" s="24">
        <v>-5.3384313371750182E-2</v>
      </c>
      <c r="D68" s="24">
        <v>0.18146662241973244</v>
      </c>
      <c r="E68" s="19">
        <v>-0.4083335064101471</v>
      </c>
      <c r="F68" s="24">
        <v>0.17771046654072697</v>
      </c>
      <c r="G68" s="20">
        <v>-3.3930479831059915E-2</v>
      </c>
      <c r="H68" s="20">
        <v>0.3291464386456121</v>
      </c>
      <c r="I68" s="20">
        <v>-0.13716637216366756</v>
      </c>
    </row>
    <row r="69" spans="1:9" ht="11.4" hidden="1" customHeight="1" outlineLevel="1" x14ac:dyDescent="0.2">
      <c r="A69" s="31">
        <v>24</v>
      </c>
      <c r="B69" s="17" t="s">
        <v>16</v>
      </c>
      <c r="C69" s="25">
        <v>-6.0198384270248921E-2</v>
      </c>
      <c r="D69" s="25">
        <v>-0.19613850133661936</v>
      </c>
      <c r="E69" s="9">
        <v>0.35812881495591076</v>
      </c>
      <c r="F69" s="25">
        <v>0.71282384260249465</v>
      </c>
      <c r="G69" s="22">
        <v>0.20680205186714593</v>
      </c>
      <c r="H69" s="22">
        <v>-0.1725696307426291</v>
      </c>
      <c r="I69" s="22">
        <v>-0.35931552936549443</v>
      </c>
    </row>
    <row r="70" spans="1:9" ht="11.4" hidden="1" customHeight="1" outlineLevel="1" x14ac:dyDescent="0.2">
      <c r="A70" s="31">
        <v>25</v>
      </c>
      <c r="B70" s="17" t="s">
        <v>4</v>
      </c>
      <c r="C70" s="25">
        <v>4.0231422929577716E-2</v>
      </c>
      <c r="D70" s="25">
        <v>9.3513975768711316E-2</v>
      </c>
      <c r="E70" s="9">
        <v>-0.21972711691811309</v>
      </c>
      <c r="F70" s="25">
        <v>3.4403096287019402E-2</v>
      </c>
      <c r="G70" s="22">
        <v>-3.860326251736905E-2</v>
      </c>
      <c r="H70" s="22">
        <v>7.3989313121331196E-2</v>
      </c>
      <c r="I70" s="22">
        <v>4.748683608841435E-2</v>
      </c>
    </row>
    <row r="71" spans="1:9" ht="11.4" hidden="1" customHeight="1" outlineLevel="1" x14ac:dyDescent="0.2">
      <c r="A71" s="31">
        <v>26</v>
      </c>
      <c r="B71" s="17" t="s">
        <v>5</v>
      </c>
      <c r="C71" s="25">
        <v>0.20569748216349232</v>
      </c>
      <c r="D71" s="25">
        <v>-0.10166915341144613</v>
      </c>
      <c r="E71" s="9">
        <v>0.18385535587970495</v>
      </c>
      <c r="F71" s="25">
        <v>0.34842337219872904</v>
      </c>
      <c r="G71" s="22">
        <v>6.7273701758214663E-2</v>
      </c>
      <c r="H71" s="22">
        <v>-0.11645594811728427</v>
      </c>
      <c r="I71" s="22">
        <v>-0.25312436873983996</v>
      </c>
    </row>
    <row r="72" spans="1:9" s="10" customFormat="1" ht="12" hidden="1" customHeight="1" outlineLevel="1" x14ac:dyDescent="0.25">
      <c r="A72" s="31">
        <v>27</v>
      </c>
      <c r="B72" s="34" t="s">
        <v>6</v>
      </c>
      <c r="C72" s="5">
        <v>0.13045952956632184</v>
      </c>
      <c r="D72" s="4">
        <v>-0.10522311017684564</v>
      </c>
      <c r="E72" s="3">
        <v>0.11274705195615393</v>
      </c>
      <c r="F72" s="5">
        <v>0.53049380273406366</v>
      </c>
      <c r="G72" s="5">
        <v>4.0210053808153109E-2</v>
      </c>
      <c r="H72" s="5">
        <v>-8.0365266101789803E-2</v>
      </c>
      <c r="I72" s="5">
        <v>-0.27037879323417546</v>
      </c>
    </row>
    <row r="73" spans="1:9" s="10" customFormat="1" ht="12" hidden="1" customHeight="1" outlineLevel="1" x14ac:dyDescent="0.25">
      <c r="A73" s="31">
        <v>28</v>
      </c>
      <c r="B73" s="34" t="s">
        <v>49</v>
      </c>
      <c r="C73" s="5">
        <v>0.31553126252589869</v>
      </c>
      <c r="D73" s="4">
        <v>8.8445477389273303E-2</v>
      </c>
      <c r="E73" s="3">
        <v>-0.12610983061907435</v>
      </c>
      <c r="F73" s="5">
        <v>0.1422561653733323</v>
      </c>
      <c r="G73" s="5">
        <v>6.1247652211101504E-2</v>
      </c>
      <c r="H73" s="5">
        <v>-3.9516778356558986E-2</v>
      </c>
      <c r="I73" s="5">
        <v>-0.18233138925342185</v>
      </c>
    </row>
    <row r="74" spans="1:9" ht="11.4" hidden="1" customHeight="1" outlineLevel="1" x14ac:dyDescent="0.2">
      <c r="A74" s="31">
        <v>29</v>
      </c>
      <c r="B74" s="17" t="s">
        <v>8</v>
      </c>
      <c r="C74" s="25">
        <v>0.16719836100448041</v>
      </c>
      <c r="D74" s="25">
        <v>0.1059544580333818</v>
      </c>
      <c r="E74" s="9">
        <v>3.9922939987348048E-2</v>
      </c>
      <c r="F74" s="25">
        <v>0.38902233143147991</v>
      </c>
      <c r="G74" s="22">
        <v>0.1654556557004698</v>
      </c>
      <c r="H74" s="22">
        <v>-0.2142584651810355</v>
      </c>
      <c r="I74" s="22">
        <v>-0.21221434857037239</v>
      </c>
    </row>
    <row r="75" spans="1:9" ht="11.4" hidden="1" customHeight="1" outlineLevel="1" x14ac:dyDescent="0.2">
      <c r="A75" s="31">
        <v>30</v>
      </c>
      <c r="B75" s="29" t="s">
        <v>7</v>
      </c>
      <c r="C75" s="15">
        <v>0.22777742967233763</v>
      </c>
      <c r="D75" s="15">
        <v>-2.0275039447848094E-2</v>
      </c>
      <c r="E75" s="16">
        <v>-0.24301278887562519</v>
      </c>
      <c r="F75" s="15">
        <v>-0.34383580786687939</v>
      </c>
      <c r="G75" s="23">
        <v>-0.14513824746494478</v>
      </c>
      <c r="H75" s="23">
        <v>0.24669944804019298</v>
      </c>
      <c r="I75" s="23">
        <v>3.2953252692471471E-2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3.5021128833363099E-2</v>
      </c>
      <c r="D76" s="4">
        <v>-0.3664779057541882</v>
      </c>
      <c r="E76" s="3">
        <v>0.17714801125291177</v>
      </c>
      <c r="F76" s="5">
        <v>0.55094436387324663</v>
      </c>
      <c r="G76" s="5">
        <v>-0.14921608563057495</v>
      </c>
      <c r="H76" s="5">
        <v>0.13469974308114174</v>
      </c>
      <c r="I76" s="5">
        <v>-0.26122254774256404</v>
      </c>
    </row>
    <row r="77" spans="1:9" ht="11.4" hidden="1" customHeight="1" outlineLevel="1" x14ac:dyDescent="0.2">
      <c r="A77" s="31">
        <v>32</v>
      </c>
      <c r="B77" s="28" t="s">
        <v>9</v>
      </c>
      <c r="C77" s="24">
        <v>0.19894410009766517</v>
      </c>
      <c r="D77" s="24">
        <v>-0.2405822313412817</v>
      </c>
      <c r="E77" s="19">
        <v>1.5594928803952092E-2</v>
      </c>
      <c r="F77" s="24">
        <v>0.44690989105723022</v>
      </c>
      <c r="G77" s="20">
        <v>-0.22079809282529458</v>
      </c>
      <c r="H77" s="20">
        <v>0.17378522262787605</v>
      </c>
      <c r="I77" s="20">
        <v>-0.2800402128219765</v>
      </c>
    </row>
    <row r="78" spans="1:9" ht="11.4" hidden="1" customHeight="1" outlineLevel="1" x14ac:dyDescent="0.2">
      <c r="A78" s="31">
        <v>33</v>
      </c>
      <c r="B78" s="17" t="s">
        <v>10</v>
      </c>
      <c r="C78" s="25">
        <v>6.9771362156912209E-2</v>
      </c>
      <c r="D78" s="25">
        <v>7.6974631509145547E-2</v>
      </c>
      <c r="E78" s="9">
        <v>-0.2267767984479612</v>
      </c>
      <c r="F78" s="25">
        <v>-5.7367811374293615E-2</v>
      </c>
      <c r="G78" s="22">
        <v>-8.4010414021331886E-2</v>
      </c>
      <c r="H78" s="22">
        <v>0.18859433518476917</v>
      </c>
      <c r="I78" s="22">
        <v>-5.7254550147065368E-2</v>
      </c>
    </row>
    <row r="79" spans="1:9" ht="11.4" hidden="1" customHeight="1" outlineLevel="1" x14ac:dyDescent="0.2">
      <c r="A79" s="31">
        <v>34</v>
      </c>
      <c r="B79" s="29" t="s">
        <v>11</v>
      </c>
      <c r="C79" s="15">
        <v>-0.12167667348055657</v>
      </c>
      <c r="D79" s="15">
        <v>-0.30340906684887797</v>
      </c>
      <c r="E79" s="16">
        <v>0.23289017343842092</v>
      </c>
      <c r="F79" s="15">
        <v>0.38314597953746909</v>
      </c>
      <c r="G79" s="23">
        <v>-1.8346029092451189E-2</v>
      </c>
      <c r="H79" s="23">
        <v>3.8425182968662548E-2</v>
      </c>
      <c r="I79" s="23">
        <v>-0.12331080928027083</v>
      </c>
    </row>
    <row r="80" spans="1:9" ht="14.4" collapsed="1" x14ac:dyDescent="0.3">
      <c r="A80" s="113" t="s">
        <v>76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>
        <f>C45-C8</f>
        <v>7.4204346440899127E-2</v>
      </c>
      <c r="D82" s="46">
        <f t="shared" ref="D82:I82" si="3">D45-D8</f>
        <v>1.0880211608016471E-2</v>
      </c>
      <c r="E82" s="47">
        <f t="shared" si="3"/>
        <v>-1.6230661856306589E-2</v>
      </c>
      <c r="F82" s="45">
        <f t="shared" si="3"/>
        <v>2.6207450387031001E-2</v>
      </c>
      <c r="G82" s="45">
        <f t="shared" si="3"/>
        <v>-1.6712131535004879E-2</v>
      </c>
      <c r="H82" s="45">
        <f t="shared" si="3"/>
        <v>-6.5388931200128675E-2</v>
      </c>
      <c r="I82" s="45">
        <f t="shared" si="3"/>
        <v>-7.8585391378959285E-3</v>
      </c>
    </row>
    <row r="83" spans="1:9" s="10" customFormat="1" ht="12" hidden="1" customHeight="1" outlineLevel="1" x14ac:dyDescent="0.25">
      <c r="A83" s="31">
        <v>1</v>
      </c>
      <c r="B83" s="32" t="s">
        <v>13</v>
      </c>
      <c r="C83" s="11">
        <f>C46-C9</f>
        <v>0.11290909586200765</v>
      </c>
      <c r="D83" s="12">
        <f t="shared" ref="D83:I83" si="4">D46-D9</f>
        <v>-0.24090360253248633</v>
      </c>
      <c r="E83" s="13">
        <f t="shared" si="4"/>
        <v>-8.4070755537525466E-2</v>
      </c>
      <c r="F83" s="11">
        <f t="shared" si="4"/>
        <v>0.27924073759539281</v>
      </c>
      <c r="G83" s="11">
        <f t="shared" si="4"/>
        <v>-0.26749809041993478</v>
      </c>
      <c r="H83" s="11">
        <f t="shared" si="4"/>
        <v>-0.11714368705359662</v>
      </c>
      <c r="I83" s="11">
        <f t="shared" si="4"/>
        <v>0.17570765055823193</v>
      </c>
    </row>
    <row r="84" spans="1:9" ht="11.4" hidden="1" customHeight="1" outlineLevel="1" x14ac:dyDescent="0.2">
      <c r="A84" s="31">
        <v>2</v>
      </c>
      <c r="B84" s="28" t="s">
        <v>33</v>
      </c>
      <c r="C84" s="24">
        <f t="shared" ref="C84:I84" si="5">C47-C10</f>
        <v>0.15915366960801064</v>
      </c>
      <c r="D84" s="24">
        <f t="shared" si="5"/>
        <v>5.7777083852882841E-2</v>
      </c>
      <c r="E84" s="19">
        <f t="shared" si="5"/>
        <v>-0.20562947033891102</v>
      </c>
      <c r="F84" s="24">
        <f t="shared" si="5"/>
        <v>0.24388995546820677</v>
      </c>
      <c r="G84" s="20">
        <f t="shared" si="5"/>
        <v>-0.24407537977882471</v>
      </c>
      <c r="H84" s="20">
        <f t="shared" si="5"/>
        <v>-0.16594231508196078</v>
      </c>
      <c r="I84" s="20">
        <f t="shared" si="5"/>
        <v>0.10436549205166964</v>
      </c>
    </row>
    <row r="85" spans="1:9" ht="11.4" hidden="1" customHeight="1" outlineLevel="1" x14ac:dyDescent="0.2">
      <c r="A85" s="31">
        <v>3</v>
      </c>
      <c r="B85" s="17" t="s">
        <v>34</v>
      </c>
      <c r="C85" s="25">
        <f t="shared" ref="C85:I85" si="6">C48-C11</f>
        <v>-4.2446254002794129E-2</v>
      </c>
      <c r="D85" s="25">
        <f t="shared" si="6"/>
        <v>-3.2974977585699644E-2</v>
      </c>
      <c r="E85" s="9">
        <f t="shared" si="6"/>
        <v>-4.0099154186752514E-2</v>
      </c>
      <c r="F85" s="25">
        <f t="shared" si="6"/>
        <v>6.5449123944328724E-2</v>
      </c>
      <c r="G85" s="22">
        <f t="shared" si="6"/>
        <v>-0.13105835582371739</v>
      </c>
      <c r="H85" s="22">
        <f t="shared" si="6"/>
        <v>4.5191470113234433E-4</v>
      </c>
      <c r="I85" s="22">
        <f t="shared" si="6"/>
        <v>0.14350280621617711</v>
      </c>
    </row>
    <row r="86" spans="1:9" ht="11.4" hidden="1" customHeight="1" outlineLevel="1" x14ac:dyDescent="0.2">
      <c r="A86" s="31">
        <v>4</v>
      </c>
      <c r="B86" s="29" t="s">
        <v>47</v>
      </c>
      <c r="C86" s="15">
        <f t="shared" ref="C86:I86" si="7">C49-C12</f>
        <v>9.2816430061881117E-3</v>
      </c>
      <c r="D86" s="15">
        <f t="shared" si="7"/>
        <v>-0.30736632104542422</v>
      </c>
      <c r="E86" s="16">
        <f t="shared" si="7"/>
        <v>1.3773306906511573E-4</v>
      </c>
      <c r="F86" s="15">
        <f t="shared" si="7"/>
        <v>0.19029930995828742</v>
      </c>
      <c r="G86" s="23">
        <f t="shared" si="7"/>
        <v>-0.13824952907169047</v>
      </c>
      <c r="H86" s="23">
        <f t="shared" si="7"/>
        <v>-6.9671577623202932E-2</v>
      </c>
      <c r="I86" s="23">
        <f t="shared" si="7"/>
        <v>0.16376685516944248</v>
      </c>
    </row>
    <row r="87" spans="1:9" s="10" customFormat="1" ht="12" hidden="1" customHeight="1" outlineLevel="1" x14ac:dyDescent="0.25">
      <c r="A87" s="31">
        <v>5</v>
      </c>
      <c r="B87" s="34" t="s">
        <v>17</v>
      </c>
      <c r="C87" s="5">
        <f t="shared" ref="C87:I87" si="8">C50-C13</f>
        <v>0.13953150904394984</v>
      </c>
      <c r="D87" s="4">
        <f t="shared" si="8"/>
        <v>6.2659023971216615E-2</v>
      </c>
      <c r="E87" s="3">
        <f t="shared" si="8"/>
        <v>1.8470312349528173E-2</v>
      </c>
      <c r="F87" s="5">
        <f t="shared" si="8"/>
        <v>6.0776778833579778E-2</v>
      </c>
      <c r="G87" s="5">
        <f t="shared" si="8"/>
        <v>-0.18972433935095281</v>
      </c>
      <c r="H87" s="5">
        <f t="shared" si="8"/>
        <v>-8.096609810917646E-2</v>
      </c>
      <c r="I87" s="5">
        <f t="shared" si="8"/>
        <v>0.10995392868180665</v>
      </c>
    </row>
    <row r="88" spans="1:9" s="10" customFormat="1" ht="12" hidden="1" customHeight="1" outlineLevel="1" x14ac:dyDescent="0.25">
      <c r="A88" s="31">
        <v>6</v>
      </c>
      <c r="B88" s="28" t="s">
        <v>19</v>
      </c>
      <c r="C88" s="24">
        <f t="shared" ref="C88:I88" si="9">C51-C14</f>
        <v>0.29653053988362854</v>
      </c>
      <c r="D88" s="24">
        <f t="shared" si="9"/>
        <v>7.5969255902973432E-2</v>
      </c>
      <c r="E88" s="19">
        <f t="shared" si="9"/>
        <v>-1.9666215814829149E-2</v>
      </c>
      <c r="F88" s="24">
        <f t="shared" si="9"/>
        <v>-0.30944687133650783</v>
      </c>
      <c r="G88" s="20">
        <f t="shared" si="9"/>
        <v>1.5317737250680585E-2</v>
      </c>
      <c r="H88" s="20">
        <f t="shared" si="9"/>
        <v>0.29364427549414124</v>
      </c>
      <c r="I88" s="20">
        <f t="shared" si="9"/>
        <v>-0.18327218334044856</v>
      </c>
    </row>
    <row r="89" spans="1:9" s="10" customFormat="1" ht="12" hidden="1" customHeight="1" outlineLevel="1" x14ac:dyDescent="0.25">
      <c r="A89" s="31">
        <v>7</v>
      </c>
      <c r="B89" s="17" t="s">
        <v>20</v>
      </c>
      <c r="C89" s="25">
        <f t="shared" ref="C89:I89" si="10">C52-C15</f>
        <v>0.18816368724929528</v>
      </c>
      <c r="D89" s="25">
        <f t="shared" si="10"/>
        <v>9.3634917504704346E-2</v>
      </c>
      <c r="E89" s="9">
        <f t="shared" si="10"/>
        <v>-0.18284344836114991</v>
      </c>
      <c r="F89" s="25">
        <f t="shared" si="10"/>
        <v>0.2209336309883877</v>
      </c>
      <c r="G89" s="22">
        <f t="shared" si="10"/>
        <v>-0.19837296581971081</v>
      </c>
      <c r="H89" s="22">
        <f t="shared" si="10"/>
        <v>-0.12655613055502588</v>
      </c>
      <c r="I89" s="22">
        <f t="shared" si="10"/>
        <v>3.3853677693304912E-2</v>
      </c>
    </row>
    <row r="90" spans="1:9" s="10" customFormat="1" ht="12" hidden="1" customHeight="1" outlineLevel="1" x14ac:dyDescent="0.25">
      <c r="A90" s="31">
        <v>8</v>
      </c>
      <c r="B90" s="17" t="s">
        <v>21</v>
      </c>
      <c r="C90" s="25">
        <f t="shared" ref="C90:I90" si="11">C53-C16</f>
        <v>-2.5320863430620552E-2</v>
      </c>
      <c r="D90" s="25">
        <f t="shared" si="11"/>
        <v>-7.1198639677977765E-2</v>
      </c>
      <c r="E90" s="9">
        <f t="shared" si="11"/>
        <v>0.13279040356737248</v>
      </c>
      <c r="F90" s="25">
        <f t="shared" si="11"/>
        <v>0.13762554633671176</v>
      </c>
      <c r="G90" s="22">
        <f t="shared" si="11"/>
        <v>-9.7161976222894131E-2</v>
      </c>
      <c r="H90" s="22">
        <f t="shared" si="11"/>
        <v>-0.13434641289515464</v>
      </c>
      <c r="I90" s="22">
        <f t="shared" si="11"/>
        <v>0.10529277454806267</v>
      </c>
    </row>
    <row r="91" spans="1:9" s="10" customFormat="1" ht="12" hidden="1" customHeight="1" outlineLevel="1" x14ac:dyDescent="0.25">
      <c r="A91" s="31">
        <v>9</v>
      </c>
      <c r="B91" s="17" t="s">
        <v>22</v>
      </c>
      <c r="C91" s="25">
        <f t="shared" ref="C91:I91" si="12">C54-C17</f>
        <v>0.12903703504273276</v>
      </c>
      <c r="D91" s="25">
        <f t="shared" si="12"/>
        <v>0.1213008877610828</v>
      </c>
      <c r="E91" s="9">
        <f t="shared" si="12"/>
        <v>4.6462610444896191E-2</v>
      </c>
      <c r="F91" s="25">
        <f t="shared" si="12"/>
        <v>-0.12897665544168288</v>
      </c>
      <c r="G91" s="22">
        <f t="shared" si="12"/>
        <v>-0.13777640428163243</v>
      </c>
      <c r="H91" s="22">
        <f t="shared" si="12"/>
        <v>1.4831694614294066E-2</v>
      </c>
      <c r="I91" s="22">
        <f t="shared" si="12"/>
        <v>0.10435675095123337</v>
      </c>
    </row>
    <row r="92" spans="1:9" s="10" customFormat="1" ht="12" hidden="1" customHeight="1" outlineLevel="1" x14ac:dyDescent="0.25">
      <c r="A92" s="31">
        <v>10</v>
      </c>
      <c r="B92" s="34" t="s">
        <v>18</v>
      </c>
      <c r="C92" s="5">
        <f t="shared" ref="C92:I92" si="13">C55-C18</f>
        <v>-4.9050368002543365E-3</v>
      </c>
      <c r="D92" s="4">
        <f t="shared" si="13"/>
        <v>0.33169158840854346</v>
      </c>
      <c r="E92" s="3">
        <f t="shared" si="13"/>
        <v>-1.6349748081725096E-2</v>
      </c>
      <c r="F92" s="5">
        <f t="shared" si="13"/>
        <v>-0.39579693342356947</v>
      </c>
      <c r="G92" s="5">
        <f t="shared" si="13"/>
        <v>0.26455886434085857</v>
      </c>
      <c r="H92" s="5">
        <f t="shared" si="13"/>
        <v>0.20511179065103155</v>
      </c>
      <c r="I92" s="5">
        <f t="shared" si="13"/>
        <v>-0.2088790992248693</v>
      </c>
    </row>
    <row r="93" spans="1:9" ht="12" hidden="1" customHeight="1" outlineLevel="1" x14ac:dyDescent="0.25">
      <c r="A93" s="31">
        <v>11</v>
      </c>
      <c r="B93" s="34" t="s">
        <v>27</v>
      </c>
      <c r="C93" s="5">
        <f t="shared" ref="C93:I93" si="14">C56-C19</f>
        <v>0.18609059301565109</v>
      </c>
      <c r="D93" s="4">
        <f t="shared" si="14"/>
        <v>0.12980663918420582</v>
      </c>
      <c r="E93" s="3">
        <f t="shared" si="14"/>
        <v>1.1246063862292155E-2</v>
      </c>
      <c r="F93" s="5">
        <f t="shared" si="14"/>
        <v>-4.2690710338181281E-3</v>
      </c>
      <c r="G93" s="5">
        <f t="shared" si="14"/>
        <v>-0.13944478217740452</v>
      </c>
      <c r="H93" s="5">
        <f t="shared" si="14"/>
        <v>6.5451096978076939E-3</v>
      </c>
      <c r="I93" s="5">
        <f t="shared" si="14"/>
        <v>1.107155570517579E-2</v>
      </c>
    </row>
    <row r="94" spans="1:9" ht="11.4" hidden="1" customHeight="1" outlineLevel="1" x14ac:dyDescent="0.2">
      <c r="A94" s="31">
        <v>12</v>
      </c>
      <c r="B94" s="17" t="s">
        <v>30</v>
      </c>
      <c r="C94" s="25">
        <f t="shared" ref="C94:I94" si="15">C57-C20</f>
        <v>-0.20065941177280433</v>
      </c>
      <c r="D94" s="25">
        <f t="shared" si="15"/>
        <v>-0.1942869301825472</v>
      </c>
      <c r="E94" s="9">
        <f t="shared" si="15"/>
        <v>0.18554058049364708</v>
      </c>
      <c r="F94" s="25">
        <f t="shared" si="15"/>
        <v>-6.4772482519706021E-3</v>
      </c>
      <c r="G94" s="22">
        <f t="shared" si="15"/>
        <v>0.25858440211251249</v>
      </c>
      <c r="H94" s="22">
        <f t="shared" si="15"/>
        <v>-7.9511255883582321E-2</v>
      </c>
      <c r="I94" s="22">
        <f t="shared" si="15"/>
        <v>-1.5433173563106061E-2</v>
      </c>
    </row>
    <row r="95" spans="1:9" ht="11.4" hidden="1" customHeight="1" outlineLevel="1" x14ac:dyDescent="0.2">
      <c r="A95" s="31">
        <v>13</v>
      </c>
      <c r="B95" s="17" t="s">
        <v>48</v>
      </c>
      <c r="C95" s="25">
        <f t="shared" ref="C95:I95" si="16">C58-C21</f>
        <v>-6.7647521179281911E-2</v>
      </c>
      <c r="D95" s="25">
        <f t="shared" si="16"/>
        <v>-0.19819718961904328</v>
      </c>
      <c r="E95" s="9">
        <f t="shared" si="16"/>
        <v>-4.7658741372996472E-3</v>
      </c>
      <c r="F95" s="25">
        <f t="shared" si="16"/>
        <v>0.33207463874305954</v>
      </c>
      <c r="G95" s="22">
        <f t="shared" si="16"/>
        <v>-0.15641848475170611</v>
      </c>
      <c r="H95" s="22">
        <f t="shared" si="16"/>
        <v>-0.22415073537486258</v>
      </c>
      <c r="I95" s="22">
        <f t="shared" si="16"/>
        <v>0.25000784499697093</v>
      </c>
    </row>
    <row r="96" spans="1:9" ht="11.4" hidden="1" customHeight="1" outlineLevel="1" x14ac:dyDescent="0.2">
      <c r="A96" s="31">
        <v>14</v>
      </c>
      <c r="B96" s="17" t="s">
        <v>31</v>
      </c>
      <c r="C96" s="25">
        <f t="shared" ref="C96:I96" si="17">C59-C22</f>
        <v>-8.576725694120918E-2</v>
      </c>
      <c r="D96" s="25">
        <f t="shared" si="17"/>
        <v>-0.18355781874210964</v>
      </c>
      <c r="E96" s="9">
        <f t="shared" si="17"/>
        <v>-3.2108829047472476E-4</v>
      </c>
      <c r="F96" s="25">
        <f t="shared" si="17"/>
        <v>0.36057163069529818</v>
      </c>
      <c r="G96" s="22">
        <f t="shared" si="17"/>
        <v>-8.049393165354829E-2</v>
      </c>
      <c r="H96" s="22">
        <f t="shared" si="17"/>
        <v>-0.19721029043622884</v>
      </c>
      <c r="I96" s="22">
        <f t="shared" si="17"/>
        <v>0.18171808425604447</v>
      </c>
    </row>
    <row r="97" spans="1:9" ht="11.4" hidden="1" customHeight="1" outlineLevel="1" x14ac:dyDescent="0.2">
      <c r="A97" s="31">
        <v>15</v>
      </c>
      <c r="B97" s="29" t="s">
        <v>29</v>
      </c>
      <c r="C97" s="15">
        <f t="shared" ref="C97:I97" si="18">C60-C23</f>
        <v>-0.20263467869586649</v>
      </c>
      <c r="D97" s="15">
        <f t="shared" si="18"/>
        <v>-0.16191955002961878</v>
      </c>
      <c r="E97" s="16">
        <f t="shared" si="18"/>
        <v>6.0975181838481246E-2</v>
      </c>
      <c r="F97" s="15">
        <f t="shared" si="18"/>
        <v>-4.0710985906202646E-2</v>
      </c>
      <c r="G97" s="23">
        <f t="shared" si="18"/>
        <v>3.7124160767471409E-2</v>
      </c>
      <c r="H97" s="23">
        <f t="shared" si="18"/>
        <v>-9.0055167399084729E-3</v>
      </c>
      <c r="I97" s="23">
        <f t="shared" si="18"/>
        <v>3.7338981160113693E-2</v>
      </c>
    </row>
    <row r="98" spans="1:9" s="10" customFormat="1" ht="12" hidden="1" customHeight="1" outlineLevel="1" x14ac:dyDescent="0.25">
      <c r="A98" s="31">
        <v>16</v>
      </c>
      <c r="B98" s="34" t="s">
        <v>3</v>
      </c>
      <c r="C98" s="5">
        <f t="shared" ref="C98:I98" si="19">C61-C24</f>
        <v>0.23183278020225989</v>
      </c>
      <c r="D98" s="4">
        <f t="shared" si="19"/>
        <v>0.2803882240248588</v>
      </c>
      <c r="E98" s="3">
        <f t="shared" si="19"/>
        <v>4.8097974463895021E-2</v>
      </c>
      <c r="F98" s="5">
        <f t="shared" si="19"/>
        <v>-0.17958714911494586</v>
      </c>
      <c r="G98" s="5">
        <f t="shared" si="19"/>
        <v>-0.10771065204552899</v>
      </c>
      <c r="H98" s="5">
        <f t="shared" si="19"/>
        <v>5.328242850602749E-2</v>
      </c>
      <c r="I98" s="5">
        <f t="shared" si="19"/>
        <v>-8.0874663502149696E-2</v>
      </c>
    </row>
    <row r="99" spans="1:9" s="10" customFormat="1" ht="12" hidden="1" customHeight="1" outlineLevel="1" x14ac:dyDescent="0.25">
      <c r="A99" s="31">
        <v>17</v>
      </c>
      <c r="B99" s="34" t="s">
        <v>12</v>
      </c>
      <c r="C99" s="5">
        <f t="shared" ref="C99:I99" si="20">C62-C25</f>
        <v>-0.34702985122446861</v>
      </c>
      <c r="D99" s="4">
        <f t="shared" si="20"/>
        <v>-0.25467324718357598</v>
      </c>
      <c r="E99" s="3">
        <f t="shared" si="20"/>
        <v>6.1633640669467249E-2</v>
      </c>
      <c r="F99" s="5">
        <f t="shared" si="20"/>
        <v>0.22575148433348152</v>
      </c>
      <c r="G99" s="5">
        <f t="shared" si="20"/>
        <v>0.23348364489137438</v>
      </c>
      <c r="H99" s="5">
        <f t="shared" si="20"/>
        <v>-0.11501501165221513</v>
      </c>
      <c r="I99" s="5">
        <f t="shared" si="20"/>
        <v>-5.5800985459947272E-4</v>
      </c>
    </row>
    <row r="100" spans="1:9" s="10" customFormat="1" ht="12" hidden="1" customHeight="1" outlineLevel="1" x14ac:dyDescent="0.25">
      <c r="A100" s="31">
        <v>18</v>
      </c>
      <c r="B100" s="34" t="s">
        <v>32</v>
      </c>
      <c r="C100" s="5">
        <f t="shared" ref="C100:I100" si="21">C63-C26</f>
        <v>-0.38635090552160783</v>
      </c>
      <c r="D100" s="4">
        <f t="shared" si="21"/>
        <v>-0.24249329054506846</v>
      </c>
      <c r="E100" s="3">
        <f t="shared" si="21"/>
        <v>2.5058846163413168E-2</v>
      </c>
      <c r="F100" s="5">
        <f t="shared" si="21"/>
        <v>0.10084645879483778</v>
      </c>
      <c r="G100" s="5">
        <f t="shared" si="21"/>
        <v>0.21236116155044588</v>
      </c>
      <c r="H100" s="5">
        <f t="shared" si="21"/>
        <v>-8.9907538846909746E-2</v>
      </c>
      <c r="I100" s="5">
        <f t="shared" si="21"/>
        <v>5.7976619770637727E-2</v>
      </c>
    </row>
    <row r="101" spans="1:9" ht="11.4" hidden="1" customHeight="1" outlineLevel="1" x14ac:dyDescent="0.2">
      <c r="A101" s="31">
        <v>19</v>
      </c>
      <c r="B101" s="18" t="s">
        <v>26</v>
      </c>
      <c r="C101" s="24">
        <f t="shared" ref="C101:I101" si="22">C64-C27</f>
        <v>-0.16268734382565994</v>
      </c>
      <c r="D101" s="24">
        <f t="shared" si="22"/>
        <v>-9.4817568566204768E-2</v>
      </c>
      <c r="E101" s="19">
        <f t="shared" si="22"/>
        <v>-5.1163932613612961E-2</v>
      </c>
      <c r="F101" s="24">
        <f t="shared" si="22"/>
        <v>-1.3838276072693896E-2</v>
      </c>
      <c r="G101" s="20">
        <f t="shared" si="22"/>
        <v>6.5143351273303271E-2</v>
      </c>
      <c r="H101" s="20">
        <f t="shared" si="22"/>
        <v>1.8597213340916019E-2</v>
      </c>
      <c r="I101" s="20">
        <f t="shared" si="22"/>
        <v>4.862477195492737E-3</v>
      </c>
    </row>
    <row r="102" spans="1:9" ht="11.4" hidden="1" customHeight="1" outlineLevel="1" x14ac:dyDescent="0.2">
      <c r="A102" s="31">
        <v>20</v>
      </c>
      <c r="B102" s="21" t="s">
        <v>46</v>
      </c>
      <c r="C102" s="25">
        <f t="shared" ref="C102:I102" si="23">C65-C28</f>
        <v>-0.42900282743099116</v>
      </c>
      <c r="D102" s="25">
        <f t="shared" si="23"/>
        <v>-0.27619637797030244</v>
      </c>
      <c r="E102" s="9">
        <f t="shared" si="23"/>
        <v>8.1129944543906318E-2</v>
      </c>
      <c r="F102" s="25">
        <f t="shared" si="23"/>
        <v>0.16500599394411231</v>
      </c>
      <c r="G102" s="22">
        <f t="shared" si="23"/>
        <v>0.26276031945887018</v>
      </c>
      <c r="H102" s="22">
        <f t="shared" si="23"/>
        <v>-0.1444298413678502</v>
      </c>
      <c r="I102" s="22">
        <f t="shared" si="23"/>
        <v>6.8935878668690331E-2</v>
      </c>
    </row>
    <row r="103" spans="1:9" ht="11.4" hidden="1" customHeight="1" outlineLevel="1" x14ac:dyDescent="0.2">
      <c r="A103" s="31">
        <v>21</v>
      </c>
      <c r="B103" s="21" t="s">
        <v>28</v>
      </c>
      <c r="C103" s="25">
        <f t="shared" ref="C103:I103" si="24">C66-C29</f>
        <v>0.38635090552160778</v>
      </c>
      <c r="D103" s="25">
        <f t="shared" si="24"/>
        <v>0.24249329054506841</v>
      </c>
      <c r="E103" s="9">
        <f t="shared" si="24"/>
        <v>-2.505884616341314E-2</v>
      </c>
      <c r="F103" s="25">
        <f t="shared" si="24"/>
        <v>-0.10084645879483778</v>
      </c>
      <c r="G103" s="22">
        <f t="shared" si="24"/>
        <v>-0.21236116155044577</v>
      </c>
      <c r="H103" s="22">
        <f t="shared" si="24"/>
        <v>8.9907538846909774E-2</v>
      </c>
      <c r="I103" s="22">
        <f t="shared" si="24"/>
        <v>-5.7976619770637672E-2</v>
      </c>
    </row>
    <row r="104" spans="1:9" ht="12" hidden="1" customHeight="1" outlineLevel="1" x14ac:dyDescent="0.25">
      <c r="A104" s="31">
        <v>22</v>
      </c>
      <c r="B104" s="40" t="s">
        <v>52</v>
      </c>
      <c r="C104" s="5">
        <f t="shared" ref="C104:I104" si="25">C67-C30</f>
        <v>-0.29170389313726025</v>
      </c>
      <c r="D104" s="5">
        <f t="shared" si="25"/>
        <v>-0.1571057269592171</v>
      </c>
      <c r="E104" s="4">
        <f t="shared" si="25"/>
        <v>0.14920215161863909</v>
      </c>
      <c r="F104" s="5">
        <f t="shared" si="25"/>
        <v>3.7770041717638425E-2</v>
      </c>
      <c r="G104" s="41">
        <f t="shared" si="25"/>
        <v>0.33776776048798574</v>
      </c>
      <c r="H104" s="41">
        <f t="shared" si="25"/>
        <v>-0.12542035310033711</v>
      </c>
      <c r="I104" s="41">
        <f t="shared" si="25"/>
        <v>-2.5740749776909155E-2</v>
      </c>
    </row>
    <row r="105" spans="1:9" ht="11.4" hidden="1" customHeight="1" outlineLevel="1" x14ac:dyDescent="0.2">
      <c r="A105" s="31">
        <v>23</v>
      </c>
      <c r="B105" s="28" t="s">
        <v>25</v>
      </c>
      <c r="C105" s="24">
        <f t="shared" ref="C105:I105" si="26">C68-C31</f>
        <v>-0.26167999788490154</v>
      </c>
      <c r="D105" s="24">
        <f t="shared" si="26"/>
        <v>-0.12802429383670438</v>
      </c>
      <c r="E105" s="19">
        <f t="shared" si="26"/>
        <v>-1.2746632334646624E-2</v>
      </c>
      <c r="F105" s="24">
        <f t="shared" si="26"/>
        <v>-2.5905532739205928E-2</v>
      </c>
      <c r="G105" s="20">
        <f t="shared" si="26"/>
        <v>0.110438740338607</v>
      </c>
      <c r="H105" s="20">
        <f t="shared" si="26"/>
        <v>-3.4309896189615108E-2</v>
      </c>
      <c r="I105" s="20">
        <f t="shared" si="26"/>
        <v>6.4755280117801184E-2</v>
      </c>
    </row>
    <row r="106" spans="1:9" ht="11.4" hidden="1" customHeight="1" outlineLevel="1" x14ac:dyDescent="0.2">
      <c r="A106" s="31">
        <v>24</v>
      </c>
      <c r="B106" s="17" t="s">
        <v>16</v>
      </c>
      <c r="C106" s="25">
        <f t="shared" ref="C106:I106" si="27">C69-C32</f>
        <v>-0.28695417479710378</v>
      </c>
      <c r="D106" s="25">
        <f t="shared" si="27"/>
        <v>-0.23244127864519434</v>
      </c>
      <c r="E106" s="9">
        <f t="shared" si="27"/>
        <v>7.6797529805143261E-2</v>
      </c>
      <c r="F106" s="25">
        <f t="shared" si="27"/>
        <v>0.19677048874667324</v>
      </c>
      <c r="G106" s="22">
        <f t="shared" si="27"/>
        <v>0.28337383564724788</v>
      </c>
      <c r="H106" s="22">
        <f t="shared" si="27"/>
        <v>-9.1124481171198951E-2</v>
      </c>
      <c r="I106" s="22">
        <f t="shared" si="27"/>
        <v>-3.2336945493404268E-2</v>
      </c>
    </row>
    <row r="107" spans="1:9" ht="11.4" hidden="1" customHeight="1" outlineLevel="1" x14ac:dyDescent="0.2">
      <c r="A107" s="31">
        <v>25</v>
      </c>
      <c r="B107" s="17" t="s">
        <v>4</v>
      </c>
      <c r="C107" s="25">
        <f t="shared" ref="C107:I107" si="28">C70-C33</f>
        <v>0.22588967725357445</v>
      </c>
      <c r="D107" s="25">
        <f t="shared" si="28"/>
        <v>0.17157460347162207</v>
      </c>
      <c r="E107" s="9">
        <f t="shared" si="28"/>
        <v>-0.13591400371842119</v>
      </c>
      <c r="F107" s="25">
        <f t="shared" si="28"/>
        <v>-3.2032618785053438E-2</v>
      </c>
      <c r="G107" s="22">
        <f t="shared" si="28"/>
        <v>0.24903256231589765</v>
      </c>
      <c r="H107" s="22">
        <f t="shared" si="28"/>
        <v>0.20252834778220472</v>
      </c>
      <c r="I107" s="22">
        <f t="shared" si="28"/>
        <v>-0.34519827648681362</v>
      </c>
    </row>
    <row r="108" spans="1:9" ht="11.4" hidden="1" customHeight="1" outlineLevel="1" x14ac:dyDescent="0.2">
      <c r="A108" s="31">
        <v>26</v>
      </c>
      <c r="B108" s="17" t="s">
        <v>5</v>
      </c>
      <c r="C108" s="25">
        <f t="shared" ref="C108:I108" si="29">C71-C34</f>
        <v>-2.4093834609093701E-2</v>
      </c>
      <c r="D108" s="25">
        <f t="shared" si="29"/>
        <v>-8.4346311372165028E-2</v>
      </c>
      <c r="E108" s="9">
        <f t="shared" si="29"/>
        <v>-7.4395166126869444E-2</v>
      </c>
      <c r="F108" s="25">
        <f t="shared" si="29"/>
        <v>0.15653727083920965</v>
      </c>
      <c r="G108" s="22">
        <f t="shared" si="29"/>
        <v>0.17364694998818259</v>
      </c>
      <c r="H108" s="22">
        <f t="shared" si="29"/>
        <v>-4.0198472777750766E-2</v>
      </c>
      <c r="I108" s="22">
        <f t="shared" si="29"/>
        <v>-6.5071339686926355E-2</v>
      </c>
    </row>
    <row r="109" spans="1:9" s="10" customFormat="1" ht="12" hidden="1" customHeight="1" outlineLevel="1" x14ac:dyDescent="0.25">
      <c r="A109" s="31">
        <v>27</v>
      </c>
      <c r="B109" s="34" t="s">
        <v>6</v>
      </c>
      <c r="C109" s="5">
        <f t="shared" ref="C109:I109" si="30">C72-C35</f>
        <v>-0.27448400324004507</v>
      </c>
      <c r="D109" s="4">
        <f t="shared" si="30"/>
        <v>-0.20824573894703308</v>
      </c>
      <c r="E109" s="3">
        <f t="shared" si="30"/>
        <v>3.6570572217462932E-3</v>
      </c>
      <c r="F109" s="5">
        <f t="shared" si="30"/>
        <v>0.33413215914316419</v>
      </c>
      <c r="G109" s="5">
        <f t="shared" si="30"/>
        <v>-5.6736431664699077E-2</v>
      </c>
      <c r="H109" s="5">
        <f t="shared" si="30"/>
        <v>-0.19122882704692673</v>
      </c>
      <c r="I109" s="5">
        <f t="shared" si="30"/>
        <v>0.18158529299215587</v>
      </c>
    </row>
    <row r="110" spans="1:9" s="10" customFormat="1" ht="12" hidden="1" customHeight="1" outlineLevel="1" x14ac:dyDescent="0.25">
      <c r="A110" s="31">
        <v>28</v>
      </c>
      <c r="B110" s="34" t="s">
        <v>49</v>
      </c>
      <c r="C110" s="5">
        <f t="shared" ref="C110:I110" si="31">C73-C36</f>
        <v>-0.15885088901765199</v>
      </c>
      <c r="D110" s="4">
        <f t="shared" si="31"/>
        <v>-5.0732014799802161E-2</v>
      </c>
      <c r="E110" s="3">
        <f t="shared" si="31"/>
        <v>-0.12527383143882173</v>
      </c>
      <c r="F110" s="5">
        <f t="shared" si="31"/>
        <v>0.206441233523317</v>
      </c>
      <c r="G110" s="5">
        <f t="shared" si="31"/>
        <v>-8.6102249902768685E-2</v>
      </c>
      <c r="H110" s="5">
        <f t="shared" si="31"/>
        <v>-0.14412267692181133</v>
      </c>
      <c r="I110" s="5">
        <f t="shared" si="31"/>
        <v>0.18788474698299756</v>
      </c>
    </row>
    <row r="111" spans="1:9" ht="11.4" hidden="1" customHeight="1" outlineLevel="1" x14ac:dyDescent="0.2">
      <c r="A111" s="31">
        <v>29</v>
      </c>
      <c r="B111" s="17" t="s">
        <v>8</v>
      </c>
      <c r="C111" s="25">
        <f t="shared" ref="C111:I111" si="32">C74-C37</f>
        <v>-0.24943664315354894</v>
      </c>
      <c r="D111" s="25">
        <f t="shared" si="32"/>
        <v>-0.11719250343527754</v>
      </c>
      <c r="E111" s="9">
        <f t="shared" si="32"/>
        <v>-4.9626244943717777E-2</v>
      </c>
      <c r="F111" s="25">
        <f t="shared" si="32"/>
        <v>0.27829158011022781</v>
      </c>
      <c r="G111" s="22">
        <f t="shared" si="32"/>
        <v>-6.7955102365377967E-2</v>
      </c>
      <c r="H111" s="22">
        <f t="shared" si="32"/>
        <v>-0.20758609460846675</v>
      </c>
      <c r="I111" s="22">
        <f t="shared" si="32"/>
        <v>0.20475721560211055</v>
      </c>
    </row>
    <row r="112" spans="1:9" ht="11.4" hidden="1" customHeight="1" outlineLevel="1" x14ac:dyDescent="0.2">
      <c r="A112" s="31">
        <v>30</v>
      </c>
      <c r="B112" s="29" t="s">
        <v>7</v>
      </c>
      <c r="C112" s="15">
        <f t="shared" ref="C112:I112" si="33">C75-C38</f>
        <v>0.20161072736838501</v>
      </c>
      <c r="D112" s="15">
        <f t="shared" si="33"/>
        <v>0.12941534123367146</v>
      </c>
      <c r="E112" s="16">
        <f t="shared" si="33"/>
        <v>-0.10217370033075154</v>
      </c>
      <c r="F112" s="15">
        <f t="shared" si="33"/>
        <v>-7.9706485756112944E-2</v>
      </c>
      <c r="G112" s="23">
        <f t="shared" si="33"/>
        <v>8.9141769106702295E-3</v>
      </c>
      <c r="H112" s="23">
        <f t="shared" si="33"/>
        <v>8.7253731334201778E-2</v>
      </c>
      <c r="I112" s="23">
        <f t="shared" si="33"/>
        <v>-8.9818609673081293E-2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ref="C113:I113" si="34">C76-C39</f>
        <v>-0.27450406456850718</v>
      </c>
      <c r="D113" s="4">
        <f t="shared" si="34"/>
        <v>-0.2988727100328159</v>
      </c>
      <c r="E113" s="3">
        <f t="shared" si="34"/>
        <v>6.5416731877511042E-2</v>
      </c>
      <c r="F113" s="5">
        <f t="shared" si="34"/>
        <v>0.28679320970744221</v>
      </c>
      <c r="G113" s="5">
        <f t="shared" si="34"/>
        <v>-5.6334279596561704E-2</v>
      </c>
      <c r="H113" s="5">
        <f t="shared" si="34"/>
        <v>-0.10087385618424968</v>
      </c>
      <c r="I113" s="5">
        <f t="shared" si="34"/>
        <v>0.14426061874355472</v>
      </c>
    </row>
    <row r="114" spans="1:9" ht="11.4" hidden="1" customHeight="1" outlineLevel="1" x14ac:dyDescent="0.2">
      <c r="A114" s="31">
        <v>32</v>
      </c>
      <c r="B114" s="28" t="s">
        <v>9</v>
      </c>
      <c r="C114" s="24">
        <f t="shared" ref="C114:I114" si="35">C77-C40</f>
        <v>-0.20870858538334497</v>
      </c>
      <c r="D114" s="24">
        <f t="shared" si="35"/>
        <v>-0.27738801162690829</v>
      </c>
      <c r="E114" s="19">
        <f t="shared" si="35"/>
        <v>-2.020100084324955E-2</v>
      </c>
      <c r="F114" s="24">
        <f t="shared" si="35"/>
        <v>0.35824708659776699</v>
      </c>
      <c r="G114" s="20">
        <f t="shared" si="35"/>
        <v>-0.21415912978391408</v>
      </c>
      <c r="H114" s="20">
        <f t="shared" si="35"/>
        <v>-0.10484553883097092</v>
      </c>
      <c r="I114" s="20">
        <f t="shared" si="35"/>
        <v>0.18346720454506771</v>
      </c>
    </row>
    <row r="115" spans="1:9" ht="11.4" hidden="1" customHeight="1" outlineLevel="1" x14ac:dyDescent="0.2">
      <c r="A115" s="31">
        <v>33</v>
      </c>
      <c r="B115" s="17" t="s">
        <v>10</v>
      </c>
      <c r="C115" s="25">
        <f t="shared" ref="C115:I115" si="36">C78-C41</f>
        <v>-8.0995226883716881E-2</v>
      </c>
      <c r="D115" s="25">
        <f t="shared" si="36"/>
        <v>1.8984908595363038E-2</v>
      </c>
      <c r="E115" s="9">
        <f t="shared" si="36"/>
        <v>-8.9472761948557522E-2</v>
      </c>
      <c r="F115" s="25">
        <f t="shared" si="36"/>
        <v>1.1827103236481118E-3</v>
      </c>
      <c r="G115" s="22">
        <f t="shared" si="36"/>
        <v>-0.22103961100379205</v>
      </c>
      <c r="H115" s="22">
        <f t="shared" si="36"/>
        <v>-5.6462171531533767E-2</v>
      </c>
      <c r="I115" s="22">
        <f t="shared" si="36"/>
        <v>0.160345420237853</v>
      </c>
    </row>
    <row r="116" spans="1:9" ht="11.4" hidden="1" customHeight="1" outlineLevel="1" x14ac:dyDescent="0.2">
      <c r="A116" s="31">
        <v>34</v>
      </c>
      <c r="B116" s="29" t="s">
        <v>11</v>
      </c>
      <c r="C116" s="15">
        <f t="shared" ref="C116:I116" si="37">C79-C42</f>
        <v>-0.167221576905492</v>
      </c>
      <c r="D116" s="15">
        <f t="shared" si="37"/>
        <v>-0.13480792030577851</v>
      </c>
      <c r="E116" s="16">
        <f t="shared" si="37"/>
        <v>7.6059551029401928E-2</v>
      </c>
      <c r="F116" s="15">
        <f t="shared" si="37"/>
        <v>1.7459964363427061E-2</v>
      </c>
      <c r="G116" s="23">
        <f t="shared" si="37"/>
        <v>0.14117208497976366</v>
      </c>
      <c r="H116" s="23">
        <f t="shared" si="37"/>
        <v>-3.6109364720847532E-2</v>
      </c>
      <c r="I116" s="23">
        <f t="shared" si="37"/>
        <v>2.5265246898384747E-2</v>
      </c>
    </row>
  </sheetData>
  <autoFilter ref="A44:I44"/>
  <mergeCells count="4">
    <mergeCell ref="A1:I1"/>
    <mergeCell ref="A6:I6"/>
    <mergeCell ref="A43:I43"/>
    <mergeCell ref="A80:I80"/>
  </mergeCells>
  <hyperlinks>
    <hyperlink ref="K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>
    <outlinePr summaryBelow="0"/>
  </sheetPr>
  <dimension ref="A1:K116"/>
  <sheetViews>
    <sheetView workbookViewId="0">
      <selection activeCell="B121" sqref="B121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1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K1" s="96" t="s">
        <v>184</v>
      </c>
    </row>
    <row r="2" spans="1:11" s="2" customFormat="1" ht="24" x14ac:dyDescent="0.3">
      <c r="A2" s="67"/>
      <c r="B2" s="69" t="s">
        <v>125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1" s="2" customFormat="1" ht="12" x14ac:dyDescent="0.3">
      <c r="A3" s="30"/>
      <c r="B3" s="44" t="s">
        <v>103</v>
      </c>
      <c r="C3" s="72">
        <f t="shared" ref="C3:I3" si="0">C8</f>
        <v>0.14218611682590859</v>
      </c>
      <c r="D3" s="73">
        <f t="shared" si="0"/>
        <v>0.27655331849745174</v>
      </c>
      <c r="E3" s="74">
        <f t="shared" si="0"/>
        <v>7.9552034184363962E-2</v>
      </c>
      <c r="F3" s="72">
        <f t="shared" si="0"/>
        <v>4.5233917562604163E-2</v>
      </c>
      <c r="G3" s="72">
        <f t="shared" si="0"/>
        <v>0.14351220405024173</v>
      </c>
      <c r="H3" s="72">
        <f t="shared" si="0"/>
        <v>0.15430393180022281</v>
      </c>
      <c r="I3" s="72">
        <f t="shared" si="0"/>
        <v>9.1219313884054049E-2</v>
      </c>
    </row>
    <row r="4" spans="1:11" s="2" customFormat="1" ht="12" x14ac:dyDescent="0.3">
      <c r="A4" s="43"/>
      <c r="B4" s="44" t="s">
        <v>104</v>
      </c>
      <c r="C4" s="72">
        <f t="shared" ref="C4:I4" si="1">C45</f>
        <v>0.1883129756270788</v>
      </c>
      <c r="D4" s="73">
        <f t="shared" si="1"/>
        <v>0.31241282887767224</v>
      </c>
      <c r="E4" s="74">
        <f t="shared" si="1"/>
        <v>8.0792037026241048E-2</v>
      </c>
      <c r="F4" s="72">
        <f t="shared" si="1"/>
        <v>7.6873228069109109E-2</v>
      </c>
      <c r="G4" s="72">
        <f t="shared" si="1"/>
        <v>0.10945095853574158</v>
      </c>
      <c r="H4" s="72">
        <f t="shared" si="1"/>
        <v>0.11084767163005106</v>
      </c>
      <c r="I4" s="72">
        <f t="shared" si="1"/>
        <v>9.5805711144879499E-2</v>
      </c>
    </row>
    <row r="5" spans="1:11" s="2" customFormat="1" ht="12" x14ac:dyDescent="0.3">
      <c r="A5" s="68"/>
      <c r="B5" s="33" t="s">
        <v>105</v>
      </c>
      <c r="C5" s="64">
        <f>C4-C3</f>
        <v>4.6126858801170206E-2</v>
      </c>
      <c r="D5" s="65">
        <f t="shared" ref="D5:I5" si="2">D4-D3</f>
        <v>3.5859510380220505E-2</v>
      </c>
      <c r="E5" s="66">
        <f t="shared" si="2"/>
        <v>1.2400028418770859E-3</v>
      </c>
      <c r="F5" s="64">
        <f t="shared" si="2"/>
        <v>3.1639310506504946E-2</v>
      </c>
      <c r="G5" s="64">
        <f t="shared" si="2"/>
        <v>-3.4061245514500155E-2</v>
      </c>
      <c r="H5" s="64">
        <f t="shared" si="2"/>
        <v>-4.3456260170171748E-2</v>
      </c>
      <c r="I5" s="64">
        <f t="shared" si="2"/>
        <v>4.5863972608254505E-3</v>
      </c>
    </row>
    <row r="6" spans="1:11" ht="14.4" collapsed="1" x14ac:dyDescent="0.3">
      <c r="A6" s="108" t="s">
        <v>80</v>
      </c>
      <c r="B6" s="116"/>
      <c r="C6" s="116"/>
      <c r="D6" s="116"/>
      <c r="E6" s="116"/>
      <c r="F6" s="116"/>
      <c r="G6" s="116"/>
      <c r="H6" s="116"/>
      <c r="I6" s="117"/>
    </row>
    <row r="7" spans="1:11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1" s="2" customFormat="1" ht="12" hidden="1" customHeight="1" outlineLevel="1" x14ac:dyDescent="0.3">
      <c r="A8" s="43">
        <v>0</v>
      </c>
      <c r="B8" s="44" t="s">
        <v>51</v>
      </c>
      <c r="C8" s="45">
        <v>0.14218611682590859</v>
      </c>
      <c r="D8" s="46">
        <v>0.27655331849745174</v>
      </c>
      <c r="E8" s="47">
        <v>7.9552034184363962E-2</v>
      </c>
      <c r="F8" s="45">
        <v>4.5233917562604163E-2</v>
      </c>
      <c r="G8" s="45">
        <v>0.14351220405024173</v>
      </c>
      <c r="H8" s="45">
        <v>0.15430393180022281</v>
      </c>
      <c r="I8" s="45">
        <v>9.1219313884054049E-2</v>
      </c>
    </row>
    <row r="9" spans="1:11" s="10" customFormat="1" ht="12" hidden="1" outlineLevel="1" x14ac:dyDescent="0.25">
      <c r="A9" s="31">
        <v>1</v>
      </c>
      <c r="B9" s="32" t="s">
        <v>13</v>
      </c>
      <c r="C9" s="11">
        <v>0.66070492699732652</v>
      </c>
      <c r="D9" s="12">
        <v>-0.43452635212469065</v>
      </c>
      <c r="E9" s="13">
        <v>0.34991320905542322</v>
      </c>
      <c r="F9" s="11">
        <v>2.5897596912740233E-2</v>
      </c>
      <c r="G9" s="11">
        <v>-0.52193892050015245</v>
      </c>
      <c r="H9" s="11">
        <v>0.37596513014492239</v>
      </c>
      <c r="I9" s="11">
        <v>-0.2406135488172689</v>
      </c>
    </row>
    <row r="10" spans="1:11" hidden="1" outlineLevel="1" x14ac:dyDescent="0.2">
      <c r="A10" s="31">
        <v>2</v>
      </c>
      <c r="B10" s="28" t="s">
        <v>33</v>
      </c>
      <c r="C10" s="24">
        <v>0.58092810843591169</v>
      </c>
      <c r="D10" s="24">
        <v>-0.38759600321570964</v>
      </c>
      <c r="E10" s="19">
        <v>0.20668394400664397</v>
      </c>
      <c r="F10" s="24">
        <v>-0.1637559391918193</v>
      </c>
      <c r="G10" s="20">
        <v>-0.45548481068193186</v>
      </c>
      <c r="H10" s="20">
        <v>0.5132887112463137</v>
      </c>
      <c r="I10" s="20">
        <v>-0.31367652944425944</v>
      </c>
    </row>
    <row r="11" spans="1:11" hidden="1" outlineLevel="1" x14ac:dyDescent="0.2">
      <c r="A11" s="31">
        <v>3</v>
      </c>
      <c r="B11" s="17" t="s">
        <v>34</v>
      </c>
      <c r="C11" s="25">
        <v>0.43105793735236342</v>
      </c>
      <c r="D11" s="25">
        <v>-0.1938962552560286</v>
      </c>
      <c r="E11" s="9">
        <v>-0.1900926208948425</v>
      </c>
      <c r="F11" s="25">
        <v>-0.42850088111547918</v>
      </c>
      <c r="G11" s="22">
        <v>-0.51660256040758723</v>
      </c>
      <c r="H11" s="22">
        <v>0.54725168610846409</v>
      </c>
      <c r="I11" s="22">
        <v>-0.13528902920122937</v>
      </c>
    </row>
    <row r="12" spans="1:11" hidden="1" outlineLevel="1" x14ac:dyDescent="0.2">
      <c r="A12" s="31">
        <v>4</v>
      </c>
      <c r="B12" s="29" t="s">
        <v>47</v>
      </c>
      <c r="C12" s="15">
        <v>0.54299921750436231</v>
      </c>
      <c r="D12" s="15">
        <v>-0.38119883894532736</v>
      </c>
      <c r="E12" s="16">
        <v>0.46458342845218198</v>
      </c>
      <c r="F12" s="15">
        <v>0.24993817088225553</v>
      </c>
      <c r="G12" s="23">
        <v>-0.3778341370550678</v>
      </c>
      <c r="H12" s="23">
        <v>0.12533501160924734</v>
      </c>
      <c r="I12" s="23">
        <v>-0.15229359603150894</v>
      </c>
    </row>
    <row r="13" spans="1:11" s="10" customFormat="1" ht="12" hidden="1" outlineLevel="1" x14ac:dyDescent="0.25">
      <c r="A13" s="31">
        <v>5</v>
      </c>
      <c r="B13" s="34" t="s">
        <v>17</v>
      </c>
      <c r="C13" s="5">
        <v>0.36885063748892738</v>
      </c>
      <c r="D13" s="4">
        <v>-9.6905203631201989E-2</v>
      </c>
      <c r="E13" s="3">
        <v>0.30694474570046243</v>
      </c>
      <c r="F13" s="5">
        <v>9.553368917146092E-2</v>
      </c>
      <c r="G13" s="5">
        <v>-3.5196083956011127E-3</v>
      </c>
      <c r="H13" s="5">
        <v>-0.12411050161422728</v>
      </c>
      <c r="I13" s="5">
        <v>-0.15443407254406866</v>
      </c>
    </row>
    <row r="14" spans="1:11" s="10" customFormat="1" ht="12" hidden="1" outlineLevel="1" x14ac:dyDescent="0.25">
      <c r="A14" s="31">
        <v>6</v>
      </c>
      <c r="B14" s="28" t="s">
        <v>19</v>
      </c>
      <c r="C14" s="24">
        <v>-9.1858796197996188E-3</v>
      </c>
      <c r="D14" s="24">
        <v>-0.27308673907024072</v>
      </c>
      <c r="E14" s="19">
        <v>-0.30359068855041843</v>
      </c>
      <c r="F14" s="24">
        <v>-0.29252096958433926</v>
      </c>
      <c r="G14" s="20">
        <v>-0.23230377353424295</v>
      </c>
      <c r="H14" s="20">
        <v>0.32865620277106916</v>
      </c>
      <c r="I14" s="20">
        <v>0.32821841703803656</v>
      </c>
    </row>
    <row r="15" spans="1:11" s="10" customFormat="1" ht="12" hidden="1" outlineLevel="1" x14ac:dyDescent="0.25">
      <c r="A15" s="31">
        <v>7</v>
      </c>
      <c r="B15" s="17" t="s">
        <v>20</v>
      </c>
      <c r="C15" s="25">
        <v>0.58503584118387686</v>
      </c>
      <c r="D15" s="25">
        <v>-0.35279224246489133</v>
      </c>
      <c r="E15" s="9">
        <v>0.10158826346115758</v>
      </c>
      <c r="F15" s="25">
        <v>-0.29772071779118575</v>
      </c>
      <c r="G15" s="22">
        <v>-0.54176917331921859</v>
      </c>
      <c r="H15" s="22">
        <v>0.58468220290777106</v>
      </c>
      <c r="I15" s="22">
        <v>-0.29044082416186856</v>
      </c>
    </row>
    <row r="16" spans="1:11" s="10" customFormat="1" ht="12" hidden="1" outlineLevel="1" x14ac:dyDescent="0.25">
      <c r="A16" s="31">
        <v>8</v>
      </c>
      <c r="B16" s="17" t="s">
        <v>21</v>
      </c>
      <c r="C16" s="25">
        <v>-5.047192050537997E-2</v>
      </c>
      <c r="D16" s="25">
        <v>0.22683251856995726</v>
      </c>
      <c r="E16" s="9">
        <v>0.36005443207497134</v>
      </c>
      <c r="F16" s="25">
        <v>0.43161462508719123</v>
      </c>
      <c r="G16" s="22">
        <v>0.30394466247694668</v>
      </c>
      <c r="H16" s="22">
        <v>-0.63165219671444961</v>
      </c>
      <c r="I16" s="22">
        <v>1.5659367164077908E-2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6.3219055799976762E-2</v>
      </c>
      <c r="D17" s="25">
        <v>-3.0576421119294525E-2</v>
      </c>
      <c r="E17" s="9">
        <v>-3.0733803769364414E-3</v>
      </c>
      <c r="F17" s="25">
        <v>-1.7859269330960353E-2</v>
      </c>
      <c r="G17" s="22">
        <v>0.32930040855369108</v>
      </c>
      <c r="H17" s="22">
        <v>-0.14193184499221442</v>
      </c>
      <c r="I17" s="22">
        <v>-1.4174413490948497E-2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-0.38070147431254697</v>
      </c>
      <c r="D18" s="4">
        <v>0.31539092575444166</v>
      </c>
      <c r="E18" s="3">
        <v>-0.5262840567652135</v>
      </c>
      <c r="F18" s="5">
        <v>-0.37621162633458483</v>
      </c>
      <c r="G18" s="5">
        <v>2.4352125360495882E-2</v>
      </c>
      <c r="H18" s="5">
        <v>9.4511543341385517E-3</v>
      </c>
      <c r="I18" s="5">
        <v>0.25048431331002363</v>
      </c>
    </row>
    <row r="19" spans="1:9" ht="12" hidden="1" outlineLevel="1" x14ac:dyDescent="0.25">
      <c r="A19" s="31">
        <v>11</v>
      </c>
      <c r="B19" s="34" t="s">
        <v>27</v>
      </c>
      <c r="C19" s="5">
        <v>0.17141849855193392</v>
      </c>
      <c r="D19" s="4">
        <v>8.2945937867095018E-2</v>
      </c>
      <c r="E19" s="3">
        <v>1.8170067206031329E-2</v>
      </c>
      <c r="F19" s="5">
        <v>-0.12056620179092446</v>
      </c>
      <c r="G19" s="5">
        <v>1.0676486511917729E-2</v>
      </c>
      <c r="H19" s="5">
        <v>-0.1281826710700199</v>
      </c>
      <c r="I19" s="5">
        <v>-1.7643441691023116E-2</v>
      </c>
    </row>
    <row r="20" spans="1:9" hidden="1" outlineLevel="1" x14ac:dyDescent="0.2">
      <c r="A20" s="31">
        <v>12</v>
      </c>
      <c r="B20" s="17" t="s">
        <v>30</v>
      </c>
      <c r="C20" s="25">
        <v>-2.163621299332031E-2</v>
      </c>
      <c r="D20" s="25">
        <v>-3.359082475834313E-2</v>
      </c>
      <c r="E20" s="9">
        <v>0.41780160755630547</v>
      </c>
      <c r="F20" s="25">
        <v>0.69365879425099797</v>
      </c>
      <c r="G20" s="22">
        <v>0.28403213746180772</v>
      </c>
      <c r="H20" s="22">
        <v>-0.41188811035206757</v>
      </c>
      <c r="I20" s="22">
        <v>-2.9887628055402578E-2</v>
      </c>
    </row>
    <row r="21" spans="1:9" hidden="1" outlineLevel="1" x14ac:dyDescent="0.2">
      <c r="A21" s="31">
        <v>13</v>
      </c>
      <c r="B21" s="17" t="s">
        <v>48</v>
      </c>
      <c r="C21" s="25">
        <v>0.59458813502682051</v>
      </c>
      <c r="D21" s="25">
        <v>-0.42011802427385109</v>
      </c>
      <c r="E21" s="9">
        <v>0.22963285049913998</v>
      </c>
      <c r="F21" s="25">
        <v>-3.8289661605716055E-3</v>
      </c>
      <c r="G21" s="22">
        <v>-0.34872147582434554</v>
      </c>
      <c r="H21" s="22">
        <v>0.35796210469122741</v>
      </c>
      <c r="I21" s="22">
        <v>-0.21085182159730942</v>
      </c>
    </row>
    <row r="22" spans="1:9" hidden="1" outlineLevel="1" x14ac:dyDescent="0.2">
      <c r="A22" s="31">
        <v>14</v>
      </c>
      <c r="B22" s="17" t="s">
        <v>31</v>
      </c>
      <c r="C22" s="25">
        <v>0.5965827809364731</v>
      </c>
      <c r="D22" s="25">
        <v>-0.42934570981900239</v>
      </c>
      <c r="E22" s="9">
        <v>0.24868335441192838</v>
      </c>
      <c r="F22" s="25">
        <v>-3.6666965891523412E-3</v>
      </c>
      <c r="G22" s="22">
        <v>-0.38197895032939122</v>
      </c>
      <c r="H22" s="22">
        <v>0.35700822964577933</v>
      </c>
      <c r="I22" s="22">
        <v>-0.19309340368386579</v>
      </c>
    </row>
    <row r="23" spans="1:9" hidden="1" outlineLevel="1" x14ac:dyDescent="0.2">
      <c r="A23" s="31">
        <v>15</v>
      </c>
      <c r="B23" s="29" t="s">
        <v>29</v>
      </c>
      <c r="C23" s="15">
        <v>-0.10451278649906269</v>
      </c>
      <c r="D23" s="15">
        <v>-0.13398241892847879</v>
      </c>
      <c r="E23" s="16">
        <v>0.40786226378680163</v>
      </c>
      <c r="F23" s="15">
        <v>0.68627288464420322</v>
      </c>
      <c r="G23" s="23">
        <v>0.39174676277940468</v>
      </c>
      <c r="H23" s="23">
        <v>-0.34878719833686506</v>
      </c>
      <c r="I23" s="23">
        <v>-8.8997160152442367E-3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0.17141849855193392</v>
      </c>
      <c r="D24" s="4">
        <v>8.2945937867095018E-2</v>
      </c>
      <c r="E24" s="3">
        <v>1.8170067206031329E-2</v>
      </c>
      <c r="F24" s="5">
        <v>-0.12056620179092446</v>
      </c>
      <c r="G24" s="5">
        <v>1.0676486511917729E-2</v>
      </c>
      <c r="H24" s="5">
        <v>-0.1281826710700199</v>
      </c>
      <c r="I24" s="5">
        <v>-1.7643441691023116E-2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-0.10451278649906269</v>
      </c>
      <c r="D25" s="4">
        <v>-0.13398241892847879</v>
      </c>
      <c r="E25" s="3">
        <v>0.40786226378680163</v>
      </c>
      <c r="F25" s="5">
        <v>0.68627288464420322</v>
      </c>
      <c r="G25" s="5">
        <v>0.39174676277940468</v>
      </c>
      <c r="H25" s="5">
        <v>-0.34878719833686506</v>
      </c>
      <c r="I25" s="5">
        <v>-8.8997160152442367E-3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-0.26893501625931915</v>
      </c>
      <c r="D26" s="4">
        <v>-7.2920665158636197E-2</v>
      </c>
      <c r="E26" s="3">
        <v>0.21437573293310414</v>
      </c>
      <c r="F26" s="5">
        <v>0.3853279795806111</v>
      </c>
      <c r="G26" s="5">
        <v>0.11273683052036809</v>
      </c>
      <c r="H26" s="5">
        <v>-0.12492033679199729</v>
      </c>
      <c r="I26" s="5">
        <v>7.9434914227840228E-2</v>
      </c>
    </row>
    <row r="27" spans="1:9" hidden="1" outlineLevel="1" x14ac:dyDescent="0.2">
      <c r="A27" s="31">
        <v>19</v>
      </c>
      <c r="B27" s="18" t="s">
        <v>26</v>
      </c>
      <c r="C27" s="24">
        <v>-0.18536096843045341</v>
      </c>
      <c r="D27" s="24">
        <v>-0.13921534372177702</v>
      </c>
      <c r="E27" s="19">
        <v>-1.6111372638931733E-2</v>
      </c>
      <c r="F27" s="24">
        <v>0.12493919649432934</v>
      </c>
      <c r="G27" s="20">
        <v>-6.2907251732589806E-2</v>
      </c>
      <c r="H27" s="20">
        <v>0.1689614846302824</v>
      </c>
      <c r="I27" s="20">
        <v>6.4338937894996354E-2</v>
      </c>
    </row>
    <row r="28" spans="1:9" hidden="1" outlineLevel="1" x14ac:dyDescent="0.2">
      <c r="A28" s="31">
        <v>20</v>
      </c>
      <c r="B28" s="21" t="s">
        <v>46</v>
      </c>
      <c r="C28" s="25">
        <v>-0.29997551385561699</v>
      </c>
      <c r="D28" s="25">
        <v>2.9031250731347161E-2</v>
      </c>
      <c r="E28" s="9">
        <v>0.44243242072380623</v>
      </c>
      <c r="F28" s="25">
        <v>0.60430245337363875</v>
      </c>
      <c r="G28" s="22">
        <v>0.30020604087791458</v>
      </c>
      <c r="H28" s="22">
        <v>-0.45579766676969857</v>
      </c>
      <c r="I28" s="22">
        <v>7.6705877057332783E-2</v>
      </c>
    </row>
    <row r="29" spans="1:9" hidden="1" outlineLevel="1" x14ac:dyDescent="0.2">
      <c r="A29" s="31">
        <v>21</v>
      </c>
      <c r="B29" s="21" t="s">
        <v>28</v>
      </c>
      <c r="C29" s="25">
        <v>0.28793514293762407</v>
      </c>
      <c r="D29" s="25">
        <v>4.7760106648321567E-2</v>
      </c>
      <c r="E29" s="9">
        <v>-0.21772800876078735</v>
      </c>
      <c r="F29" s="25">
        <v>-0.36969216264650456</v>
      </c>
      <c r="G29" s="22">
        <v>-0.10343689761648783</v>
      </c>
      <c r="H29" s="22">
        <v>0.14047221805899915</v>
      </c>
      <c r="I29" s="22">
        <v>-8.7200691093812455E-2</v>
      </c>
    </row>
    <row r="30" spans="1:9" ht="12" hidden="1" outlineLevel="1" x14ac:dyDescent="0.25">
      <c r="A30" s="31">
        <v>22</v>
      </c>
      <c r="B30" s="40" t="s">
        <v>52</v>
      </c>
      <c r="C30" s="5">
        <v>-0.18241886692212442</v>
      </c>
      <c r="D30" s="5">
        <v>0.18556530767700763</v>
      </c>
      <c r="E30" s="4">
        <v>0.39687311971653705</v>
      </c>
      <c r="F30" s="5">
        <v>0.64431617950773334</v>
      </c>
      <c r="G30" s="41">
        <v>0.42432726852560576</v>
      </c>
      <c r="H30" s="41">
        <v>-0.62215242371951185</v>
      </c>
      <c r="I30" s="41">
        <v>-3.2845599360697805E-3</v>
      </c>
    </row>
    <row r="31" spans="1:9" hidden="1" outlineLevel="1" x14ac:dyDescent="0.2">
      <c r="A31" s="31">
        <v>23</v>
      </c>
      <c r="B31" s="28" t="s">
        <v>25</v>
      </c>
      <c r="C31" s="24">
        <v>-0.16804169102091138</v>
      </c>
      <c r="D31" s="24">
        <v>-8.7671133716842889E-2</v>
      </c>
      <c r="E31" s="19">
        <v>-8.6414245636516535E-2</v>
      </c>
      <c r="F31" s="24">
        <v>-3.0002289321201803E-2</v>
      </c>
      <c r="G31" s="20">
        <v>-0.14655573179347139</v>
      </c>
      <c r="H31" s="20">
        <v>0.19604460188349807</v>
      </c>
      <c r="I31" s="20">
        <v>9.4032386723023539E-2</v>
      </c>
    </row>
    <row r="32" spans="1:9" hidden="1" outlineLevel="1" x14ac:dyDescent="0.2">
      <c r="A32" s="31">
        <v>24</v>
      </c>
      <c r="B32" s="17" t="s">
        <v>16</v>
      </c>
      <c r="C32" s="25">
        <v>-0.24602681173107094</v>
      </c>
      <c r="D32" s="25">
        <v>-4.9823288656697176E-3</v>
      </c>
      <c r="E32" s="9">
        <v>0.51915741321823328</v>
      </c>
      <c r="F32" s="25">
        <v>0.7494401219070328</v>
      </c>
      <c r="G32" s="22">
        <v>0.42124085630811148</v>
      </c>
      <c r="H32" s="22">
        <v>-0.51609425256042296</v>
      </c>
      <c r="I32" s="22">
        <v>7.5833861833150438E-3</v>
      </c>
    </row>
    <row r="33" spans="1:9" hidden="1" outlineLevel="1" x14ac:dyDescent="0.2">
      <c r="A33" s="31">
        <v>25</v>
      </c>
      <c r="B33" s="17" t="s">
        <v>4</v>
      </c>
      <c r="C33" s="25">
        <v>-2.8467713000430127E-2</v>
      </c>
      <c r="D33" s="25">
        <v>-0.13973411173845435</v>
      </c>
      <c r="E33" s="9">
        <v>9.4845674517149606E-2</v>
      </c>
      <c r="F33" s="25">
        <v>0.32727488852357861</v>
      </c>
      <c r="G33" s="22">
        <v>0.10637711572506668</v>
      </c>
      <c r="H33" s="22">
        <v>-4.3619087786661986E-2</v>
      </c>
      <c r="I33" s="22">
        <v>2.9146021784562041E-2</v>
      </c>
    </row>
    <row r="34" spans="1:9" hidden="1" outlineLevel="1" x14ac:dyDescent="0.2">
      <c r="A34" s="31">
        <v>26</v>
      </c>
      <c r="B34" s="17" t="s">
        <v>5</v>
      </c>
      <c r="C34" s="25">
        <v>-8.581800503661785E-2</v>
      </c>
      <c r="D34" s="25">
        <v>8.1290346334274802E-2</v>
      </c>
      <c r="E34" s="9">
        <v>-1.5735885139503976E-2</v>
      </c>
      <c r="F34" s="25">
        <v>3.1675875692273772E-2</v>
      </c>
      <c r="G34" s="22">
        <v>4.4979895174896645E-2</v>
      </c>
      <c r="H34" s="22">
        <v>-0.12118546998708214</v>
      </c>
      <c r="I34" s="22">
        <v>8.9270150427012043E-2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-0.18770460553691951</v>
      </c>
      <c r="D35" s="4">
        <v>0.15210918171522286</v>
      </c>
      <c r="E35" s="3">
        <v>0.42326869137915135</v>
      </c>
      <c r="F35" s="5">
        <v>0.62952852089043176</v>
      </c>
      <c r="G35" s="5">
        <v>0.3123472713430705</v>
      </c>
      <c r="H35" s="5">
        <v>-0.55137463899324857</v>
      </c>
      <c r="I35" s="5">
        <v>-1.0381525849506105E-2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0.25218318162180636</v>
      </c>
      <c r="D36" s="4">
        <v>4.8180940464867338E-2</v>
      </c>
      <c r="E36" s="3">
        <v>0.32006700308337943</v>
      </c>
      <c r="F36" s="5">
        <v>0.25495702861360486</v>
      </c>
      <c r="G36" s="5">
        <v>-9.6631569215034546E-2</v>
      </c>
      <c r="H36" s="5">
        <v>-0.20514952837157524</v>
      </c>
      <c r="I36" s="5">
        <v>-0.13725658639014809</v>
      </c>
    </row>
    <row r="37" spans="1:9" hidden="1" outlineLevel="1" x14ac:dyDescent="0.2">
      <c r="A37" s="31">
        <v>29</v>
      </c>
      <c r="B37" s="17" t="s">
        <v>8</v>
      </c>
      <c r="C37" s="25">
        <v>-0.10070717379131036</v>
      </c>
      <c r="D37" s="25">
        <v>0.38006150541119127</v>
      </c>
      <c r="E37" s="9">
        <v>0.23391344199339781</v>
      </c>
      <c r="F37" s="25">
        <v>0.39773938916092322</v>
      </c>
      <c r="G37" s="22">
        <v>0.23864378117321108</v>
      </c>
      <c r="H37" s="22">
        <v>-0.57113020998024844</v>
      </c>
      <c r="I37" s="22">
        <v>-5.6299181099092661E-2</v>
      </c>
    </row>
    <row r="38" spans="1:9" hidden="1" outlineLevel="1" x14ac:dyDescent="0.2">
      <c r="A38" s="31">
        <v>30</v>
      </c>
      <c r="B38" s="29" t="s">
        <v>7</v>
      </c>
      <c r="C38" s="15">
        <v>0.46295383263692885</v>
      </c>
      <c r="D38" s="15">
        <v>-0.43809133141838941</v>
      </c>
      <c r="E38" s="16">
        <v>0.11057812052334579</v>
      </c>
      <c r="F38" s="15">
        <v>-0.19069291812080819</v>
      </c>
      <c r="G38" s="23">
        <v>-0.44119761990640288</v>
      </c>
      <c r="H38" s="23">
        <v>0.48454284668251019</v>
      </c>
      <c r="I38" s="23">
        <v>-0.10545599583561885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-0.19363808444269412</v>
      </c>
      <c r="D39" s="4">
        <v>-0.10496080010801116</v>
      </c>
      <c r="E39" s="3">
        <v>0.43066291528124229</v>
      </c>
      <c r="F39" s="5">
        <v>0.59679414235479922</v>
      </c>
      <c r="G39" s="5">
        <v>0.25986584560846776</v>
      </c>
      <c r="H39" s="5">
        <v>-0.32723441667940145</v>
      </c>
      <c r="I39" s="5">
        <v>3.380299157328405E-2</v>
      </c>
    </row>
    <row r="40" spans="1:9" hidden="1" outlineLevel="1" x14ac:dyDescent="0.2">
      <c r="A40" s="31">
        <v>32</v>
      </c>
      <c r="B40" s="28" t="s">
        <v>9</v>
      </c>
      <c r="C40" s="24">
        <v>-0.21727528289518752</v>
      </c>
      <c r="D40" s="24">
        <v>-0.10318881472345948</v>
      </c>
      <c r="E40" s="19">
        <v>0.21303657456269334</v>
      </c>
      <c r="F40" s="24">
        <v>0.236149983943786</v>
      </c>
      <c r="G40" s="20">
        <v>1.3676432289172532E-2</v>
      </c>
      <c r="H40" s="20">
        <v>-7.1343510008246999E-2</v>
      </c>
      <c r="I40" s="20">
        <v>0.10812191325566456</v>
      </c>
    </row>
    <row r="41" spans="1:9" hidden="1" outlineLevel="1" x14ac:dyDescent="0.2">
      <c r="A41" s="31">
        <v>33</v>
      </c>
      <c r="B41" s="17" t="s">
        <v>10</v>
      </c>
      <c r="C41" s="25">
        <v>-0.46554652772591942</v>
      </c>
      <c r="D41" s="25">
        <v>0.26195936027848216</v>
      </c>
      <c r="E41" s="9">
        <v>-0.26885509261262608</v>
      </c>
      <c r="F41" s="25">
        <v>-6.7273317452771944E-2</v>
      </c>
      <c r="G41" s="22">
        <v>0.18973267050715314</v>
      </c>
      <c r="H41" s="22">
        <v>-6.672794057657612E-2</v>
      </c>
      <c r="I41" s="22">
        <v>0.11255802272403885</v>
      </c>
    </row>
    <row r="42" spans="1:9" hidden="1" outlineLevel="1" x14ac:dyDescent="0.2">
      <c r="A42" s="31">
        <v>34</v>
      </c>
      <c r="B42" s="29" t="s">
        <v>11</v>
      </c>
      <c r="C42" s="15">
        <v>-7.7679703075676926E-2</v>
      </c>
      <c r="D42" s="15">
        <v>-5.778033335926152E-2</v>
      </c>
      <c r="E42" s="16">
        <v>0.46315321708715945</v>
      </c>
      <c r="F42" s="15">
        <v>0.70529883381509539</v>
      </c>
      <c r="G42" s="23">
        <v>0.40292692437507405</v>
      </c>
      <c r="H42" s="23">
        <v>-0.44921710123319414</v>
      </c>
      <c r="I42" s="23">
        <v>-6.1877762381428857E-2</v>
      </c>
    </row>
    <row r="43" spans="1:9" ht="14.4" collapsed="1" x14ac:dyDescent="0.3">
      <c r="A43" s="113" t="s">
        <v>55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0.1883129756270788</v>
      </c>
      <c r="D45" s="46">
        <v>0.31241282887767224</v>
      </c>
      <c r="E45" s="47">
        <v>8.0792037026241048E-2</v>
      </c>
      <c r="F45" s="45">
        <v>7.6873228069109109E-2</v>
      </c>
      <c r="G45" s="45">
        <v>0.10945095853574158</v>
      </c>
      <c r="H45" s="45">
        <v>0.11084767163005106</v>
      </c>
      <c r="I45" s="45">
        <v>9.5805711144879499E-2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0.68009277872278384</v>
      </c>
      <c r="D46" s="12">
        <v>-0.23811536937997368</v>
      </c>
      <c r="E46" s="13">
        <v>-0.10995126794756535</v>
      </c>
      <c r="F46" s="11">
        <v>0.17271901268372539</v>
      </c>
      <c r="G46" s="11">
        <v>0.38224447985341248</v>
      </c>
      <c r="H46" s="11">
        <v>-0.3738437435502292</v>
      </c>
      <c r="I46" s="11">
        <v>-2.6609918288719283E-3</v>
      </c>
    </row>
    <row r="47" spans="1:9" hidden="1" outlineLevel="1" x14ac:dyDescent="0.2">
      <c r="A47" s="31">
        <v>2</v>
      </c>
      <c r="B47" s="28" t="s">
        <v>33</v>
      </c>
      <c r="C47" s="24">
        <v>0.5848929172427515</v>
      </c>
      <c r="D47" s="24">
        <v>-7.8240166506855141E-2</v>
      </c>
      <c r="E47" s="19">
        <v>1.2026862147148508E-2</v>
      </c>
      <c r="F47" s="24">
        <v>-3.04681870495426E-2</v>
      </c>
      <c r="G47" s="20">
        <v>9.0694724758915046E-2</v>
      </c>
      <c r="H47" s="20">
        <v>-0.47342607771343886</v>
      </c>
      <c r="I47" s="20">
        <v>0.1322432332526482</v>
      </c>
    </row>
    <row r="48" spans="1:9" hidden="1" outlineLevel="1" x14ac:dyDescent="0.2">
      <c r="A48" s="31">
        <v>3</v>
      </c>
      <c r="B48" s="17" t="s">
        <v>34</v>
      </c>
      <c r="C48" s="25">
        <v>0.67778231386710153</v>
      </c>
      <c r="D48" s="25">
        <v>-0.12687690662483736</v>
      </c>
      <c r="E48" s="9">
        <v>0.29483939121398473</v>
      </c>
      <c r="F48" s="25">
        <v>-0.19157805861831717</v>
      </c>
      <c r="G48" s="22">
        <v>0.16268182774941825</v>
      </c>
      <c r="H48" s="22">
        <v>-0.49146227652611407</v>
      </c>
      <c r="I48" s="22">
        <v>2.8161025136985131E-2</v>
      </c>
    </row>
    <row r="49" spans="1:9" hidden="1" outlineLevel="1" x14ac:dyDescent="0.2">
      <c r="A49" s="31">
        <v>4</v>
      </c>
      <c r="B49" s="29" t="s">
        <v>47</v>
      </c>
      <c r="C49" s="15">
        <v>0.4953098156319129</v>
      </c>
      <c r="D49" s="15">
        <v>-0.27097390516049052</v>
      </c>
      <c r="E49" s="16">
        <v>-0.25574569688585469</v>
      </c>
      <c r="F49" s="15">
        <v>0.32609348439329355</v>
      </c>
      <c r="G49" s="23">
        <v>0.46506254780002948</v>
      </c>
      <c r="H49" s="23">
        <v>-0.15926378356596782</v>
      </c>
      <c r="I49" s="23">
        <v>-7.9653512923761563E-2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0.21673947362854809</v>
      </c>
      <c r="D50" s="4">
        <v>-0.24746767344555687</v>
      </c>
      <c r="E50" s="3">
        <v>-0.10764396955277976</v>
      </c>
      <c r="F50" s="5">
        <v>0.22928043788011007</v>
      </c>
      <c r="G50" s="5">
        <v>-0.1257487152185936</v>
      </c>
      <c r="H50" s="5">
        <v>2.7109039033810938E-2</v>
      </c>
      <c r="I50" s="5">
        <v>8.4276054935273348E-2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0.24992277924859621</v>
      </c>
      <c r="D51" s="24">
        <v>0.2222841469682395</v>
      </c>
      <c r="E51" s="19">
        <v>0.28381505444029487</v>
      </c>
      <c r="F51" s="24">
        <v>-0.3497305955712941</v>
      </c>
      <c r="G51" s="20">
        <v>0.25892952631987937</v>
      </c>
      <c r="H51" s="20">
        <v>-0.19199294586440532</v>
      </c>
      <c r="I51" s="20">
        <v>-0.32471102300818272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0.6845810538974928</v>
      </c>
      <c r="D52" s="25">
        <v>-0.11019696227732054</v>
      </c>
      <c r="E52" s="9">
        <v>9.8682641489684989E-2</v>
      </c>
      <c r="F52" s="25">
        <v>-8.4658954075234286E-2</v>
      </c>
      <c r="G52" s="22">
        <v>0.13622757265327459</v>
      </c>
      <c r="H52" s="22">
        <v>-0.53412638658564338</v>
      </c>
      <c r="I52" s="22">
        <v>0.11923438863309863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-0.31086557201223242</v>
      </c>
      <c r="D53" s="25">
        <v>-0.22889050214663798</v>
      </c>
      <c r="E53" s="9">
        <v>-0.33222375407467419</v>
      </c>
      <c r="F53" s="25">
        <v>0.36575856063796536</v>
      </c>
      <c r="G53" s="22">
        <v>-0.11355280531132082</v>
      </c>
      <c r="H53" s="22">
        <v>0.46909454922825977</v>
      </c>
      <c r="I53" s="22">
        <v>2.7709334599068828E-2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-4.1315961245587091E-2</v>
      </c>
      <c r="D54" s="25">
        <v>-5.6686892186443294E-2</v>
      </c>
      <c r="E54" s="9">
        <v>0.11945351645273443</v>
      </c>
      <c r="F54" s="25">
        <v>9.7007638275204894E-2</v>
      </c>
      <c r="G54" s="22">
        <v>-0.35309350993753202</v>
      </c>
      <c r="H54" s="22">
        <v>9.4499124304026169E-2</v>
      </c>
      <c r="I54" s="22">
        <v>3.3654478361429783E-2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-0.26777015640821888</v>
      </c>
      <c r="D55" s="4">
        <v>0.30248054071904978</v>
      </c>
      <c r="E55" s="3">
        <v>0.36123090878902875</v>
      </c>
      <c r="F55" s="5">
        <v>-0.4762584943736114</v>
      </c>
      <c r="G55" s="5">
        <v>-0.2149092481328044</v>
      </c>
      <c r="H55" s="5">
        <v>-1.9733017478741791E-2</v>
      </c>
      <c r="I55" s="5">
        <v>-1.9136023599974666E-2</v>
      </c>
    </row>
    <row r="56" spans="1:9" ht="12" hidden="1" outlineLevel="1" x14ac:dyDescent="0.25">
      <c r="A56" s="31">
        <v>11</v>
      </c>
      <c r="B56" s="34" t="s">
        <v>27</v>
      </c>
      <c r="C56" s="5">
        <v>7.4540726517355063E-2</v>
      </c>
      <c r="D56" s="4">
        <v>-8.7041576175863195E-2</v>
      </c>
      <c r="E56" s="3">
        <v>9.8608522933335788E-2</v>
      </c>
      <c r="F56" s="5">
        <v>-3.5830045510263565E-2</v>
      </c>
      <c r="G56" s="5">
        <v>-0.26327119051928666</v>
      </c>
      <c r="H56" s="5">
        <v>1.7499218762797673E-2</v>
      </c>
      <c r="I56" s="5">
        <v>7.9483581154528138E-2</v>
      </c>
    </row>
    <row r="57" spans="1:9" hidden="1" outlineLevel="1" x14ac:dyDescent="0.2">
      <c r="A57" s="31">
        <v>12</v>
      </c>
      <c r="B57" s="17" t="s">
        <v>30</v>
      </c>
      <c r="C57" s="25">
        <v>-0.27016139867212036</v>
      </c>
      <c r="D57" s="25">
        <v>-0.20121144194836049</v>
      </c>
      <c r="E57" s="9">
        <v>-0.29297739654656679</v>
      </c>
      <c r="F57" s="25">
        <v>0.42534622716600801</v>
      </c>
      <c r="G57" s="22">
        <v>0.14396833338724407</v>
      </c>
      <c r="H57" s="22">
        <v>0.30204298375352567</v>
      </c>
      <c r="I57" s="22">
        <v>-5.1001925524593469E-2</v>
      </c>
    </row>
    <row r="58" spans="1:9" hidden="1" outlineLevel="1" x14ac:dyDescent="0.2">
      <c r="A58" s="31">
        <v>13</v>
      </c>
      <c r="B58" s="17" t="s">
        <v>48</v>
      </c>
      <c r="C58" s="25">
        <v>0.58067740503437826</v>
      </c>
      <c r="D58" s="25">
        <v>-0.14652142385013373</v>
      </c>
      <c r="E58" s="9">
        <v>6.6393691751714223E-2</v>
      </c>
      <c r="F58" s="25">
        <v>0.1081087296905073</v>
      </c>
      <c r="G58" s="22">
        <v>0.10981462166814523</v>
      </c>
      <c r="H58" s="22">
        <v>-0.40685935480682967</v>
      </c>
      <c r="I58" s="22">
        <v>5.6398202909218279E-2</v>
      </c>
    </row>
    <row r="59" spans="1:9" hidden="1" outlineLevel="1" x14ac:dyDescent="0.2">
      <c r="A59" s="31">
        <v>14</v>
      </c>
      <c r="B59" s="17" t="s">
        <v>31</v>
      </c>
      <c r="C59" s="25">
        <v>0.58343329658518317</v>
      </c>
      <c r="D59" s="25">
        <v>-0.13533936861421739</v>
      </c>
      <c r="E59" s="9">
        <v>2.9251039865887198E-2</v>
      </c>
      <c r="F59" s="25">
        <v>0.10169243553288837</v>
      </c>
      <c r="G59" s="22">
        <v>0.15221400320999368</v>
      </c>
      <c r="H59" s="22">
        <v>-0.40559932667413101</v>
      </c>
      <c r="I59" s="22">
        <v>4.5664734273952234E-2</v>
      </c>
    </row>
    <row r="60" spans="1:9" hidden="1" outlineLevel="1" x14ac:dyDescent="0.2">
      <c r="A60" s="31">
        <v>15</v>
      </c>
      <c r="B60" s="29" t="s">
        <v>29</v>
      </c>
      <c r="C60" s="15">
        <v>-0.32846174935936284</v>
      </c>
      <c r="D60" s="15">
        <v>-0.17237003083992583</v>
      </c>
      <c r="E60" s="16">
        <v>-0.31387308125032792</v>
      </c>
      <c r="F60" s="15">
        <v>0.37261067626428412</v>
      </c>
      <c r="G60" s="23">
        <v>0.11161094728180017</v>
      </c>
      <c r="H60" s="23">
        <v>0.30238260709559178</v>
      </c>
      <c r="I60" s="23">
        <v>-1.6868753183950407E-2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7.4540726517355063E-2</v>
      </c>
      <c r="D61" s="4">
        <v>-8.7041576175863195E-2</v>
      </c>
      <c r="E61" s="3">
        <v>9.8608522933335788E-2</v>
      </c>
      <c r="F61" s="5">
        <v>-3.5830045510263565E-2</v>
      </c>
      <c r="G61" s="5">
        <v>-0.26327119051928666</v>
      </c>
      <c r="H61" s="5">
        <v>1.7499218762797673E-2</v>
      </c>
      <c r="I61" s="5">
        <v>7.9483581154528138E-2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-0.32846174935936284</v>
      </c>
      <c r="D62" s="4">
        <v>-0.17237003083992583</v>
      </c>
      <c r="E62" s="3">
        <v>-0.31387308125032792</v>
      </c>
      <c r="F62" s="5">
        <v>0.37261067626428412</v>
      </c>
      <c r="G62" s="5">
        <v>0.11161094728180017</v>
      </c>
      <c r="H62" s="5">
        <v>0.30238260709559178</v>
      </c>
      <c r="I62" s="5">
        <v>-1.6868753183950407E-2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-0.22286733149998569</v>
      </c>
      <c r="D63" s="4">
        <v>-8.2559109556932537E-3</v>
      </c>
      <c r="E63" s="3">
        <v>-0.28938502793875581</v>
      </c>
      <c r="F63" s="5">
        <v>0.17593016832953409</v>
      </c>
      <c r="G63" s="5">
        <v>0.37452102428451362</v>
      </c>
      <c r="H63" s="5">
        <v>0.18362733347734589</v>
      </c>
      <c r="I63" s="5">
        <v>-0.11717978635098164</v>
      </c>
    </row>
    <row r="64" spans="1:9" hidden="1" outlineLevel="1" x14ac:dyDescent="0.2">
      <c r="A64" s="31">
        <v>19</v>
      </c>
      <c r="B64" s="18" t="s">
        <v>26</v>
      </c>
      <c r="C64" s="24">
        <v>-5.6506977788818531E-2</v>
      </c>
      <c r="D64" s="24">
        <v>0.10370040931057166</v>
      </c>
      <c r="E64" s="19">
        <v>-6.475453291303912E-2</v>
      </c>
      <c r="F64" s="24">
        <v>-4.3296297190103541E-2</v>
      </c>
      <c r="G64" s="20">
        <v>0.35798324043502433</v>
      </c>
      <c r="H64" s="20">
        <v>-5.5788810943517265E-2</v>
      </c>
      <c r="I64" s="20">
        <v>-0.10587309786565793</v>
      </c>
    </row>
    <row r="65" spans="1:9" hidden="1" outlineLevel="1" x14ac:dyDescent="0.2">
      <c r="A65" s="31">
        <v>20</v>
      </c>
      <c r="B65" s="21" t="s">
        <v>46</v>
      </c>
      <c r="C65" s="25">
        <v>-0.36906699886800665</v>
      </c>
      <c r="D65" s="25">
        <v>-0.14493159119908236</v>
      </c>
      <c r="E65" s="9">
        <v>-0.48991202890380131</v>
      </c>
      <c r="F65" s="25">
        <v>0.40040143532906902</v>
      </c>
      <c r="G65" s="22">
        <v>0.29386516851061445</v>
      </c>
      <c r="H65" s="22">
        <v>0.43106891028549821</v>
      </c>
      <c r="I65" s="22">
        <v>-9.9552775976119112E-2</v>
      </c>
    </row>
    <row r="66" spans="1:9" hidden="1" outlineLevel="1" x14ac:dyDescent="0.2">
      <c r="A66" s="31">
        <v>21</v>
      </c>
      <c r="B66" s="21" t="s">
        <v>28</v>
      </c>
      <c r="C66" s="25">
        <v>0.22431378899595564</v>
      </c>
      <c r="D66" s="25">
        <v>1.0328796403298361E-2</v>
      </c>
      <c r="E66" s="9">
        <v>0.2984812278111445</v>
      </c>
      <c r="F66" s="25">
        <v>-0.17188022102624462</v>
      </c>
      <c r="G66" s="22">
        <v>-0.37773003672031275</v>
      </c>
      <c r="H66" s="22">
        <v>-0.19642331061237439</v>
      </c>
      <c r="I66" s="22">
        <v>0.12153024281791337</v>
      </c>
    </row>
    <row r="67" spans="1:9" ht="12" hidden="1" outlineLevel="1" x14ac:dyDescent="0.25">
      <c r="A67" s="31">
        <v>22</v>
      </c>
      <c r="B67" s="40" t="s">
        <v>52</v>
      </c>
      <c r="C67" s="5">
        <v>-0.3701485008994807</v>
      </c>
      <c r="D67" s="5">
        <v>9.0086748813939216E-2</v>
      </c>
      <c r="E67" s="4">
        <v>0.32208811640484614</v>
      </c>
      <c r="F67" s="5">
        <v>0.68729478747892714</v>
      </c>
      <c r="G67" s="41">
        <v>0.54343858268330969</v>
      </c>
      <c r="H67" s="41">
        <v>-0.57726507929513093</v>
      </c>
      <c r="I67" s="41">
        <v>2.5759926823909168E-3</v>
      </c>
    </row>
    <row r="68" spans="1:9" hidden="1" outlineLevel="1" x14ac:dyDescent="0.2">
      <c r="A68" s="31">
        <v>23</v>
      </c>
      <c r="B68" s="28" t="s">
        <v>25</v>
      </c>
      <c r="C68" s="24">
        <v>-1.9185669327255565E-2</v>
      </c>
      <c r="D68" s="24">
        <v>0.15115549791120778</v>
      </c>
      <c r="E68" s="19">
        <v>-4.533589944957718E-2</v>
      </c>
      <c r="F68" s="24">
        <v>-0.13094182077589198</v>
      </c>
      <c r="G68" s="20">
        <v>0.36266168435983748</v>
      </c>
      <c r="H68" s="20">
        <v>-8.2437032674952809E-2</v>
      </c>
      <c r="I68" s="20">
        <v>-0.12067816613650018</v>
      </c>
    </row>
    <row r="69" spans="1:9" hidden="1" outlineLevel="1" x14ac:dyDescent="0.2">
      <c r="A69" s="31">
        <v>24</v>
      </c>
      <c r="B69" s="17" t="s">
        <v>16</v>
      </c>
      <c r="C69" s="25">
        <v>-0.37990044177794507</v>
      </c>
      <c r="D69" s="25">
        <v>-0.23670017287546538</v>
      </c>
      <c r="E69" s="9">
        <v>-0.46334631490112166</v>
      </c>
      <c r="F69" s="25">
        <v>0.51404613011049582</v>
      </c>
      <c r="G69" s="22">
        <v>0.15403198692439571</v>
      </c>
      <c r="H69" s="22">
        <v>0.45703287610657595</v>
      </c>
      <c r="I69" s="22">
        <v>-3.762552364226706E-2</v>
      </c>
    </row>
    <row r="70" spans="1:9" hidden="1" outlineLevel="1" x14ac:dyDescent="0.2">
      <c r="A70" s="31">
        <v>25</v>
      </c>
      <c r="B70" s="17" t="s">
        <v>4</v>
      </c>
      <c r="C70" s="25">
        <v>-8.2593928444014808E-2</v>
      </c>
      <c r="D70" s="25">
        <v>-4.9173899616942851E-2</v>
      </c>
      <c r="E70" s="9">
        <v>-5.368228753833984E-2</v>
      </c>
      <c r="F70" s="25">
        <v>0.10602084758807372</v>
      </c>
      <c r="G70" s="22">
        <v>0.1836569047548389</v>
      </c>
      <c r="H70" s="22">
        <v>9.2234045900151468E-2</v>
      </c>
      <c r="I70" s="22">
        <v>-9.8345524739394258E-2</v>
      </c>
    </row>
    <row r="71" spans="1:9" hidden="1" outlineLevel="1" x14ac:dyDescent="0.2">
      <c r="A71" s="31">
        <v>26</v>
      </c>
      <c r="B71" s="17" t="s">
        <v>5</v>
      </c>
      <c r="C71" s="25">
        <v>-9.8281155989932617E-2</v>
      </c>
      <c r="D71" s="25">
        <v>-1.1682407134649386E-2</v>
      </c>
      <c r="E71" s="9">
        <v>9.8926583885103371E-3</v>
      </c>
      <c r="F71" s="25">
        <v>-0.20688746459681498</v>
      </c>
      <c r="G71" s="22">
        <v>9.6352158314029171E-2</v>
      </c>
      <c r="H71" s="22">
        <v>0.16154313751927296</v>
      </c>
      <c r="I71" s="22">
        <v>-0.11319381290555423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-0.40423108414360032</v>
      </c>
      <c r="D72" s="4">
        <v>-0.17466264004237453</v>
      </c>
      <c r="E72" s="3">
        <v>-0.4785796645065577</v>
      </c>
      <c r="F72" s="5">
        <v>0.40507372468834363</v>
      </c>
      <c r="G72" s="5">
        <v>0.20835032072942117</v>
      </c>
      <c r="H72" s="5">
        <v>0.45233199159582643</v>
      </c>
      <c r="I72" s="5">
        <v>-3.0809876939260475E-2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0.181060388826705</v>
      </c>
      <c r="D73" s="4">
        <v>-0.24131668455389629</v>
      </c>
      <c r="E73" s="3">
        <v>-0.25152716061844427</v>
      </c>
      <c r="F73" s="5">
        <v>0.38074729065645424</v>
      </c>
      <c r="G73" s="5">
        <v>0.18199669051344772</v>
      </c>
      <c r="H73" s="5">
        <v>8.3368250612302248E-3</v>
      </c>
      <c r="I73" s="5">
        <v>2.1710368237432817E-2</v>
      </c>
    </row>
    <row r="74" spans="1:9" hidden="1" outlineLevel="1" x14ac:dyDescent="0.2">
      <c r="A74" s="31">
        <v>29</v>
      </c>
      <c r="B74" s="17" t="s">
        <v>8</v>
      </c>
      <c r="C74" s="25">
        <v>-0.32734951823371389</v>
      </c>
      <c r="D74" s="25">
        <v>-0.19902809696837889</v>
      </c>
      <c r="E74" s="9">
        <v>-0.32862747061036024</v>
      </c>
      <c r="F74" s="25">
        <v>0.31331078469674722</v>
      </c>
      <c r="G74" s="22">
        <v>6.3047942584445266E-2</v>
      </c>
      <c r="H74" s="22">
        <v>0.35458922179071767</v>
      </c>
      <c r="I74" s="22">
        <v>5.7122434864408024E-2</v>
      </c>
    </row>
    <row r="75" spans="1:9" hidden="1" outlineLevel="1" x14ac:dyDescent="0.2">
      <c r="A75" s="31">
        <v>30</v>
      </c>
      <c r="B75" s="29" t="s">
        <v>7</v>
      </c>
      <c r="C75" s="15">
        <v>0.66870319949224022</v>
      </c>
      <c r="D75" s="15">
        <v>-5.3480582540412817E-2</v>
      </c>
      <c r="E75" s="16">
        <v>0.10404860556530535</v>
      </c>
      <c r="F75" s="15">
        <v>8.5322638453563082E-2</v>
      </c>
      <c r="G75" s="23">
        <v>0.15513006484848524</v>
      </c>
      <c r="H75" s="23">
        <v>-0.45666577976080069</v>
      </c>
      <c r="I75" s="23">
        <v>-4.6901671090925773E-2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-0.32007516520557516</v>
      </c>
      <c r="D76" s="4">
        <v>-8.7771847178166926E-2</v>
      </c>
      <c r="E76" s="3">
        <v>-0.43065383060038026</v>
      </c>
      <c r="F76" s="5">
        <v>0.33365949488587282</v>
      </c>
      <c r="G76" s="5">
        <v>0.25770013934658514</v>
      </c>
      <c r="H76" s="5">
        <v>0.36843950794269842</v>
      </c>
      <c r="I76" s="5">
        <v>-9.6410605676045452E-2</v>
      </c>
    </row>
    <row r="77" spans="1:9" hidden="1" outlineLevel="1" x14ac:dyDescent="0.2">
      <c r="A77" s="31">
        <v>32</v>
      </c>
      <c r="B77" s="28" t="s">
        <v>9</v>
      </c>
      <c r="C77" s="24">
        <v>-8.2492545301029216E-2</v>
      </c>
      <c r="D77" s="24">
        <v>-1.1528541257715222E-2</v>
      </c>
      <c r="E77" s="19">
        <v>-0.26664782447049756</v>
      </c>
      <c r="F77" s="24">
        <v>0.14216681584623628</v>
      </c>
      <c r="G77" s="20">
        <v>0.30707163422286077</v>
      </c>
      <c r="H77" s="20">
        <v>0.21469874372473868</v>
      </c>
      <c r="I77" s="20">
        <v>-0.18929610450282552</v>
      </c>
    </row>
    <row r="78" spans="1:9" hidden="1" outlineLevel="1" x14ac:dyDescent="0.2">
      <c r="A78" s="31">
        <v>33</v>
      </c>
      <c r="B78" s="17" t="s">
        <v>10</v>
      </c>
      <c r="C78" s="25">
        <v>-0.40433403041128524</v>
      </c>
      <c r="D78" s="25">
        <v>0.14649120745142816</v>
      </c>
      <c r="E78" s="9">
        <v>0.12641635510743801</v>
      </c>
      <c r="F78" s="25">
        <v>-0.11104935691678458</v>
      </c>
      <c r="G78" s="22">
        <v>-8.2844037821438843E-2</v>
      </c>
      <c r="H78" s="22">
        <v>0.12647482632071727</v>
      </c>
      <c r="I78" s="22">
        <v>5.9346091315108165E-3</v>
      </c>
    </row>
    <row r="79" spans="1:9" hidden="1" outlineLevel="1" x14ac:dyDescent="0.2">
      <c r="A79" s="31">
        <v>34</v>
      </c>
      <c r="B79" s="29" t="s">
        <v>11</v>
      </c>
      <c r="C79" s="15">
        <v>-0.4257293995138291</v>
      </c>
      <c r="D79" s="15">
        <v>-0.12866637400283931</v>
      </c>
      <c r="E79" s="16">
        <v>-0.40552098081730503</v>
      </c>
      <c r="F79" s="15">
        <v>0.38342676575711637</v>
      </c>
      <c r="G79" s="23">
        <v>8.4125736497502213E-2</v>
      </c>
      <c r="H79" s="23">
        <v>0.36136879263321398</v>
      </c>
      <c r="I79" s="23">
        <v>4.8502635816984108E-2</v>
      </c>
    </row>
    <row r="80" spans="1:9" ht="14.4" collapsed="1" x14ac:dyDescent="0.3">
      <c r="A80" s="113" t="s">
        <v>81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>
        <f>C45-C8</f>
        <v>4.6126858801170206E-2</v>
      </c>
      <c r="D82" s="46">
        <f t="shared" ref="D82:I82" si="3">D45-D8</f>
        <v>3.5859510380220505E-2</v>
      </c>
      <c r="E82" s="47">
        <f t="shared" si="3"/>
        <v>1.2400028418770859E-3</v>
      </c>
      <c r="F82" s="45">
        <f t="shared" si="3"/>
        <v>3.1639310506504946E-2</v>
      </c>
      <c r="G82" s="45">
        <f t="shared" si="3"/>
        <v>-3.4061245514500155E-2</v>
      </c>
      <c r="H82" s="45">
        <f t="shared" si="3"/>
        <v>-4.3456260170171748E-2</v>
      </c>
      <c r="I82" s="45">
        <f t="shared" si="3"/>
        <v>4.5863972608254505E-3</v>
      </c>
    </row>
    <row r="83" spans="1:9" s="10" customFormat="1" ht="12" hidden="1" outlineLevel="1" x14ac:dyDescent="0.25">
      <c r="A83" s="31">
        <v>1</v>
      </c>
      <c r="B83" s="32" t="s">
        <v>13</v>
      </c>
      <c r="C83" s="11">
        <f t="shared" ref="C83:I83" si="4">C46-C9</f>
        <v>1.9387851725457317E-2</v>
      </c>
      <c r="D83" s="12">
        <f t="shared" si="4"/>
        <v>0.19641098274471697</v>
      </c>
      <c r="E83" s="13">
        <f t="shared" si="4"/>
        <v>-0.4598644770029886</v>
      </c>
      <c r="F83" s="11">
        <f t="shared" si="4"/>
        <v>0.14682141577098515</v>
      </c>
      <c r="G83" s="11">
        <f t="shared" si="4"/>
        <v>0.90418340035356493</v>
      </c>
      <c r="H83" s="11">
        <f t="shared" si="4"/>
        <v>-0.74980887369515159</v>
      </c>
      <c r="I83" s="11">
        <f t="shared" si="4"/>
        <v>0.23795255698839698</v>
      </c>
    </row>
    <row r="84" spans="1:9" hidden="1" outlineLevel="1" x14ac:dyDescent="0.2">
      <c r="A84" s="31">
        <v>2</v>
      </c>
      <c r="B84" s="28" t="s">
        <v>33</v>
      </c>
      <c r="C84" s="24">
        <f t="shared" ref="C84:I84" si="5">C47-C10</f>
        <v>3.9648088068398035E-3</v>
      </c>
      <c r="D84" s="24">
        <f t="shared" si="5"/>
        <v>0.30935583670885447</v>
      </c>
      <c r="E84" s="19">
        <f t="shared" si="5"/>
        <v>-0.19465708185949546</v>
      </c>
      <c r="F84" s="24">
        <f t="shared" si="5"/>
        <v>0.1332877521422767</v>
      </c>
      <c r="G84" s="20">
        <f t="shared" si="5"/>
        <v>0.54617953544084696</v>
      </c>
      <c r="H84" s="20">
        <f t="shared" si="5"/>
        <v>-0.98671478895975251</v>
      </c>
      <c r="I84" s="20">
        <f t="shared" si="5"/>
        <v>0.44591976269690764</v>
      </c>
    </row>
    <row r="85" spans="1:9" hidden="1" outlineLevel="1" x14ac:dyDescent="0.2">
      <c r="A85" s="31">
        <v>3</v>
      </c>
      <c r="B85" s="17" t="s">
        <v>34</v>
      </c>
      <c r="C85" s="25">
        <f t="shared" ref="C85:I85" si="6">C48-C11</f>
        <v>0.24672437651473811</v>
      </c>
      <c r="D85" s="25">
        <f t="shared" si="6"/>
        <v>6.7019348631191245E-2</v>
      </c>
      <c r="E85" s="9">
        <f t="shared" si="6"/>
        <v>0.48493201210882719</v>
      </c>
      <c r="F85" s="25">
        <f t="shared" si="6"/>
        <v>0.23692282249716201</v>
      </c>
      <c r="G85" s="22">
        <f t="shared" si="6"/>
        <v>0.67928438815700543</v>
      </c>
      <c r="H85" s="22">
        <f t="shared" si="6"/>
        <v>-1.0387139626345783</v>
      </c>
      <c r="I85" s="22">
        <f t="shared" si="6"/>
        <v>0.1634500543382145</v>
      </c>
    </row>
    <row r="86" spans="1:9" hidden="1" outlineLevel="1" x14ac:dyDescent="0.2">
      <c r="A86" s="31">
        <v>4</v>
      </c>
      <c r="B86" s="29" t="s">
        <v>47</v>
      </c>
      <c r="C86" s="15">
        <f t="shared" ref="C86:I86" si="7">C49-C12</f>
        <v>-4.7689401872449411E-2</v>
      </c>
      <c r="D86" s="15">
        <f t="shared" si="7"/>
        <v>0.11022493378483683</v>
      </c>
      <c r="E86" s="16">
        <f t="shared" si="7"/>
        <v>-0.72032912533803661</v>
      </c>
      <c r="F86" s="15">
        <f t="shared" si="7"/>
        <v>7.615531351103802E-2</v>
      </c>
      <c r="G86" s="23">
        <f t="shared" si="7"/>
        <v>0.84289668485509728</v>
      </c>
      <c r="H86" s="23">
        <f t="shared" si="7"/>
        <v>-0.28459879517521514</v>
      </c>
      <c r="I86" s="23">
        <f t="shared" si="7"/>
        <v>7.2640083107747375E-2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ref="C87:I87" si="8">C50-C13</f>
        <v>-0.15211116386037929</v>
      </c>
      <c r="D87" s="4">
        <f t="shared" si="8"/>
        <v>-0.15056246981435489</v>
      </c>
      <c r="E87" s="3">
        <f t="shared" si="8"/>
        <v>-0.4145887152532422</v>
      </c>
      <c r="F87" s="5">
        <f t="shared" si="8"/>
        <v>0.13374674870864917</v>
      </c>
      <c r="G87" s="5">
        <f t="shared" si="8"/>
        <v>-0.12222910682299248</v>
      </c>
      <c r="H87" s="5">
        <f t="shared" si="8"/>
        <v>0.15121954064803822</v>
      </c>
      <c r="I87" s="5">
        <f t="shared" si="8"/>
        <v>0.238710127479342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ref="C88:I88" si="9">C51-C14</f>
        <v>0.25910865886839585</v>
      </c>
      <c r="D88" s="24">
        <f t="shared" si="9"/>
        <v>0.49537088603848023</v>
      </c>
      <c r="E88" s="19">
        <f t="shared" si="9"/>
        <v>0.58740574299071335</v>
      </c>
      <c r="F88" s="24">
        <f t="shared" si="9"/>
        <v>-5.7209625986954837E-2</v>
      </c>
      <c r="G88" s="20">
        <f t="shared" si="9"/>
        <v>0.49123329985412234</v>
      </c>
      <c r="H88" s="20">
        <f t="shared" si="9"/>
        <v>-0.52064914863547451</v>
      </c>
      <c r="I88" s="20">
        <f t="shared" si="9"/>
        <v>-0.65292944004621933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ref="C89:I89" si="10">C52-C15</f>
        <v>9.9545212713615938E-2</v>
      </c>
      <c r="D89" s="25">
        <f t="shared" si="10"/>
        <v>0.24259528018757079</v>
      </c>
      <c r="E89" s="9">
        <f t="shared" si="10"/>
        <v>-2.9056219714725939E-3</v>
      </c>
      <c r="F89" s="25">
        <f t="shared" si="10"/>
        <v>0.21306176371595148</v>
      </c>
      <c r="G89" s="22">
        <f t="shared" si="10"/>
        <v>0.67799674597249315</v>
      </c>
      <c r="H89" s="22">
        <f t="shared" si="10"/>
        <v>-1.1188085894934146</v>
      </c>
      <c r="I89" s="22">
        <f t="shared" si="10"/>
        <v>0.40967521279496721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ref="C90:I90" si="11">C53-C16</f>
        <v>-0.26039365150685245</v>
      </c>
      <c r="D90" s="25">
        <f t="shared" si="11"/>
        <v>-0.45572302071659521</v>
      </c>
      <c r="E90" s="9">
        <f t="shared" si="11"/>
        <v>-0.69227818614964554</v>
      </c>
      <c r="F90" s="25">
        <f t="shared" si="11"/>
        <v>-6.5856064449225871E-2</v>
      </c>
      <c r="G90" s="22">
        <f t="shared" si="11"/>
        <v>-0.41749746778826752</v>
      </c>
      <c r="H90" s="22">
        <f t="shared" si="11"/>
        <v>1.1007467459427094</v>
      </c>
      <c r="I90" s="22">
        <f t="shared" si="11"/>
        <v>1.204996743499092E-2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ref="C91:I91" si="12">C54-C17</f>
        <v>-0.10453501704556385</v>
      </c>
      <c r="D91" s="25">
        <f t="shared" si="12"/>
        <v>-2.6110471067148769E-2</v>
      </c>
      <c r="E91" s="9">
        <f t="shared" si="12"/>
        <v>0.12252689682967087</v>
      </c>
      <c r="F91" s="25">
        <f t="shared" si="12"/>
        <v>0.11486690760616525</v>
      </c>
      <c r="G91" s="22">
        <f t="shared" si="12"/>
        <v>-0.68239391849122311</v>
      </c>
      <c r="H91" s="22">
        <f t="shared" si="12"/>
        <v>0.23643096929624058</v>
      </c>
      <c r="I91" s="22">
        <f t="shared" si="12"/>
        <v>4.7828891852378277E-2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ref="C92:I92" si="13">C55-C18</f>
        <v>0.11293131790432809</v>
      </c>
      <c r="D92" s="4">
        <f t="shared" si="13"/>
        <v>-1.291038503539188E-2</v>
      </c>
      <c r="E92" s="3">
        <f t="shared" si="13"/>
        <v>0.88751496555424225</v>
      </c>
      <c r="F92" s="5">
        <f t="shared" si="13"/>
        <v>-0.10004686803902657</v>
      </c>
      <c r="G92" s="5">
        <f t="shared" si="13"/>
        <v>-0.23926137349330029</v>
      </c>
      <c r="H92" s="5">
        <f t="shared" si="13"/>
        <v>-2.9184171812880341E-2</v>
      </c>
      <c r="I92" s="5">
        <f t="shared" si="13"/>
        <v>-0.26962033690999831</v>
      </c>
    </row>
    <row r="93" spans="1:9" ht="12" hidden="1" outlineLevel="1" x14ac:dyDescent="0.25">
      <c r="A93" s="31">
        <v>11</v>
      </c>
      <c r="B93" s="34" t="s">
        <v>27</v>
      </c>
      <c r="C93" s="5">
        <f t="shared" ref="C93:I93" si="14">C56-C19</f>
        <v>-9.6877772034578855E-2</v>
      </c>
      <c r="D93" s="4">
        <f t="shared" si="14"/>
        <v>-0.1699875140429582</v>
      </c>
      <c r="E93" s="3">
        <f t="shared" si="14"/>
        <v>8.0438455727304459E-2</v>
      </c>
      <c r="F93" s="5">
        <f t="shared" si="14"/>
        <v>8.473615628066089E-2</v>
      </c>
      <c r="G93" s="5">
        <f t="shared" si="14"/>
        <v>-0.27394767703120437</v>
      </c>
      <c r="H93" s="5">
        <f t="shared" si="14"/>
        <v>0.14568188983281757</v>
      </c>
      <c r="I93" s="5">
        <f t="shared" si="14"/>
        <v>9.7127022845551247E-2</v>
      </c>
    </row>
    <row r="94" spans="1:9" hidden="1" outlineLevel="1" x14ac:dyDescent="0.2">
      <c r="A94" s="31">
        <v>12</v>
      </c>
      <c r="B94" s="17" t="s">
        <v>30</v>
      </c>
      <c r="C94" s="25">
        <f t="shared" ref="C94:I94" si="15">C57-C20</f>
        <v>-0.24852518567880005</v>
      </c>
      <c r="D94" s="25">
        <f t="shared" si="15"/>
        <v>-0.16762061719001736</v>
      </c>
      <c r="E94" s="9">
        <f t="shared" si="15"/>
        <v>-0.71077900410287231</v>
      </c>
      <c r="F94" s="25">
        <f t="shared" si="15"/>
        <v>-0.26831256708498996</v>
      </c>
      <c r="G94" s="22">
        <f t="shared" si="15"/>
        <v>-0.14006380407456365</v>
      </c>
      <c r="H94" s="22">
        <f t="shared" si="15"/>
        <v>0.71393109410559319</v>
      </c>
      <c r="I94" s="22">
        <f t="shared" si="15"/>
        <v>-2.1114297469190892E-2</v>
      </c>
    </row>
    <row r="95" spans="1:9" hidden="1" outlineLevel="1" x14ac:dyDescent="0.2">
      <c r="A95" s="31">
        <v>13</v>
      </c>
      <c r="B95" s="17" t="s">
        <v>48</v>
      </c>
      <c r="C95" s="25">
        <f t="shared" ref="C95:I95" si="16">C58-C21</f>
        <v>-1.391072999244225E-2</v>
      </c>
      <c r="D95" s="25">
        <f t="shared" si="16"/>
        <v>0.27359660042371736</v>
      </c>
      <c r="E95" s="9">
        <f t="shared" si="16"/>
        <v>-0.16323915874742576</v>
      </c>
      <c r="F95" s="25">
        <f t="shared" si="16"/>
        <v>0.11193769585107891</v>
      </c>
      <c r="G95" s="22">
        <f t="shared" si="16"/>
        <v>0.4585360974924908</v>
      </c>
      <c r="H95" s="22">
        <f t="shared" si="16"/>
        <v>-0.76482145949805713</v>
      </c>
      <c r="I95" s="22">
        <f t="shared" si="16"/>
        <v>0.26725002450652768</v>
      </c>
    </row>
    <row r="96" spans="1:9" hidden="1" outlineLevel="1" x14ac:dyDescent="0.2">
      <c r="A96" s="31">
        <v>14</v>
      </c>
      <c r="B96" s="17" t="s">
        <v>31</v>
      </c>
      <c r="C96" s="25">
        <f t="shared" ref="C96:I96" si="17">C59-C22</f>
        <v>-1.3149484351289931E-2</v>
      </c>
      <c r="D96" s="25">
        <f t="shared" si="17"/>
        <v>0.29400634120478497</v>
      </c>
      <c r="E96" s="9">
        <f t="shared" si="17"/>
        <v>-0.21943231454604117</v>
      </c>
      <c r="F96" s="25">
        <f t="shared" si="17"/>
        <v>0.10535913212204071</v>
      </c>
      <c r="G96" s="22">
        <f t="shared" si="17"/>
        <v>0.5341929535393849</v>
      </c>
      <c r="H96" s="22">
        <f t="shared" si="17"/>
        <v>-0.7626075563199104</v>
      </c>
      <c r="I96" s="22">
        <f t="shared" si="17"/>
        <v>0.23875813795781803</v>
      </c>
    </row>
    <row r="97" spans="1:9" hidden="1" outlineLevel="1" x14ac:dyDescent="0.2">
      <c r="A97" s="31">
        <v>15</v>
      </c>
      <c r="B97" s="29" t="s">
        <v>29</v>
      </c>
      <c r="C97" s="15">
        <f t="shared" ref="C97:I97" si="18">C60-C23</f>
        <v>-0.22394896286030014</v>
      </c>
      <c r="D97" s="15">
        <f t="shared" si="18"/>
        <v>-3.8387611911447045E-2</v>
      </c>
      <c r="E97" s="16">
        <f t="shared" si="18"/>
        <v>-0.72173534503712955</v>
      </c>
      <c r="F97" s="15">
        <f t="shared" si="18"/>
        <v>-0.31366220837991909</v>
      </c>
      <c r="G97" s="23">
        <f t="shared" si="18"/>
        <v>-0.28013581549760452</v>
      </c>
      <c r="H97" s="23">
        <f t="shared" si="18"/>
        <v>0.65116980543245684</v>
      </c>
      <c r="I97" s="23">
        <f t="shared" si="18"/>
        <v>-7.9690371687061706E-3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ref="C98:I98" si="19">C61-C24</f>
        <v>-9.6877772034578855E-2</v>
      </c>
      <c r="D98" s="4">
        <f t="shared" si="19"/>
        <v>-0.1699875140429582</v>
      </c>
      <c r="E98" s="3">
        <f t="shared" si="19"/>
        <v>8.0438455727304459E-2</v>
      </c>
      <c r="F98" s="5">
        <f t="shared" si="19"/>
        <v>8.473615628066089E-2</v>
      </c>
      <c r="G98" s="5">
        <f t="shared" si="19"/>
        <v>-0.27394767703120437</v>
      </c>
      <c r="H98" s="5">
        <f t="shared" si="19"/>
        <v>0.14568188983281757</v>
      </c>
      <c r="I98" s="5">
        <f t="shared" si="19"/>
        <v>9.7127022845551247E-2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99" si="20">C62-C25</f>
        <v>-0.22394896286030014</v>
      </c>
      <c r="D99" s="4">
        <f t="shared" si="20"/>
        <v>-3.8387611911447045E-2</v>
      </c>
      <c r="E99" s="3">
        <f t="shared" si="20"/>
        <v>-0.72173534503712955</v>
      </c>
      <c r="F99" s="5">
        <f t="shared" si="20"/>
        <v>-0.31366220837991909</v>
      </c>
      <c r="G99" s="5">
        <f t="shared" si="20"/>
        <v>-0.28013581549760452</v>
      </c>
      <c r="H99" s="5">
        <f t="shared" si="20"/>
        <v>0.65116980543245684</v>
      </c>
      <c r="I99" s="5">
        <f t="shared" si="20"/>
        <v>-7.9690371687061706E-3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ref="C100:I100" si="21">C63-C26</f>
        <v>4.6067684759333455E-2</v>
      </c>
      <c r="D100" s="4">
        <f t="shared" si="21"/>
        <v>6.4664754202942945E-2</v>
      </c>
      <c r="E100" s="3">
        <f t="shared" si="21"/>
        <v>-0.50376076087185995</v>
      </c>
      <c r="F100" s="5">
        <f t="shared" si="21"/>
        <v>-0.20939781125107701</v>
      </c>
      <c r="G100" s="5">
        <f t="shared" si="21"/>
        <v>0.26178419376414552</v>
      </c>
      <c r="H100" s="5">
        <f t="shared" si="21"/>
        <v>0.30854767026934315</v>
      </c>
      <c r="I100" s="5">
        <f t="shared" si="21"/>
        <v>-0.19661470057882185</v>
      </c>
    </row>
    <row r="101" spans="1:9" hidden="1" outlineLevel="1" x14ac:dyDescent="0.2">
      <c r="A101" s="31">
        <v>19</v>
      </c>
      <c r="B101" s="18" t="s">
        <v>26</v>
      </c>
      <c r="C101" s="24">
        <f t="shared" ref="C101:I101" si="22">C64-C27</f>
        <v>0.12885399064163489</v>
      </c>
      <c r="D101" s="24">
        <f t="shared" si="22"/>
        <v>0.24291575303234869</v>
      </c>
      <c r="E101" s="19">
        <f t="shared" si="22"/>
        <v>-4.8643160274107387E-2</v>
      </c>
      <c r="F101" s="24">
        <f t="shared" si="22"/>
        <v>-0.16823549368443289</v>
      </c>
      <c r="G101" s="20">
        <f t="shared" si="22"/>
        <v>0.42089049216761415</v>
      </c>
      <c r="H101" s="20">
        <f t="shared" si="22"/>
        <v>-0.22475029557379966</v>
      </c>
      <c r="I101" s="20">
        <f t="shared" si="22"/>
        <v>-0.1702120357606543</v>
      </c>
    </row>
    <row r="102" spans="1:9" hidden="1" outlineLevel="1" x14ac:dyDescent="0.2">
      <c r="A102" s="31">
        <v>20</v>
      </c>
      <c r="B102" s="21" t="s">
        <v>46</v>
      </c>
      <c r="C102" s="25">
        <f t="shared" ref="C102:I102" si="23">C65-C28</f>
        <v>-6.9091485012389653E-2</v>
      </c>
      <c r="D102" s="25">
        <f t="shared" si="23"/>
        <v>-0.17396284193042952</v>
      </c>
      <c r="E102" s="9">
        <f t="shared" si="23"/>
        <v>-0.93234444962760754</v>
      </c>
      <c r="F102" s="25">
        <f t="shared" si="23"/>
        <v>-0.20390101804456973</v>
      </c>
      <c r="G102" s="22">
        <f t="shared" si="23"/>
        <v>-6.3408723673001322E-3</v>
      </c>
      <c r="H102" s="22">
        <f t="shared" si="23"/>
        <v>0.88686657705519678</v>
      </c>
      <c r="I102" s="22">
        <f t="shared" si="23"/>
        <v>-0.1762586530334519</v>
      </c>
    </row>
    <row r="103" spans="1:9" hidden="1" outlineLevel="1" x14ac:dyDescent="0.2">
      <c r="A103" s="31">
        <v>21</v>
      </c>
      <c r="B103" s="21" t="s">
        <v>28</v>
      </c>
      <c r="C103" s="25">
        <f t="shared" ref="C103:I103" si="24">C66-C29</f>
        <v>-6.3621353941668429E-2</v>
      </c>
      <c r="D103" s="25">
        <f t="shared" si="24"/>
        <v>-3.7431310245023205E-2</v>
      </c>
      <c r="E103" s="9">
        <f t="shared" si="24"/>
        <v>0.51620923657193185</v>
      </c>
      <c r="F103" s="25">
        <f t="shared" si="24"/>
        <v>0.19781194162025995</v>
      </c>
      <c r="G103" s="22">
        <f t="shared" si="24"/>
        <v>-0.27429313910382491</v>
      </c>
      <c r="H103" s="22">
        <f t="shared" si="24"/>
        <v>-0.33689552867137351</v>
      </c>
      <c r="I103" s="22">
        <f t="shared" si="24"/>
        <v>0.20873093391172581</v>
      </c>
    </row>
    <row r="104" spans="1:9" ht="12" hidden="1" outlineLevel="1" x14ac:dyDescent="0.25">
      <c r="A104" s="31">
        <v>22</v>
      </c>
      <c r="B104" s="40" t="s">
        <v>52</v>
      </c>
      <c r="C104" s="5">
        <f t="shared" ref="C104:I104" si="25">C67-C30</f>
        <v>-0.18772963397735629</v>
      </c>
      <c r="D104" s="5">
        <f t="shared" si="25"/>
        <v>-9.5478558863068413E-2</v>
      </c>
      <c r="E104" s="4">
        <f t="shared" si="25"/>
        <v>-7.4785003311690912E-2</v>
      </c>
      <c r="F104" s="5">
        <f t="shared" si="25"/>
        <v>4.2978607971193794E-2</v>
      </c>
      <c r="G104" s="41">
        <f t="shared" si="25"/>
        <v>0.11911131415770393</v>
      </c>
      <c r="H104" s="41">
        <f t="shared" si="25"/>
        <v>4.4887344424380915E-2</v>
      </c>
      <c r="I104" s="41">
        <f t="shared" si="25"/>
        <v>5.8605526184606974E-3</v>
      </c>
    </row>
    <row r="105" spans="1:9" hidden="1" outlineLevel="1" x14ac:dyDescent="0.2">
      <c r="A105" s="31">
        <v>23</v>
      </c>
      <c r="B105" s="28" t="s">
        <v>25</v>
      </c>
      <c r="C105" s="24">
        <f t="shared" ref="C105:I105" si="26">C68-C31</f>
        <v>0.1488560216936558</v>
      </c>
      <c r="D105" s="24">
        <f t="shared" si="26"/>
        <v>0.23882663162805068</v>
      </c>
      <c r="E105" s="19">
        <f t="shared" si="26"/>
        <v>4.1078346186939355E-2</v>
      </c>
      <c r="F105" s="24">
        <f t="shared" si="26"/>
        <v>-0.10093953145469017</v>
      </c>
      <c r="G105" s="20">
        <f t="shared" si="26"/>
        <v>0.50921741615330884</v>
      </c>
      <c r="H105" s="20">
        <f t="shared" si="26"/>
        <v>-0.27848163455845087</v>
      </c>
      <c r="I105" s="20">
        <f t="shared" si="26"/>
        <v>-0.21471055285952373</v>
      </c>
    </row>
    <row r="106" spans="1:9" hidden="1" outlineLevel="1" x14ac:dyDescent="0.2">
      <c r="A106" s="31">
        <v>24</v>
      </c>
      <c r="B106" s="17" t="s">
        <v>16</v>
      </c>
      <c r="C106" s="25">
        <f t="shared" ref="C106:I106" si="27">C69-C32</f>
        <v>-0.13387363004687414</v>
      </c>
      <c r="D106" s="25">
        <f t="shared" si="27"/>
        <v>-0.23171784400979567</v>
      </c>
      <c r="E106" s="9">
        <f t="shared" si="27"/>
        <v>-0.98250372811935494</v>
      </c>
      <c r="F106" s="25">
        <f t="shared" si="27"/>
        <v>-0.23539399179653697</v>
      </c>
      <c r="G106" s="22">
        <f t="shared" si="27"/>
        <v>-0.2672088693837158</v>
      </c>
      <c r="H106" s="22">
        <f t="shared" si="27"/>
        <v>0.97312712866699891</v>
      </c>
      <c r="I106" s="22">
        <f t="shared" si="27"/>
        <v>-4.5208909825582101E-2</v>
      </c>
    </row>
    <row r="107" spans="1:9" hidden="1" outlineLevel="1" x14ac:dyDescent="0.2">
      <c r="A107" s="31">
        <v>25</v>
      </c>
      <c r="B107" s="17" t="s">
        <v>4</v>
      </c>
      <c r="C107" s="25">
        <f t="shared" ref="C107:I107" si="28">C70-C33</f>
        <v>-5.4126215443584681E-2</v>
      </c>
      <c r="D107" s="25">
        <f t="shared" si="28"/>
        <v>9.0560212121511496E-2</v>
      </c>
      <c r="E107" s="9">
        <f t="shared" si="28"/>
        <v>-0.14852796205548946</v>
      </c>
      <c r="F107" s="25">
        <f t="shared" si="28"/>
        <v>-0.22125404093550488</v>
      </c>
      <c r="G107" s="22">
        <f t="shared" si="28"/>
        <v>7.7279789029772214E-2</v>
      </c>
      <c r="H107" s="22">
        <f t="shared" si="28"/>
        <v>0.13585313368681345</v>
      </c>
      <c r="I107" s="22">
        <f t="shared" si="28"/>
        <v>-0.12749154652395631</v>
      </c>
    </row>
    <row r="108" spans="1:9" hidden="1" outlineLevel="1" x14ac:dyDescent="0.2">
      <c r="A108" s="31">
        <v>26</v>
      </c>
      <c r="B108" s="17" t="s">
        <v>5</v>
      </c>
      <c r="C108" s="25">
        <f t="shared" ref="C108:I108" si="29">C71-C34</f>
        <v>-1.2463150953314767E-2</v>
      </c>
      <c r="D108" s="25">
        <f t="shared" si="29"/>
        <v>-9.2972753468924182E-2</v>
      </c>
      <c r="E108" s="9">
        <f t="shared" si="29"/>
        <v>2.5628543528014313E-2</v>
      </c>
      <c r="F108" s="25">
        <f t="shared" si="29"/>
        <v>-0.23856334028908877</v>
      </c>
      <c r="G108" s="22">
        <f t="shared" si="29"/>
        <v>5.1372263139132526E-2</v>
      </c>
      <c r="H108" s="22">
        <f t="shared" si="29"/>
        <v>0.28272860750635509</v>
      </c>
      <c r="I108" s="22">
        <f t="shared" si="29"/>
        <v>-0.20246396333256628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ref="C109:I109" si="30">C72-C35</f>
        <v>-0.21652647860668081</v>
      </c>
      <c r="D109" s="4">
        <f t="shared" si="30"/>
        <v>-0.32677182175759739</v>
      </c>
      <c r="E109" s="3">
        <f t="shared" si="30"/>
        <v>-0.90184835588570911</v>
      </c>
      <c r="F109" s="5">
        <f t="shared" si="30"/>
        <v>-0.22445479620208814</v>
      </c>
      <c r="G109" s="5">
        <f t="shared" si="30"/>
        <v>-0.10399695061364933</v>
      </c>
      <c r="H109" s="5">
        <f t="shared" si="30"/>
        <v>1.0037066305890749</v>
      </c>
      <c r="I109" s="5">
        <f t="shared" si="30"/>
        <v>-2.0428351089754368E-2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ref="C110:I110" si="31">C73-C36</f>
        <v>-7.1122792795101364E-2</v>
      </c>
      <c r="D110" s="4">
        <f t="shared" si="31"/>
        <v>-0.28949762501876364</v>
      </c>
      <c r="E110" s="3">
        <f t="shared" si="31"/>
        <v>-0.5715941637018237</v>
      </c>
      <c r="F110" s="5">
        <f t="shared" si="31"/>
        <v>0.12579026204284938</v>
      </c>
      <c r="G110" s="5">
        <f t="shared" si="31"/>
        <v>0.27862825972848226</v>
      </c>
      <c r="H110" s="5">
        <f t="shared" si="31"/>
        <v>0.21348635343280548</v>
      </c>
      <c r="I110" s="5">
        <f t="shared" si="31"/>
        <v>0.15896695462758093</v>
      </c>
    </row>
    <row r="111" spans="1:9" hidden="1" outlineLevel="1" x14ac:dyDescent="0.2">
      <c r="A111" s="31">
        <v>29</v>
      </c>
      <c r="B111" s="17" t="s">
        <v>8</v>
      </c>
      <c r="C111" s="25">
        <f t="shared" ref="C111:I111" si="32">C74-C37</f>
        <v>-0.22664234444240353</v>
      </c>
      <c r="D111" s="25">
        <f t="shared" si="32"/>
        <v>-0.57908960237957019</v>
      </c>
      <c r="E111" s="9">
        <f t="shared" si="32"/>
        <v>-0.56254091260375805</v>
      </c>
      <c r="F111" s="25">
        <f t="shared" si="32"/>
        <v>-8.4428604464175994E-2</v>
      </c>
      <c r="G111" s="22">
        <f t="shared" si="32"/>
        <v>-0.17559583858876582</v>
      </c>
      <c r="H111" s="22">
        <f t="shared" si="32"/>
        <v>0.92571943177096605</v>
      </c>
      <c r="I111" s="22">
        <f t="shared" si="32"/>
        <v>0.11342161596350069</v>
      </c>
    </row>
    <row r="112" spans="1:9" hidden="1" outlineLevel="1" x14ac:dyDescent="0.2">
      <c r="A112" s="31">
        <v>30</v>
      </c>
      <c r="B112" s="29" t="s">
        <v>7</v>
      </c>
      <c r="C112" s="15">
        <f t="shared" ref="C112:I112" si="33">C75-C38</f>
        <v>0.20574936685531137</v>
      </c>
      <c r="D112" s="15">
        <f t="shared" si="33"/>
        <v>0.38461074887797658</v>
      </c>
      <c r="E112" s="16">
        <f t="shared" si="33"/>
        <v>-6.5295149580404388E-3</v>
      </c>
      <c r="F112" s="15">
        <f t="shared" si="33"/>
        <v>0.27601555657437127</v>
      </c>
      <c r="G112" s="23">
        <f t="shared" si="33"/>
        <v>0.59632768475488818</v>
      </c>
      <c r="H112" s="23">
        <f t="shared" si="33"/>
        <v>-0.94120862644331083</v>
      </c>
      <c r="I112" s="23">
        <f t="shared" si="33"/>
        <v>5.8554324744693076E-2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ref="C113:I113" si="34">C76-C39</f>
        <v>-0.12643708076288104</v>
      </c>
      <c r="D113" s="4">
        <f t="shared" si="34"/>
        <v>1.7188952929844237E-2</v>
      </c>
      <c r="E113" s="3">
        <f t="shared" si="34"/>
        <v>-0.86131674588162255</v>
      </c>
      <c r="F113" s="5">
        <f t="shared" si="34"/>
        <v>-0.2631346474689264</v>
      </c>
      <c r="G113" s="5">
        <f t="shared" si="34"/>
        <v>-2.1657062618826162E-3</v>
      </c>
      <c r="H113" s="5">
        <f t="shared" si="34"/>
        <v>0.69567392462209987</v>
      </c>
      <c r="I113" s="5">
        <f t="shared" si="34"/>
        <v>-0.13021359724932952</v>
      </c>
    </row>
    <row r="114" spans="1:9" hidden="1" outlineLevel="1" x14ac:dyDescent="0.2">
      <c r="A114" s="31">
        <v>32</v>
      </c>
      <c r="B114" s="28" t="s">
        <v>9</v>
      </c>
      <c r="C114" s="24">
        <f t="shared" ref="C114:I114" si="35">C77-C40</f>
        <v>0.13478273759415832</v>
      </c>
      <c r="D114" s="24">
        <f t="shared" si="35"/>
        <v>9.1660273465744249E-2</v>
      </c>
      <c r="E114" s="19">
        <f t="shared" si="35"/>
        <v>-0.47968439903319093</v>
      </c>
      <c r="F114" s="24">
        <f t="shared" si="35"/>
        <v>-9.3983168097549724E-2</v>
      </c>
      <c r="G114" s="20">
        <f t="shared" si="35"/>
        <v>0.29339520193368823</v>
      </c>
      <c r="H114" s="20">
        <f t="shared" si="35"/>
        <v>0.2860422537329857</v>
      </c>
      <c r="I114" s="20">
        <f t="shared" si="35"/>
        <v>-0.29741801775849008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5" si="36">C78-C41</f>
        <v>6.1212497314634184E-2</v>
      </c>
      <c r="D115" s="25">
        <f t="shared" si="36"/>
        <v>-0.115468152827054</v>
      </c>
      <c r="E115" s="9">
        <f t="shared" si="36"/>
        <v>0.39527144772006406</v>
      </c>
      <c r="F115" s="25">
        <f t="shared" si="36"/>
        <v>-4.3776039464012637E-2</v>
      </c>
      <c r="G115" s="22">
        <f t="shared" si="36"/>
        <v>-0.27257670832859199</v>
      </c>
      <c r="H115" s="22">
        <f t="shared" si="36"/>
        <v>0.19320276689729338</v>
      </c>
      <c r="I115" s="22">
        <f t="shared" si="36"/>
        <v>-0.10662341359252803</v>
      </c>
    </row>
    <row r="116" spans="1:9" hidden="1" outlineLevel="1" x14ac:dyDescent="0.2">
      <c r="A116" s="31">
        <v>34</v>
      </c>
      <c r="B116" s="29" t="s">
        <v>11</v>
      </c>
      <c r="C116" s="15">
        <f t="shared" ref="C116:I116" si="37">C79-C42</f>
        <v>-0.3480496964381522</v>
      </c>
      <c r="D116" s="15">
        <f t="shared" si="37"/>
        <v>-7.0886040643577786E-2</v>
      </c>
      <c r="E116" s="16">
        <f t="shared" si="37"/>
        <v>-0.86867419790446454</v>
      </c>
      <c r="F116" s="15">
        <f t="shared" si="37"/>
        <v>-0.32187206805797902</v>
      </c>
      <c r="G116" s="23">
        <f t="shared" si="37"/>
        <v>-0.31880118787757183</v>
      </c>
      <c r="H116" s="23">
        <f t="shared" si="37"/>
        <v>0.81058589386640811</v>
      </c>
      <c r="I116" s="23">
        <f t="shared" si="37"/>
        <v>0.11038039819841297</v>
      </c>
    </row>
  </sheetData>
  <autoFilter ref="A44:I44"/>
  <mergeCells count="4">
    <mergeCell ref="A43:I43"/>
    <mergeCell ref="A6:I6"/>
    <mergeCell ref="A80:I80"/>
    <mergeCell ref="A1:I1"/>
  </mergeCells>
  <hyperlinks>
    <hyperlink ref="K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8">
    <outlinePr summaryBelow="0"/>
  </sheetPr>
  <dimension ref="A1:K116"/>
  <sheetViews>
    <sheetView workbookViewId="0">
      <selection activeCell="F122" sqref="F122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1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K1" s="96" t="s">
        <v>184</v>
      </c>
    </row>
    <row r="2" spans="1:11" s="2" customFormat="1" ht="24" x14ac:dyDescent="0.3">
      <c r="A2" s="67"/>
      <c r="B2" s="69" t="s">
        <v>111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1" s="2" customFormat="1" ht="12" x14ac:dyDescent="0.3">
      <c r="A3" s="30"/>
      <c r="B3" s="44" t="s">
        <v>103</v>
      </c>
      <c r="C3" s="72">
        <f t="shared" ref="C3:I3" si="0">C8</f>
        <v>0.14067622253134759</v>
      </c>
      <c r="D3" s="73">
        <f t="shared" si="0"/>
        <v>0.19357070594071926</v>
      </c>
      <c r="E3" s="74">
        <f t="shared" si="0"/>
        <v>0.12436161830367999</v>
      </c>
      <c r="F3" s="72">
        <f t="shared" si="0"/>
        <v>2.0270138814579907E-2</v>
      </c>
      <c r="G3" s="72">
        <f t="shared" si="0"/>
        <v>0.12204520471989028</v>
      </c>
      <c r="H3" s="72">
        <f t="shared" si="0"/>
        <v>0.25841083084465805</v>
      </c>
      <c r="I3" s="72">
        <f t="shared" si="0"/>
        <v>0.13526031381628226</v>
      </c>
    </row>
    <row r="4" spans="1:11" s="2" customFormat="1" ht="12" x14ac:dyDescent="0.3">
      <c r="A4" s="43"/>
      <c r="B4" s="44" t="s">
        <v>104</v>
      </c>
      <c r="C4" s="72">
        <f t="shared" ref="C4:I4" si="1">C45</f>
        <v>0.20418065579778813</v>
      </c>
      <c r="D4" s="73">
        <f t="shared" si="1"/>
        <v>0.21418028507463804</v>
      </c>
      <c r="E4" s="74">
        <f t="shared" si="1"/>
        <v>0.14725667225945557</v>
      </c>
      <c r="F4" s="72">
        <f t="shared" si="1"/>
        <v>3.6272119598314279E-2</v>
      </c>
      <c r="G4" s="72">
        <f t="shared" si="1"/>
        <v>7.8854818868172416E-2</v>
      </c>
      <c r="H4" s="72">
        <f t="shared" si="1"/>
        <v>0.17641663185980377</v>
      </c>
      <c r="I4" s="72">
        <f t="shared" si="1"/>
        <v>0.13055585990817778</v>
      </c>
    </row>
    <row r="5" spans="1:11" s="2" customFormat="1" ht="12" x14ac:dyDescent="0.3">
      <c r="A5" s="68"/>
      <c r="B5" s="33" t="s">
        <v>105</v>
      </c>
      <c r="C5" s="88">
        <f>C4-C3</f>
        <v>6.3504433266440535E-2</v>
      </c>
      <c r="D5" s="89">
        <f t="shared" ref="D5:I5" si="2">D4-D3</f>
        <v>2.0609579133918782E-2</v>
      </c>
      <c r="E5" s="90">
        <f t="shared" si="2"/>
        <v>2.2895053955775582E-2</v>
      </c>
      <c r="F5" s="88">
        <f t="shared" si="2"/>
        <v>1.6001980783734372E-2</v>
      </c>
      <c r="G5" s="88">
        <f t="shared" si="2"/>
        <v>-4.3190385851717861E-2</v>
      </c>
      <c r="H5" s="88">
        <f t="shared" si="2"/>
        <v>-8.1994198984854272E-2</v>
      </c>
      <c r="I5" s="88">
        <f t="shared" si="2"/>
        <v>-4.7044539081044778E-3</v>
      </c>
    </row>
    <row r="6" spans="1:11" ht="14.4" collapsed="1" x14ac:dyDescent="0.3">
      <c r="A6" s="108" t="s">
        <v>126</v>
      </c>
      <c r="B6" s="116"/>
      <c r="C6" s="116"/>
      <c r="D6" s="116"/>
      <c r="E6" s="116"/>
      <c r="F6" s="116"/>
      <c r="G6" s="116"/>
      <c r="H6" s="116"/>
      <c r="I6" s="117"/>
    </row>
    <row r="7" spans="1:11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1" s="2" customFormat="1" ht="12" hidden="1" customHeight="1" outlineLevel="1" x14ac:dyDescent="0.3">
      <c r="A8" s="43">
        <v>0</v>
      </c>
      <c r="B8" s="44" t="s">
        <v>51</v>
      </c>
      <c r="C8" s="45">
        <v>0.14067622253134759</v>
      </c>
      <c r="D8" s="46">
        <v>0.19357070594071926</v>
      </c>
      <c r="E8" s="47">
        <v>0.12436161830367999</v>
      </c>
      <c r="F8" s="45">
        <v>2.0270138814579907E-2</v>
      </c>
      <c r="G8" s="45">
        <v>0.12204520471989028</v>
      </c>
      <c r="H8" s="45">
        <v>0.25841083084465805</v>
      </c>
      <c r="I8" s="45">
        <v>0.13526031381628226</v>
      </c>
    </row>
    <row r="9" spans="1:11" s="10" customFormat="1" ht="12" hidden="1" outlineLevel="1" x14ac:dyDescent="0.25">
      <c r="A9" s="31">
        <v>1</v>
      </c>
      <c r="B9" s="32" t="s">
        <v>13</v>
      </c>
      <c r="C9" s="11">
        <v>0.47386146889315611</v>
      </c>
      <c r="D9" s="12">
        <v>-0.24200277161177447</v>
      </c>
      <c r="E9" s="13">
        <v>0.10268025524009423</v>
      </c>
      <c r="F9" s="11">
        <v>9.7190058067526688E-2</v>
      </c>
      <c r="G9" s="11">
        <v>-0.40475633352391083</v>
      </c>
      <c r="H9" s="11">
        <v>0.13471142022551846</v>
      </c>
      <c r="I9" s="11">
        <v>-6.0091740416958278E-2</v>
      </c>
    </row>
    <row r="10" spans="1:11" hidden="1" outlineLevel="1" x14ac:dyDescent="0.2">
      <c r="A10" s="31">
        <v>2</v>
      </c>
      <c r="B10" s="28" t="s">
        <v>33</v>
      </c>
      <c r="C10" s="24">
        <v>0.41471243549318498</v>
      </c>
      <c r="D10" s="24">
        <v>-9.9630349918920419E-2</v>
      </c>
      <c r="E10" s="19">
        <v>-0.24050998225059839</v>
      </c>
      <c r="F10" s="24">
        <v>6.5686021408061634E-3</v>
      </c>
      <c r="G10" s="20">
        <v>-8.0662816003963078E-2</v>
      </c>
      <c r="H10" s="20">
        <v>0.43288449645268956</v>
      </c>
      <c r="I10" s="20">
        <v>-0.34546733612263786</v>
      </c>
    </row>
    <row r="11" spans="1:11" hidden="1" outlineLevel="1" x14ac:dyDescent="0.2">
      <c r="A11" s="31">
        <v>3</v>
      </c>
      <c r="B11" s="17" t="s">
        <v>34</v>
      </c>
      <c r="C11" s="25">
        <v>0.30919411716197703</v>
      </c>
      <c r="D11" s="25">
        <v>-0.18041585086600673</v>
      </c>
      <c r="E11" s="9">
        <v>-0.11294435421867408</v>
      </c>
      <c r="F11" s="25">
        <v>-0.1662296125945707</v>
      </c>
      <c r="G11" s="22">
        <v>-0.35068584321051105</v>
      </c>
      <c r="H11" s="22">
        <v>0.36993374382248462</v>
      </c>
      <c r="I11" s="22">
        <v>-0.16888964310553195</v>
      </c>
    </row>
    <row r="12" spans="1:11" hidden="1" outlineLevel="1" x14ac:dyDescent="0.2">
      <c r="A12" s="31">
        <v>4</v>
      </c>
      <c r="B12" s="29" t="s">
        <v>47</v>
      </c>
      <c r="C12" s="15">
        <v>0.33146673463440884</v>
      </c>
      <c r="D12" s="15">
        <v>-0.2495722652267289</v>
      </c>
      <c r="E12" s="16">
        <v>0.39021230424269365</v>
      </c>
      <c r="F12" s="15">
        <v>0.20578488564622374</v>
      </c>
      <c r="G12" s="23">
        <v>-0.4684206630232019</v>
      </c>
      <c r="H12" s="23">
        <v>-0.24607038985851137</v>
      </c>
      <c r="I12" s="23">
        <v>0.23029233349860478</v>
      </c>
    </row>
    <row r="13" spans="1:11" s="10" customFormat="1" ht="12" hidden="1" outlineLevel="1" x14ac:dyDescent="0.25">
      <c r="A13" s="31">
        <v>5</v>
      </c>
      <c r="B13" s="34" t="s">
        <v>17</v>
      </c>
      <c r="C13" s="5">
        <v>0.36167299489403859</v>
      </c>
      <c r="D13" s="4">
        <v>-0.1952115422643263</v>
      </c>
      <c r="E13" s="3">
        <v>1.7481780637353693E-2</v>
      </c>
      <c r="F13" s="5">
        <v>9.3151952892625123E-2</v>
      </c>
      <c r="G13" s="5">
        <v>7.6473955426806947E-2</v>
      </c>
      <c r="H13" s="5">
        <v>0.35239176720264687</v>
      </c>
      <c r="I13" s="5">
        <v>-0.41948216666937055</v>
      </c>
    </row>
    <row r="14" spans="1:11" s="10" customFormat="1" ht="12" hidden="1" outlineLevel="1" x14ac:dyDescent="0.25">
      <c r="A14" s="31">
        <v>6</v>
      </c>
      <c r="B14" s="28" t="s">
        <v>19</v>
      </c>
      <c r="C14" s="24">
        <v>0.10061637390492541</v>
      </c>
      <c r="D14" s="24">
        <v>-0.12371070434153514</v>
      </c>
      <c r="E14" s="19">
        <v>-0.24963174195861856</v>
      </c>
      <c r="F14" s="24">
        <v>-0.37030875226917825</v>
      </c>
      <c r="G14" s="20">
        <v>-0.45383182482502771</v>
      </c>
      <c r="H14" s="20">
        <v>0.32007521386277132</v>
      </c>
      <c r="I14" s="20">
        <v>8.0664076688067105E-2</v>
      </c>
    </row>
    <row r="15" spans="1:11" s="10" customFormat="1" ht="12" hidden="1" outlineLevel="1" x14ac:dyDescent="0.25">
      <c r="A15" s="31">
        <v>7</v>
      </c>
      <c r="B15" s="17" t="s">
        <v>20</v>
      </c>
      <c r="C15" s="25">
        <v>0.41213258134818181</v>
      </c>
      <c r="D15" s="25">
        <v>-0.1403370423833511</v>
      </c>
      <c r="E15" s="9">
        <v>-0.21142372891588845</v>
      </c>
      <c r="F15" s="25">
        <v>-2.5200045802429044E-2</v>
      </c>
      <c r="G15" s="22">
        <v>-0.15465409880106623</v>
      </c>
      <c r="H15" s="22">
        <v>0.44225696142350085</v>
      </c>
      <c r="I15" s="22">
        <v>-0.31784273880727199</v>
      </c>
    </row>
    <row r="16" spans="1:11" s="10" customFormat="1" ht="12" hidden="1" outlineLevel="1" x14ac:dyDescent="0.25">
      <c r="A16" s="31">
        <v>8</v>
      </c>
      <c r="B16" s="17" t="s">
        <v>21</v>
      </c>
      <c r="C16" s="25">
        <v>0.13325902952156596</v>
      </c>
      <c r="D16" s="25">
        <v>0.22698434166644477</v>
      </c>
      <c r="E16" s="9">
        <v>9.3179540735445987E-2</v>
      </c>
      <c r="F16" s="25">
        <v>0.3703087226108675</v>
      </c>
      <c r="G16" s="22">
        <v>0.29112008357993263</v>
      </c>
      <c r="H16" s="22">
        <v>-0.33611252468568831</v>
      </c>
      <c r="I16" s="22">
        <v>-4.8941869664022291E-3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-0.21450058926682156</v>
      </c>
      <c r="D17" s="25">
        <v>-0.24905115005350709</v>
      </c>
      <c r="E17" s="9">
        <v>0.30257252131334167</v>
      </c>
      <c r="F17" s="25">
        <v>-8.5497403956454027E-2</v>
      </c>
      <c r="G17" s="22">
        <v>0.16334342416825173</v>
      </c>
      <c r="H17" s="22">
        <v>8.7481619657299434E-2</v>
      </c>
      <c r="I17" s="22">
        <v>-0.14317641941234929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-0.20171091863856078</v>
      </c>
      <c r="D18" s="4">
        <v>0.24692705468072129</v>
      </c>
      <c r="E18" s="3">
        <v>-0.37329301039670432</v>
      </c>
      <c r="F18" s="5">
        <v>-0.40676127701942583</v>
      </c>
      <c r="G18" s="5">
        <v>-0.17115460999663862</v>
      </c>
      <c r="H18" s="5">
        <v>0.13955330877885805</v>
      </c>
      <c r="I18" s="5">
        <v>9.2526760156140586E-2</v>
      </c>
    </row>
    <row r="19" spans="1:9" ht="12" hidden="1" outlineLevel="1" x14ac:dyDescent="0.25">
      <c r="A19" s="31">
        <v>11</v>
      </c>
      <c r="B19" s="34" t="s">
        <v>27</v>
      </c>
      <c r="C19" s="5">
        <v>0.15523632692335068</v>
      </c>
      <c r="D19" s="4">
        <v>6.0397565677377765E-2</v>
      </c>
      <c r="E19" s="3">
        <v>-0.37218553389345982</v>
      </c>
      <c r="F19" s="5">
        <v>-0.33058445283959548</v>
      </c>
      <c r="G19" s="5">
        <v>-0.10138707508532638</v>
      </c>
      <c r="H19" s="5">
        <v>0.50226712368193316</v>
      </c>
      <c r="I19" s="5">
        <v>-0.3277553600945553</v>
      </c>
    </row>
    <row r="20" spans="1:9" hidden="1" outlineLevel="1" x14ac:dyDescent="0.2">
      <c r="A20" s="31">
        <v>12</v>
      </c>
      <c r="B20" s="17" t="s">
        <v>30</v>
      </c>
      <c r="C20" s="25">
        <v>-0.13511189635509385</v>
      </c>
      <c r="D20" s="25">
        <v>9.1152982651214909E-2</v>
      </c>
      <c r="E20" s="9">
        <v>0.35734595743187969</v>
      </c>
      <c r="F20" s="25">
        <v>0.38454290712737066</v>
      </c>
      <c r="G20" s="22">
        <v>0.19836234551569171</v>
      </c>
      <c r="H20" s="22">
        <v>-0.6315088173771336</v>
      </c>
      <c r="I20" s="22">
        <v>0.3457889944476818</v>
      </c>
    </row>
    <row r="21" spans="1:9" hidden="1" outlineLevel="1" x14ac:dyDescent="0.2">
      <c r="A21" s="31">
        <v>13</v>
      </c>
      <c r="B21" s="17" t="s">
        <v>48</v>
      </c>
      <c r="C21" s="25">
        <v>0.44649101910949707</v>
      </c>
      <c r="D21" s="25">
        <v>-0.13970562177170753</v>
      </c>
      <c r="E21" s="9">
        <v>2.8000405297579838E-2</v>
      </c>
      <c r="F21" s="25">
        <v>0.16242694473735705</v>
      </c>
      <c r="G21" s="22">
        <v>-0.21787205738726445</v>
      </c>
      <c r="H21" s="22">
        <v>0.2226472998045243</v>
      </c>
      <c r="I21" s="22">
        <v>-0.24991687367967577</v>
      </c>
    </row>
    <row r="22" spans="1:9" hidden="1" outlineLevel="1" x14ac:dyDescent="0.2">
      <c r="A22" s="31">
        <v>14</v>
      </c>
      <c r="B22" s="17" t="s">
        <v>31</v>
      </c>
      <c r="C22" s="25">
        <v>0.42331435666857387</v>
      </c>
      <c r="D22" s="25">
        <v>-0.13500936501748581</v>
      </c>
      <c r="E22" s="9">
        <v>1.8338940190115147E-2</v>
      </c>
      <c r="F22" s="25">
        <v>0.14575775075571928</v>
      </c>
      <c r="G22" s="22">
        <v>-0.2616833150666682</v>
      </c>
      <c r="H22" s="22">
        <v>0.2308665859010629</v>
      </c>
      <c r="I22" s="22">
        <v>-0.2302621197602964</v>
      </c>
    </row>
    <row r="23" spans="1:9" hidden="1" outlineLevel="1" x14ac:dyDescent="0.2">
      <c r="A23" s="31">
        <v>15</v>
      </c>
      <c r="B23" s="29" t="s">
        <v>29</v>
      </c>
      <c r="C23" s="15">
        <v>-5.5370499724095322E-2</v>
      </c>
      <c r="D23" s="15">
        <v>-7.760072110936532E-2</v>
      </c>
      <c r="E23" s="16">
        <v>0.32732288208265548</v>
      </c>
      <c r="F23" s="15">
        <v>0.36888931735147934</v>
      </c>
      <c r="G23" s="23">
        <v>0.31061531294149075</v>
      </c>
      <c r="H23" s="23">
        <v>-0.41243260239201684</v>
      </c>
      <c r="I23" s="23">
        <v>0.15586346475605481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-0.30536565266999893</v>
      </c>
      <c r="D24" s="4">
        <v>0.48524859449155117</v>
      </c>
      <c r="E24" s="3">
        <v>-0.22558808331234109</v>
      </c>
      <c r="F24" s="5">
        <v>-0.15758253546455472</v>
      </c>
      <c r="G24" s="5">
        <v>0.20670098921494939</v>
      </c>
      <c r="H24" s="5">
        <v>-0.13597556400296781</v>
      </c>
      <c r="I24" s="5">
        <v>6.8536341381817429E-3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7.5461233738179825E-2</v>
      </c>
      <c r="D25" s="4">
        <v>-4.2154408305913403E-2</v>
      </c>
      <c r="E25" s="3">
        <v>0.34798523052558272</v>
      </c>
      <c r="F25" s="5">
        <v>0.52826182304080127</v>
      </c>
      <c r="G25" s="5">
        <v>0.40235819212585877</v>
      </c>
      <c r="H25" s="5">
        <v>-0.34433902227601459</v>
      </c>
      <c r="I25" s="5">
        <v>-5.3508201870547466E-2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-8.2862700922656629E-2</v>
      </c>
      <c r="D26" s="4">
        <v>-0.10686571952827963</v>
      </c>
      <c r="E26" s="3">
        <v>0.38381758716757886</v>
      </c>
      <c r="F26" s="5">
        <v>0.55430580047331723</v>
      </c>
      <c r="G26" s="5">
        <v>0.33118940918980933</v>
      </c>
      <c r="H26" s="5">
        <v>-0.40552666226155054</v>
      </c>
      <c r="I26" s="5">
        <v>0.11110968241374533</v>
      </c>
    </row>
    <row r="27" spans="1:9" hidden="1" outlineLevel="1" x14ac:dyDescent="0.2">
      <c r="A27" s="31">
        <v>19</v>
      </c>
      <c r="B27" s="18" t="s">
        <v>26</v>
      </c>
      <c r="C27" s="24">
        <v>2.7308094026879202E-2</v>
      </c>
      <c r="D27" s="24">
        <v>-2.1233535881831932E-2</v>
      </c>
      <c r="E27" s="19">
        <v>0.24082549226669819</v>
      </c>
      <c r="F27" s="24">
        <v>0.49840794466469157</v>
      </c>
      <c r="G27" s="20">
        <v>0.26452793598244156</v>
      </c>
      <c r="H27" s="20">
        <v>-0.33808971788862813</v>
      </c>
      <c r="I27" s="20">
        <v>8.2174919325136278E-2</v>
      </c>
    </row>
    <row r="28" spans="1:9" hidden="1" outlineLevel="1" x14ac:dyDescent="0.2">
      <c r="A28" s="31">
        <v>20</v>
      </c>
      <c r="B28" s="21" t="s">
        <v>46</v>
      </c>
      <c r="C28" s="25">
        <v>-0.15221031548592628</v>
      </c>
      <c r="D28" s="25">
        <v>-0.1578491562419293</v>
      </c>
      <c r="E28" s="9">
        <v>0.45483684110676564</v>
      </c>
      <c r="F28" s="25">
        <v>0.55428326502080794</v>
      </c>
      <c r="G28" s="22">
        <v>0.35383324368083435</v>
      </c>
      <c r="H28" s="22">
        <v>-0.42358952527828408</v>
      </c>
      <c r="I28" s="22">
        <v>0.12318202936397366</v>
      </c>
    </row>
    <row r="29" spans="1:9" hidden="1" outlineLevel="1" x14ac:dyDescent="0.2">
      <c r="A29" s="31">
        <v>21</v>
      </c>
      <c r="B29" s="21" t="s">
        <v>28</v>
      </c>
      <c r="C29" s="25">
        <v>8.2862700922656615E-2</v>
      </c>
      <c r="D29" s="25">
        <v>0.10686571952827957</v>
      </c>
      <c r="E29" s="9">
        <v>-0.38381758716757891</v>
      </c>
      <c r="F29" s="25">
        <v>-0.55430580047331757</v>
      </c>
      <c r="G29" s="22">
        <v>-0.33118940918980944</v>
      </c>
      <c r="H29" s="22">
        <v>0.40552666226155076</v>
      </c>
      <c r="I29" s="22">
        <v>-0.11110968241374539</v>
      </c>
    </row>
    <row r="30" spans="1:9" ht="12" hidden="1" outlineLevel="1" x14ac:dyDescent="0.25">
      <c r="A30" s="31">
        <v>22</v>
      </c>
      <c r="B30" s="40" t="s">
        <v>52</v>
      </c>
      <c r="C30" s="5">
        <v>-0.1847349294529062</v>
      </c>
      <c r="D30" s="5">
        <v>5.9488111226310224E-2</v>
      </c>
      <c r="E30" s="4">
        <v>0.28218052849015202</v>
      </c>
      <c r="F30" s="5">
        <v>0.17503274442276864</v>
      </c>
      <c r="G30" s="41">
        <v>0.12497474051539012</v>
      </c>
      <c r="H30" s="41">
        <v>-0.47585725221825825</v>
      </c>
      <c r="I30" s="41">
        <v>0.31274286554822206</v>
      </c>
    </row>
    <row r="31" spans="1:9" hidden="1" outlineLevel="1" x14ac:dyDescent="0.2">
      <c r="A31" s="31">
        <v>23</v>
      </c>
      <c r="B31" s="28" t="s">
        <v>25</v>
      </c>
      <c r="C31" s="24">
        <v>-0.13886768008812525</v>
      </c>
      <c r="D31" s="24">
        <v>-0.13057015464956101</v>
      </c>
      <c r="E31" s="19">
        <v>0.26640885486190369</v>
      </c>
      <c r="F31" s="24">
        <v>0.41579409779577292</v>
      </c>
      <c r="G31" s="20">
        <v>0.16659691776759766</v>
      </c>
      <c r="H31" s="20">
        <v>-0.28585960871648164</v>
      </c>
      <c r="I31" s="20">
        <v>0.17189122798182757</v>
      </c>
    </row>
    <row r="32" spans="1:9" hidden="1" outlineLevel="1" x14ac:dyDescent="0.2">
      <c r="A32" s="31">
        <v>24</v>
      </c>
      <c r="B32" s="17" t="s">
        <v>16</v>
      </c>
      <c r="C32" s="25">
        <v>2.9129478455713721E-2</v>
      </c>
      <c r="D32" s="25">
        <v>-2.7466230055020441E-2</v>
      </c>
      <c r="E32" s="9">
        <v>0.37010833626670442</v>
      </c>
      <c r="F32" s="25">
        <v>0.49289379357516039</v>
      </c>
      <c r="G32" s="22">
        <v>0.40417429621775325</v>
      </c>
      <c r="H32" s="22">
        <v>-0.38516846682450345</v>
      </c>
      <c r="I32" s="22">
        <v>-1.9873858439809985E-2</v>
      </c>
    </row>
    <row r="33" spans="1:9" hidden="1" outlineLevel="1" x14ac:dyDescent="0.2">
      <c r="A33" s="31">
        <v>25</v>
      </c>
      <c r="B33" s="17" t="s">
        <v>4</v>
      </c>
      <c r="C33" s="25">
        <v>0.13114966048636437</v>
      </c>
      <c r="D33" s="25">
        <v>-1.0945938663730378E-2</v>
      </c>
      <c r="E33" s="9">
        <v>4.675257885161916E-2</v>
      </c>
      <c r="F33" s="25">
        <v>0.47151626007853942</v>
      </c>
      <c r="G33" s="22">
        <v>0.20772669770978966</v>
      </c>
      <c r="H33" s="22">
        <v>-5.3255298724807019E-2</v>
      </c>
      <c r="I33" s="22">
        <v>-9.4301838342314509E-2</v>
      </c>
    </row>
    <row r="34" spans="1:9" hidden="1" outlineLevel="1" x14ac:dyDescent="0.2">
      <c r="A34" s="31">
        <v>26</v>
      </c>
      <c r="B34" s="17" t="s">
        <v>5</v>
      </c>
      <c r="C34" s="25">
        <v>-0.15265525165951485</v>
      </c>
      <c r="D34" s="25">
        <v>0.14040185918794726</v>
      </c>
      <c r="E34" s="9">
        <v>-0.12042043541386721</v>
      </c>
      <c r="F34" s="25">
        <v>-6.0015558696599663E-2</v>
      </c>
      <c r="G34" s="22">
        <v>-0.15841161293433786</v>
      </c>
      <c r="H34" s="22">
        <v>0.14037270612571365</v>
      </c>
      <c r="I34" s="22">
        <v>-9.4489421760903483E-2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-0.10643614608334553</v>
      </c>
      <c r="D35" s="4">
        <v>4.7359616707214808E-2</v>
      </c>
      <c r="E35" s="3">
        <v>0.31813127948739162</v>
      </c>
      <c r="F35" s="5">
        <v>0.30454876245920259</v>
      </c>
      <c r="G35" s="5">
        <v>0.22529241269709122</v>
      </c>
      <c r="H35" s="5">
        <v>-0.426119326730239</v>
      </c>
      <c r="I35" s="5">
        <v>0.13871758127042591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-9.9853450361919227E-2</v>
      </c>
      <c r="D36" s="4">
        <v>0.16627342314779017</v>
      </c>
      <c r="E36" s="3">
        <v>0.27333296810917523</v>
      </c>
      <c r="F36" s="5">
        <v>0.30677094597570087</v>
      </c>
      <c r="G36" s="5">
        <v>0.11948101651866838</v>
      </c>
      <c r="H36" s="5">
        <v>-0.40469928734759936</v>
      </c>
      <c r="I36" s="5">
        <v>9.6193510322630363E-2</v>
      </c>
    </row>
    <row r="37" spans="1:9" hidden="1" outlineLevel="1" x14ac:dyDescent="0.2">
      <c r="A37" s="31">
        <v>29</v>
      </c>
      <c r="B37" s="17" t="s">
        <v>8</v>
      </c>
      <c r="C37" s="25">
        <v>-0.1911564340792595</v>
      </c>
      <c r="D37" s="25">
        <v>0.23008276346734491</v>
      </c>
      <c r="E37" s="9">
        <v>0.25537624779503543</v>
      </c>
      <c r="F37" s="25">
        <v>0.13399001409283434</v>
      </c>
      <c r="G37" s="22">
        <v>0.16077501949161585</v>
      </c>
      <c r="H37" s="22">
        <v>-0.49088501834770487</v>
      </c>
      <c r="I37" s="22">
        <v>0.18990693597853472</v>
      </c>
    </row>
    <row r="38" spans="1:9" hidden="1" outlineLevel="1" x14ac:dyDescent="0.2">
      <c r="A38" s="31">
        <v>30</v>
      </c>
      <c r="B38" s="29" t="s">
        <v>7</v>
      </c>
      <c r="C38" s="15">
        <v>0.19816889280751215</v>
      </c>
      <c r="D38" s="15">
        <v>-0.14929430811493721</v>
      </c>
      <c r="E38" s="16">
        <v>6.1845315004851222E-3</v>
      </c>
      <c r="F38" s="15">
        <v>0.31953001060627384</v>
      </c>
      <c r="G38" s="23">
        <v>-9.7944685105407769E-2</v>
      </c>
      <c r="H38" s="23">
        <v>0.2218072046582463</v>
      </c>
      <c r="I38" s="23">
        <v>-0.2026959762554221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0.14798607516391596</v>
      </c>
      <c r="D39" s="4">
        <v>-0.3025405033656251</v>
      </c>
      <c r="E39" s="3">
        <v>7.3378257080227272E-2</v>
      </c>
      <c r="F39" s="5">
        <v>0.25056145555894721</v>
      </c>
      <c r="G39" s="5">
        <v>8.4729862221846253E-2</v>
      </c>
      <c r="H39" s="5">
        <v>0.1446028109898366</v>
      </c>
      <c r="I39" s="5">
        <v>-9.6208223604745485E-2</v>
      </c>
    </row>
    <row r="40" spans="1:9" hidden="1" outlineLevel="1" x14ac:dyDescent="0.2">
      <c r="A40" s="31">
        <v>32</v>
      </c>
      <c r="B40" s="28" t="s">
        <v>9</v>
      </c>
      <c r="C40" s="24">
        <v>0.23617424600641249</v>
      </c>
      <c r="D40" s="24">
        <v>-0.33195337782333423</v>
      </c>
      <c r="E40" s="19">
        <v>-3.3851260132444758E-2</v>
      </c>
      <c r="F40" s="24">
        <v>0.1141897850440035</v>
      </c>
      <c r="G40" s="20">
        <v>-3.4869617235800239E-2</v>
      </c>
      <c r="H40" s="20">
        <v>0.33227511891597317</v>
      </c>
      <c r="I40" s="20">
        <v>-0.18077446755993082</v>
      </c>
    </row>
    <row r="41" spans="1:9" hidden="1" outlineLevel="1" x14ac:dyDescent="0.2">
      <c r="A41" s="31">
        <v>33</v>
      </c>
      <c r="B41" s="17" t="s">
        <v>10</v>
      </c>
      <c r="C41" s="25">
        <v>-0.223482935432123</v>
      </c>
      <c r="D41" s="25">
        <v>0.33181294699693709</v>
      </c>
      <c r="E41" s="9">
        <v>6.1464366305627002E-2</v>
      </c>
      <c r="F41" s="25">
        <v>-2.3254031154888881E-2</v>
      </c>
      <c r="G41" s="22">
        <v>-1.4548072555152151E-3</v>
      </c>
      <c r="H41" s="22">
        <v>-0.4533050706340272</v>
      </c>
      <c r="I41" s="22">
        <v>0.29900835523773928</v>
      </c>
    </row>
    <row r="42" spans="1:9" hidden="1" outlineLevel="1" x14ac:dyDescent="0.2">
      <c r="A42" s="31">
        <v>34</v>
      </c>
      <c r="B42" s="29" t="s">
        <v>11</v>
      </c>
      <c r="C42" s="15">
        <v>-7.4760345916308063E-2</v>
      </c>
      <c r="D42" s="15">
        <v>-5.3488777542205379E-2</v>
      </c>
      <c r="E42" s="16">
        <v>0.16936689022353041</v>
      </c>
      <c r="F42" s="15">
        <v>0.26410142786464325</v>
      </c>
      <c r="G42" s="23">
        <v>0.18979915371965481</v>
      </c>
      <c r="H42" s="23">
        <v>-0.21185448291320694</v>
      </c>
      <c r="I42" s="23">
        <v>8.5845395834773602E-2</v>
      </c>
    </row>
    <row r="43" spans="1:9" ht="14.4" collapsed="1" x14ac:dyDescent="0.3">
      <c r="A43" s="113" t="s">
        <v>127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0.20418065579778813</v>
      </c>
      <c r="D45" s="46">
        <v>0.21418028507463804</v>
      </c>
      <c r="E45" s="47">
        <v>0.14725667225945557</v>
      </c>
      <c r="F45" s="45">
        <v>3.6272119598314279E-2</v>
      </c>
      <c r="G45" s="45">
        <v>7.8854818868172416E-2</v>
      </c>
      <c r="H45" s="45">
        <v>0.17641663185980377</v>
      </c>
      <c r="I45" s="45">
        <v>0.13055585990817778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0.71790632044651159</v>
      </c>
      <c r="D46" s="12">
        <v>-0.55220965915983256</v>
      </c>
      <c r="E46" s="13">
        <v>0.26364542912445699</v>
      </c>
      <c r="F46" s="11">
        <v>6.3329533596896317E-2</v>
      </c>
      <c r="G46" s="11">
        <v>-0.5435907925989828</v>
      </c>
      <c r="H46" s="11">
        <v>0.17342323564091214</v>
      </c>
      <c r="I46" s="11">
        <v>-0.1049871851223589</v>
      </c>
    </row>
    <row r="47" spans="1:9" hidden="1" outlineLevel="1" x14ac:dyDescent="0.2">
      <c r="A47" s="31">
        <v>2</v>
      </c>
      <c r="B47" s="28" t="s">
        <v>33</v>
      </c>
      <c r="C47" s="24">
        <v>0.6369579651284053</v>
      </c>
      <c r="D47" s="24">
        <v>-0.48889075497290962</v>
      </c>
      <c r="E47" s="19">
        <v>-5.8186207430415526E-2</v>
      </c>
      <c r="F47" s="24">
        <v>-4.2803309224176536E-2</v>
      </c>
      <c r="G47" s="20">
        <v>-0.25184386485027338</v>
      </c>
      <c r="H47" s="20">
        <v>0.43007689487293577</v>
      </c>
      <c r="I47" s="20">
        <v>-0.1821663296072269</v>
      </c>
    </row>
    <row r="48" spans="1:9" hidden="1" outlineLevel="1" x14ac:dyDescent="0.2">
      <c r="A48" s="31">
        <v>3</v>
      </c>
      <c r="B48" s="17" t="s">
        <v>34</v>
      </c>
      <c r="C48" s="25">
        <v>0.56680708224520393</v>
      </c>
      <c r="D48" s="25">
        <v>-0.39893089451249342</v>
      </c>
      <c r="E48" s="9">
        <v>-2.6399252997634692E-2</v>
      </c>
      <c r="F48" s="25">
        <v>-0.23495465296103452</v>
      </c>
      <c r="G48" s="22">
        <v>-0.52829713127390354</v>
      </c>
      <c r="H48" s="22">
        <v>0.44414348481779325</v>
      </c>
      <c r="I48" s="22">
        <v>-0.13904623943522748</v>
      </c>
    </row>
    <row r="49" spans="1:9" hidden="1" outlineLevel="1" x14ac:dyDescent="0.2">
      <c r="A49" s="31">
        <v>4</v>
      </c>
      <c r="B49" s="29" t="s">
        <v>47</v>
      </c>
      <c r="C49" s="15">
        <v>0.46267939654140638</v>
      </c>
      <c r="D49" s="15">
        <v>-0.36903874260564812</v>
      </c>
      <c r="E49" s="16">
        <v>0.47651695902973351</v>
      </c>
      <c r="F49" s="15">
        <v>0.21305449754410244</v>
      </c>
      <c r="G49" s="23">
        <v>-0.4977181593920042</v>
      </c>
      <c r="H49" s="23">
        <v>-0.20656095086382559</v>
      </c>
      <c r="I49" s="23">
        <v>2.0676293908906403E-2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0.58694068349274398</v>
      </c>
      <c r="D50" s="4">
        <v>-0.51088874974427179</v>
      </c>
      <c r="E50" s="3">
        <v>0.16561781897129377</v>
      </c>
      <c r="F50" s="5">
        <v>5.1839614935039184E-2</v>
      </c>
      <c r="G50" s="5">
        <v>2.8470635298493308E-2</v>
      </c>
      <c r="H50" s="5">
        <v>0.32163272066122572</v>
      </c>
      <c r="I50" s="5">
        <v>-0.37987625677452291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0.32044683459743439</v>
      </c>
      <c r="D51" s="24">
        <v>-0.16892914024356029</v>
      </c>
      <c r="E51" s="19">
        <v>-0.28992974468382143</v>
      </c>
      <c r="F51" s="24">
        <v>-0.37340105636681431</v>
      </c>
      <c r="G51" s="20">
        <v>-0.42719788233762862</v>
      </c>
      <c r="H51" s="20">
        <v>0.47581971985739779</v>
      </c>
      <c r="I51" s="20">
        <v>-1.3342277028670734E-2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0.66218066163505307</v>
      </c>
      <c r="D52" s="25">
        <v>-0.50901221484165149</v>
      </c>
      <c r="E52" s="9">
        <v>-4.3020871200536423E-2</v>
      </c>
      <c r="F52" s="25">
        <v>-8.7453592090994223E-2</v>
      </c>
      <c r="G52" s="22">
        <v>-0.33682554361446648</v>
      </c>
      <c r="H52" s="22">
        <v>0.45937339145891554</v>
      </c>
      <c r="I52" s="22">
        <v>-0.17934428273060041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-9.8850270048693192E-2</v>
      </c>
      <c r="D53" s="25">
        <v>0.28687349264465439</v>
      </c>
      <c r="E53" s="9">
        <v>5.1826618926226434E-2</v>
      </c>
      <c r="F53" s="25">
        <v>0.22373535506656456</v>
      </c>
      <c r="G53" s="22">
        <v>0.25913905311730828</v>
      </c>
      <c r="H53" s="22">
        <v>-0.45807190818293736</v>
      </c>
      <c r="I53" s="22">
        <v>-2.5710881199662475E-2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-9.5860624256730587E-2</v>
      </c>
      <c r="D54" s="25">
        <v>-0.19816237888166319</v>
      </c>
      <c r="E54" s="9">
        <v>0.30365566437007258</v>
      </c>
      <c r="F54" s="25">
        <v>6.968596272631207E-2</v>
      </c>
      <c r="G54" s="22">
        <v>0.3950367911378771</v>
      </c>
      <c r="H54" s="22">
        <v>9.8141970403107834E-2</v>
      </c>
      <c r="I54" s="22">
        <v>-0.26911851506830181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-0.26598196832209675</v>
      </c>
      <c r="D55" s="4">
        <v>0.3656540287177068</v>
      </c>
      <c r="E55" s="3">
        <v>-0.55757696912200616</v>
      </c>
      <c r="F55" s="5">
        <v>-0.44919684899362283</v>
      </c>
      <c r="G55" s="5">
        <v>-0.1454713411736491</v>
      </c>
      <c r="H55" s="5">
        <v>0.26126969525140931</v>
      </c>
      <c r="I55" s="5">
        <v>0.18985646809385423</v>
      </c>
    </row>
    <row r="56" spans="1:9" ht="12" hidden="1" outlineLevel="1" x14ac:dyDescent="0.25">
      <c r="A56" s="31">
        <v>11</v>
      </c>
      <c r="B56" s="34" t="s">
        <v>27</v>
      </c>
      <c r="C56" s="5">
        <v>0.3160148876544846</v>
      </c>
      <c r="D56" s="4">
        <v>-0.13497414764762103</v>
      </c>
      <c r="E56" s="3">
        <v>-0.41478430365657176</v>
      </c>
      <c r="F56" s="5">
        <v>-0.41670052363253413</v>
      </c>
      <c r="G56" s="5">
        <v>-0.12312826145722085</v>
      </c>
      <c r="H56" s="5">
        <v>0.59827021903062561</v>
      </c>
      <c r="I56" s="5">
        <v>-0.18603356311430352</v>
      </c>
    </row>
    <row r="57" spans="1:9" hidden="1" outlineLevel="1" x14ac:dyDescent="0.2">
      <c r="A57" s="31">
        <v>12</v>
      </c>
      <c r="B57" s="17" t="s">
        <v>30</v>
      </c>
      <c r="C57" s="25">
        <v>-0.41129968831137764</v>
      </c>
      <c r="D57" s="25">
        <v>0.27429350901715716</v>
      </c>
      <c r="E57" s="9">
        <v>0.29990576453693746</v>
      </c>
      <c r="F57" s="25">
        <v>0.39016465260822331</v>
      </c>
      <c r="G57" s="22">
        <v>0.25830959533203773</v>
      </c>
      <c r="H57" s="22">
        <v>-0.6909780884434783</v>
      </c>
      <c r="I57" s="22">
        <v>0.23744129861144067</v>
      </c>
    </row>
    <row r="58" spans="1:9" hidden="1" outlineLevel="1" x14ac:dyDescent="0.2">
      <c r="A58" s="31">
        <v>13</v>
      </c>
      <c r="B58" s="17" t="s">
        <v>48</v>
      </c>
      <c r="C58" s="25">
        <v>0.69441965451980836</v>
      </c>
      <c r="D58" s="25">
        <v>-0.41830706977945503</v>
      </c>
      <c r="E58" s="9">
        <v>0.15252393265906322</v>
      </c>
      <c r="F58" s="25">
        <v>6.6970114676253981E-2</v>
      </c>
      <c r="G58" s="22">
        <v>-0.41618051233450981</v>
      </c>
      <c r="H58" s="22">
        <v>0.2072157980157843</v>
      </c>
      <c r="I58" s="22">
        <v>-0.24645346350115574</v>
      </c>
    </row>
    <row r="59" spans="1:9" hidden="1" outlineLevel="1" x14ac:dyDescent="0.2">
      <c r="A59" s="31">
        <v>14</v>
      </c>
      <c r="B59" s="17" t="s">
        <v>31</v>
      </c>
      <c r="C59" s="25">
        <v>0.6708422634243425</v>
      </c>
      <c r="D59" s="25">
        <v>-0.40686491489478982</v>
      </c>
      <c r="E59" s="9">
        <v>0.14581054930914014</v>
      </c>
      <c r="F59" s="25">
        <v>3.2127789075780289E-2</v>
      </c>
      <c r="G59" s="22">
        <v>-0.45990270905331115</v>
      </c>
      <c r="H59" s="22">
        <v>0.23315934719658213</v>
      </c>
      <c r="I59" s="22">
        <v>-0.24354727156544032</v>
      </c>
    </row>
    <row r="60" spans="1:9" hidden="1" outlineLevel="1" x14ac:dyDescent="0.2">
      <c r="A60" s="31">
        <v>15</v>
      </c>
      <c r="B60" s="29" t="s">
        <v>29</v>
      </c>
      <c r="C60" s="15">
        <v>-0.23505676178442891</v>
      </c>
      <c r="D60" s="15">
        <v>3.418178394712703E-2</v>
      </c>
      <c r="E60" s="16">
        <v>0.33839412844750966</v>
      </c>
      <c r="F60" s="15">
        <v>0.54495757317519489</v>
      </c>
      <c r="G60" s="23">
        <v>0.3344010660758584</v>
      </c>
      <c r="H60" s="23">
        <v>-0.52297787600165202</v>
      </c>
      <c r="I60" s="23">
        <v>0.14656510975921802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-0.5074987256198783</v>
      </c>
      <c r="D61" s="4">
        <v>0.66019521643683676</v>
      </c>
      <c r="E61" s="3">
        <v>-0.36732091952714319</v>
      </c>
      <c r="F61" s="5">
        <v>-0.29478252715670034</v>
      </c>
      <c r="G61" s="5">
        <v>0.24756442138839532</v>
      </c>
      <c r="H61" s="5">
        <v>-0.18270994344736416</v>
      </c>
      <c r="I61" s="5">
        <v>8.3762929266050681E-2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-7.8156644158562646E-2</v>
      </c>
      <c r="D62" s="4">
        <v>-8.6492441161963945E-2</v>
      </c>
      <c r="E62" s="3">
        <v>0.33955892807471261</v>
      </c>
      <c r="F62" s="5">
        <v>0.68298921393886458</v>
      </c>
      <c r="G62" s="5">
        <v>0.34875950163753</v>
      </c>
      <c r="H62" s="5">
        <v>-0.4368890817499676</v>
      </c>
      <c r="I62" s="5">
        <v>5.1258947240138519E-2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-0.25917289013225026</v>
      </c>
      <c r="D63" s="4">
        <v>-0.12689656175940467</v>
      </c>
      <c r="E63" s="3">
        <v>0.42178791041831165</v>
      </c>
      <c r="F63" s="5">
        <v>0.70754269004775217</v>
      </c>
      <c r="G63" s="5">
        <v>0.29963505162998044</v>
      </c>
      <c r="H63" s="5">
        <v>-0.50336658135948464</v>
      </c>
      <c r="I63" s="5">
        <v>0.24858442650160431</v>
      </c>
    </row>
    <row r="64" spans="1:9" hidden="1" outlineLevel="1" x14ac:dyDescent="0.2">
      <c r="A64" s="31">
        <v>19</v>
      </c>
      <c r="B64" s="18" t="s">
        <v>26</v>
      </c>
      <c r="C64" s="24">
        <v>-0.13958464650121752</v>
      </c>
      <c r="D64" s="24">
        <v>-0.10647244088596035</v>
      </c>
      <c r="E64" s="19">
        <v>0.29290234777618979</v>
      </c>
      <c r="F64" s="24">
        <v>0.61879084555177533</v>
      </c>
      <c r="G64" s="20">
        <v>0.22886138825076677</v>
      </c>
      <c r="H64" s="20">
        <v>-0.3996512743679439</v>
      </c>
      <c r="I64" s="20">
        <v>0.1856352453313877</v>
      </c>
    </row>
    <row r="65" spans="1:9" hidden="1" outlineLevel="1" x14ac:dyDescent="0.2">
      <c r="A65" s="31">
        <v>20</v>
      </c>
      <c r="B65" s="21" t="s">
        <v>46</v>
      </c>
      <c r="C65" s="25">
        <v>-0.32281743190438678</v>
      </c>
      <c r="D65" s="25">
        <v>-0.13208686275892417</v>
      </c>
      <c r="E65" s="9">
        <v>0.48058881911574458</v>
      </c>
      <c r="F65" s="25">
        <v>0.71936668528183367</v>
      </c>
      <c r="G65" s="22">
        <v>0.32724862525229415</v>
      </c>
      <c r="H65" s="22">
        <v>-0.53941590624524616</v>
      </c>
      <c r="I65" s="22">
        <v>0.27437705849230382</v>
      </c>
    </row>
    <row r="66" spans="1:9" hidden="1" outlineLevel="1" x14ac:dyDescent="0.2">
      <c r="A66" s="31">
        <v>21</v>
      </c>
      <c r="B66" s="21" t="s">
        <v>28</v>
      </c>
      <c r="C66" s="25">
        <v>0.25917289013225031</v>
      </c>
      <c r="D66" s="25">
        <v>0.12689656175940461</v>
      </c>
      <c r="E66" s="9">
        <v>-0.42178791041831182</v>
      </c>
      <c r="F66" s="25">
        <v>-0.70754269004775228</v>
      </c>
      <c r="G66" s="22">
        <v>-0.29963505162998039</v>
      </c>
      <c r="H66" s="22">
        <v>0.50336658135948475</v>
      </c>
      <c r="I66" s="22">
        <v>-0.24858442650160437</v>
      </c>
    </row>
    <row r="67" spans="1:9" ht="12" hidden="1" outlineLevel="1" x14ac:dyDescent="0.25">
      <c r="A67" s="31">
        <v>22</v>
      </c>
      <c r="B67" s="40" t="s">
        <v>52</v>
      </c>
      <c r="C67" s="5">
        <v>-0.43606640285700737</v>
      </c>
      <c r="D67" s="5">
        <v>0.26151876695928555</v>
      </c>
      <c r="E67" s="4">
        <v>0.18325820823736122</v>
      </c>
      <c r="F67" s="5">
        <v>0.3091785822832322</v>
      </c>
      <c r="G67" s="41">
        <v>0.15055455275718488</v>
      </c>
      <c r="H67" s="41">
        <v>-0.54919038924255181</v>
      </c>
      <c r="I67" s="41">
        <v>0.35281339399463296</v>
      </c>
    </row>
    <row r="68" spans="1:9" hidden="1" outlineLevel="1" x14ac:dyDescent="0.2">
      <c r="A68" s="31">
        <v>23</v>
      </c>
      <c r="B68" s="28" t="s">
        <v>25</v>
      </c>
      <c r="C68" s="24">
        <v>-0.27133085777661398</v>
      </c>
      <c r="D68" s="24">
        <v>-0.17483704674807166</v>
      </c>
      <c r="E68" s="19">
        <v>0.35011824681946535</v>
      </c>
      <c r="F68" s="24">
        <v>0.51737203471198989</v>
      </c>
      <c r="G68" s="20">
        <v>0.13508995460624343</v>
      </c>
      <c r="H68" s="20">
        <v>-0.34558285776884207</v>
      </c>
      <c r="I68" s="20">
        <v>0.31769721656981836</v>
      </c>
    </row>
    <row r="69" spans="1:9" hidden="1" outlineLevel="1" x14ac:dyDescent="0.2">
      <c r="A69" s="31">
        <v>24</v>
      </c>
      <c r="B69" s="17" t="s">
        <v>16</v>
      </c>
      <c r="C69" s="25">
        <v>-0.12736578278921712</v>
      </c>
      <c r="D69" s="25">
        <v>-6.0870753655650738E-3</v>
      </c>
      <c r="E69" s="9">
        <v>0.32985371781218875</v>
      </c>
      <c r="F69" s="25">
        <v>0.6470693812079944</v>
      </c>
      <c r="G69" s="22">
        <v>0.38662008054337649</v>
      </c>
      <c r="H69" s="22">
        <v>-0.49048729114832246</v>
      </c>
      <c r="I69" s="22">
        <v>4.5162957411910051E-2</v>
      </c>
    </row>
    <row r="70" spans="1:9" hidden="1" outlineLevel="1" x14ac:dyDescent="0.2">
      <c r="A70" s="31">
        <v>25</v>
      </c>
      <c r="B70" s="17" t="s">
        <v>4</v>
      </c>
      <c r="C70" s="25">
        <v>0.13248424459830388</v>
      </c>
      <c r="D70" s="25">
        <v>-0.2208823380213992</v>
      </c>
      <c r="E70" s="9">
        <v>9.8113050709326383E-2</v>
      </c>
      <c r="F70" s="25">
        <v>0.47201601196063503</v>
      </c>
      <c r="G70" s="22">
        <v>0.18558593445386862</v>
      </c>
      <c r="H70" s="22">
        <v>-2.9953847803636371E-2</v>
      </c>
      <c r="I70" s="22">
        <v>-5.2913024625205647E-2</v>
      </c>
    </row>
    <row r="71" spans="1:9" hidden="1" outlineLevel="1" x14ac:dyDescent="0.2">
      <c r="A71" s="31">
        <v>26</v>
      </c>
      <c r="B71" s="17" t="s">
        <v>5</v>
      </c>
      <c r="C71" s="25">
        <v>-8.0545342793129485E-2</v>
      </c>
      <c r="D71" s="25">
        <v>9.3678163384204524E-2</v>
      </c>
      <c r="E71" s="9">
        <v>-0.12447495809046114</v>
      </c>
      <c r="F71" s="25">
        <v>-0.10659863387453214</v>
      </c>
      <c r="G71" s="22">
        <v>-5.455119276516144E-2</v>
      </c>
      <c r="H71" s="22">
        <v>0.14889554387118989</v>
      </c>
      <c r="I71" s="22">
        <v>-7.3050396031505177E-2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-0.25746791554014242</v>
      </c>
      <c r="D72" s="4">
        <v>0.10951030935159857</v>
      </c>
      <c r="E72" s="3">
        <v>0.26122955872719317</v>
      </c>
      <c r="F72" s="5">
        <v>0.44362661569933337</v>
      </c>
      <c r="G72" s="5">
        <v>0.32620955882831332</v>
      </c>
      <c r="H72" s="5">
        <v>-0.47498143342582561</v>
      </c>
      <c r="I72" s="5">
        <v>0.12053987460071489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-0.19055590204492745</v>
      </c>
      <c r="D73" s="4">
        <v>0.28470094215817598</v>
      </c>
      <c r="E73" s="3">
        <v>0.18807224448913282</v>
      </c>
      <c r="F73" s="5">
        <v>0.24879923879990637</v>
      </c>
      <c r="G73" s="5">
        <v>0.11655699636706689</v>
      </c>
      <c r="H73" s="5">
        <v>-0.46566219239214829</v>
      </c>
      <c r="I73" s="5">
        <v>1.3262032931212886E-2</v>
      </c>
    </row>
    <row r="74" spans="1:9" hidden="1" outlineLevel="1" x14ac:dyDescent="0.2">
      <c r="A74" s="31">
        <v>29</v>
      </c>
      <c r="B74" s="17" t="s">
        <v>8</v>
      </c>
      <c r="C74" s="25">
        <v>-0.38172019612904418</v>
      </c>
      <c r="D74" s="25">
        <v>0.44978004068210564</v>
      </c>
      <c r="E74" s="9">
        <v>0.10910497363333731</v>
      </c>
      <c r="F74" s="25">
        <v>0.15746130266889297</v>
      </c>
      <c r="G74" s="22">
        <v>0.24638482208762982</v>
      </c>
      <c r="H74" s="22">
        <v>-0.5478996413502657</v>
      </c>
      <c r="I74" s="22">
        <v>9.7039140642853933E-2</v>
      </c>
    </row>
    <row r="75" spans="1:9" hidden="1" outlineLevel="1" x14ac:dyDescent="0.2">
      <c r="A75" s="31">
        <v>30</v>
      </c>
      <c r="B75" s="29" t="s">
        <v>7</v>
      </c>
      <c r="C75" s="15">
        <v>0.41284148533929144</v>
      </c>
      <c r="D75" s="15">
        <v>-0.36995449614629738</v>
      </c>
      <c r="E75" s="16">
        <v>0.14067973790038485</v>
      </c>
      <c r="F75" s="15">
        <v>0.15921885546836759</v>
      </c>
      <c r="G75" s="23">
        <v>-0.27893921857960374</v>
      </c>
      <c r="H75" s="23">
        <v>0.22054396176379709</v>
      </c>
      <c r="I75" s="23">
        <v>-0.17306410022169011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0.2262928328393323</v>
      </c>
      <c r="D76" s="4">
        <v>-0.56534137229643111</v>
      </c>
      <c r="E76" s="3">
        <v>0.22443023737507833</v>
      </c>
      <c r="F76" s="5">
        <v>0.42654300777162091</v>
      </c>
      <c r="G76" s="5">
        <v>0.10049974540211856</v>
      </c>
      <c r="H76" s="5">
        <v>0.16236893719816284</v>
      </c>
      <c r="I76" s="5">
        <v>2.7350703458032637E-2</v>
      </c>
    </row>
    <row r="77" spans="1:9" hidden="1" outlineLevel="1" x14ac:dyDescent="0.2">
      <c r="A77" s="31">
        <v>32</v>
      </c>
      <c r="B77" s="28" t="s">
        <v>9</v>
      </c>
      <c r="C77" s="24">
        <v>0.37664340037748179</v>
      </c>
      <c r="D77" s="24">
        <v>-0.649544965362441</v>
      </c>
      <c r="E77" s="19">
        <v>0.11268686546328902</v>
      </c>
      <c r="F77" s="24">
        <v>0.19601699101548042</v>
      </c>
      <c r="G77" s="20">
        <v>-5.8723998380960055E-2</v>
      </c>
      <c r="H77" s="20">
        <v>0.37591092611824362</v>
      </c>
      <c r="I77" s="20">
        <v>-8.801262600306824E-3</v>
      </c>
    </row>
    <row r="78" spans="1:9" hidden="1" outlineLevel="1" x14ac:dyDescent="0.2">
      <c r="A78" s="31">
        <v>33</v>
      </c>
      <c r="B78" s="17" t="s">
        <v>10</v>
      </c>
      <c r="C78" s="25">
        <v>-0.44127493279079982</v>
      </c>
      <c r="D78" s="25">
        <v>0.66209192723415911</v>
      </c>
      <c r="E78" s="9">
        <v>-7.8014185130847027E-2</v>
      </c>
      <c r="F78" s="25">
        <v>-4.4382104436111292E-2</v>
      </c>
      <c r="G78" s="22">
        <v>3.2253898938949026E-2</v>
      </c>
      <c r="H78" s="22">
        <v>-0.50324767797673631</v>
      </c>
      <c r="I78" s="22">
        <v>0.14729094933416417</v>
      </c>
    </row>
    <row r="79" spans="1:9" hidden="1" outlineLevel="1" x14ac:dyDescent="0.2">
      <c r="A79" s="31">
        <v>34</v>
      </c>
      <c r="B79" s="29" t="s">
        <v>11</v>
      </c>
      <c r="C79" s="15">
        <v>-0.13551306187995024</v>
      </c>
      <c r="D79" s="15">
        <v>-5.9963661649371579E-2</v>
      </c>
      <c r="E79" s="16">
        <v>0.22232773197303496</v>
      </c>
      <c r="F79" s="15">
        <v>0.44736899010364783</v>
      </c>
      <c r="G79" s="23">
        <v>0.24887067250258191</v>
      </c>
      <c r="H79" s="23">
        <v>-0.24172866807216559</v>
      </c>
      <c r="I79" s="23">
        <v>5.7910232065537866E-2</v>
      </c>
    </row>
    <row r="80" spans="1:9" ht="14.4" collapsed="1" x14ac:dyDescent="0.3">
      <c r="A80" s="113" t="s">
        <v>128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>
        <f>C45-C8</f>
        <v>6.3504433266440535E-2</v>
      </c>
      <c r="D82" s="46">
        <f t="shared" ref="D82:I82" si="3">D45-D8</f>
        <v>2.0609579133918782E-2</v>
      </c>
      <c r="E82" s="47">
        <f t="shared" si="3"/>
        <v>2.2895053955775582E-2</v>
      </c>
      <c r="F82" s="45">
        <f t="shared" si="3"/>
        <v>1.6001980783734372E-2</v>
      </c>
      <c r="G82" s="45">
        <f t="shared" si="3"/>
        <v>-4.3190385851717861E-2</v>
      </c>
      <c r="H82" s="45">
        <f t="shared" si="3"/>
        <v>-8.1994198984854272E-2</v>
      </c>
      <c r="I82" s="45">
        <f t="shared" si="3"/>
        <v>-4.7044539081044778E-3</v>
      </c>
    </row>
    <row r="83" spans="1:9" s="10" customFormat="1" ht="12" hidden="1" outlineLevel="1" x14ac:dyDescent="0.25">
      <c r="A83" s="31">
        <v>1</v>
      </c>
      <c r="B83" s="32" t="s">
        <v>13</v>
      </c>
      <c r="C83" s="11">
        <f t="shared" ref="C83:I83" si="4">C46-C9</f>
        <v>0.24404485155335548</v>
      </c>
      <c r="D83" s="12">
        <f t="shared" si="4"/>
        <v>-0.31020688754805809</v>
      </c>
      <c r="E83" s="13">
        <f t="shared" si="4"/>
        <v>0.16096517388436277</v>
      </c>
      <c r="F83" s="11">
        <f t="shared" si="4"/>
        <v>-3.3860524470630371E-2</v>
      </c>
      <c r="G83" s="11">
        <f t="shared" si="4"/>
        <v>-0.13883445907507197</v>
      </c>
      <c r="H83" s="11">
        <f t="shared" si="4"/>
        <v>3.8711815415393674E-2</v>
      </c>
      <c r="I83" s="11">
        <f t="shared" si="4"/>
        <v>-4.4895444705400619E-2</v>
      </c>
    </row>
    <row r="84" spans="1:9" hidden="1" outlineLevel="1" x14ac:dyDescent="0.2">
      <c r="A84" s="31">
        <v>2</v>
      </c>
      <c r="B84" s="28" t="s">
        <v>33</v>
      </c>
      <c r="C84" s="24">
        <f t="shared" ref="C84:I84" si="5">C47-C10</f>
        <v>0.22224552963522032</v>
      </c>
      <c r="D84" s="24">
        <f t="shared" si="5"/>
        <v>-0.38926040505398918</v>
      </c>
      <c r="E84" s="19">
        <f t="shared" si="5"/>
        <v>0.18232377482018286</v>
      </c>
      <c r="F84" s="24">
        <f t="shared" si="5"/>
        <v>-4.9371911364982701E-2</v>
      </c>
      <c r="G84" s="20">
        <f t="shared" si="5"/>
        <v>-0.1711810488463103</v>
      </c>
      <c r="H84" s="20">
        <f t="shared" si="5"/>
        <v>-2.8076015797537934E-3</v>
      </c>
      <c r="I84" s="20">
        <f t="shared" si="5"/>
        <v>0.16330100651541096</v>
      </c>
    </row>
    <row r="85" spans="1:9" hidden="1" outlineLevel="1" x14ac:dyDescent="0.2">
      <c r="A85" s="31">
        <v>3</v>
      </c>
      <c r="B85" s="17" t="s">
        <v>34</v>
      </c>
      <c r="C85" s="25">
        <f t="shared" ref="C85:I85" si="6">C48-C11</f>
        <v>0.2576129650832269</v>
      </c>
      <c r="D85" s="25">
        <f t="shared" si="6"/>
        <v>-0.21851504364648669</v>
      </c>
      <c r="E85" s="9">
        <f t="shared" si="6"/>
        <v>8.6545101221039381E-2</v>
      </c>
      <c r="F85" s="25">
        <f t="shared" si="6"/>
        <v>-6.8725040366463819E-2</v>
      </c>
      <c r="G85" s="22">
        <f t="shared" si="6"/>
        <v>-0.17761128806339249</v>
      </c>
      <c r="H85" s="22">
        <f t="shared" si="6"/>
        <v>7.4209740995308637E-2</v>
      </c>
      <c r="I85" s="22">
        <f t="shared" si="6"/>
        <v>2.9843403670304469E-2</v>
      </c>
    </row>
    <row r="86" spans="1:9" hidden="1" outlineLevel="1" x14ac:dyDescent="0.2">
      <c r="A86" s="31">
        <v>4</v>
      </c>
      <c r="B86" s="29" t="s">
        <v>47</v>
      </c>
      <c r="C86" s="15">
        <f t="shared" ref="C86:I86" si="7">C49-C12</f>
        <v>0.13121266190699754</v>
      </c>
      <c r="D86" s="15">
        <f t="shared" si="7"/>
        <v>-0.11946647737891922</v>
      </c>
      <c r="E86" s="16">
        <f t="shared" si="7"/>
        <v>8.6304654787039858E-2</v>
      </c>
      <c r="F86" s="15">
        <f t="shared" si="7"/>
        <v>7.2696118978786972E-3</v>
      </c>
      <c r="G86" s="23">
        <f t="shared" si="7"/>
        <v>-2.92974963688023E-2</v>
      </c>
      <c r="H86" s="23">
        <f t="shared" si="7"/>
        <v>3.9509438994685786E-2</v>
      </c>
      <c r="I86" s="23">
        <f t="shared" si="7"/>
        <v>-0.20961603958969838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ref="C87:I87" si="8">C50-C13</f>
        <v>0.22526768859870538</v>
      </c>
      <c r="D87" s="4">
        <f t="shared" si="8"/>
        <v>-0.31567720747994549</v>
      </c>
      <c r="E87" s="3">
        <f t="shared" si="8"/>
        <v>0.14813603833394007</v>
      </c>
      <c r="F87" s="5">
        <f t="shared" si="8"/>
        <v>-4.1312337957585939E-2</v>
      </c>
      <c r="G87" s="5">
        <f t="shared" si="8"/>
        <v>-4.800332012831364E-2</v>
      </c>
      <c r="H87" s="5">
        <f t="shared" si="8"/>
        <v>-3.0759046541421142E-2</v>
      </c>
      <c r="I87" s="5">
        <f t="shared" si="8"/>
        <v>3.9605909894847635E-2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ref="C88:I88" si="9">C51-C14</f>
        <v>0.219830460692509</v>
      </c>
      <c r="D88" s="24">
        <f t="shared" si="9"/>
        <v>-4.521843590202515E-2</v>
      </c>
      <c r="E88" s="19">
        <f t="shared" si="9"/>
        <v>-4.0298002725202869E-2</v>
      </c>
      <c r="F88" s="24">
        <f t="shared" si="9"/>
        <v>-3.0923040976360561E-3</v>
      </c>
      <c r="G88" s="20">
        <f t="shared" si="9"/>
        <v>2.6633942487399087E-2</v>
      </c>
      <c r="H88" s="20">
        <f t="shared" si="9"/>
        <v>0.15574450599462647</v>
      </c>
      <c r="I88" s="20">
        <f t="shared" si="9"/>
        <v>-9.4006353716737837E-2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ref="C89:I89" si="10">C52-C15</f>
        <v>0.25004808028687125</v>
      </c>
      <c r="D89" s="25">
        <f t="shared" si="10"/>
        <v>-0.36867517245830039</v>
      </c>
      <c r="E89" s="9">
        <f t="shared" si="10"/>
        <v>0.16840285771535202</v>
      </c>
      <c r="F89" s="25">
        <f t="shared" si="10"/>
        <v>-6.2253546288565179E-2</v>
      </c>
      <c r="G89" s="22">
        <f t="shared" si="10"/>
        <v>-0.18217144481340025</v>
      </c>
      <c r="H89" s="22">
        <f t="shared" si="10"/>
        <v>1.7116430035414687E-2</v>
      </c>
      <c r="I89" s="22">
        <f t="shared" si="10"/>
        <v>0.13849845607667158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ref="C90:I90" si="11">C53-C16</f>
        <v>-0.23210929957025916</v>
      </c>
      <c r="D90" s="25">
        <f t="shared" si="11"/>
        <v>5.9889150978209627E-2</v>
      </c>
      <c r="E90" s="9">
        <f t="shared" si="11"/>
        <v>-4.1352921809219553E-2</v>
      </c>
      <c r="F90" s="25">
        <f t="shared" si="11"/>
        <v>-0.14657336754430295</v>
      </c>
      <c r="G90" s="22">
        <f t="shared" si="11"/>
        <v>-3.1981030462624349E-2</v>
      </c>
      <c r="H90" s="22">
        <f t="shared" si="11"/>
        <v>-0.12195938349724905</v>
      </c>
      <c r="I90" s="22">
        <f t="shared" si="11"/>
        <v>-2.0816694233260248E-2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ref="C91:I91" si="12">C54-C17</f>
        <v>0.11863996501009097</v>
      </c>
      <c r="D91" s="25">
        <f t="shared" si="12"/>
        <v>5.08887711718439E-2</v>
      </c>
      <c r="E91" s="9">
        <f t="shared" si="12"/>
        <v>1.0831430567309064E-3</v>
      </c>
      <c r="F91" s="25">
        <f t="shared" si="12"/>
        <v>0.15518336668276611</v>
      </c>
      <c r="G91" s="22">
        <f t="shared" si="12"/>
        <v>0.23169336696962536</v>
      </c>
      <c r="H91" s="22">
        <f t="shared" si="12"/>
        <v>1.06603507458084E-2</v>
      </c>
      <c r="I91" s="22">
        <f t="shared" si="12"/>
        <v>-0.12594209565595252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ref="C92:I92" si="13">C55-C18</f>
        <v>-6.4271049683535975E-2</v>
      </c>
      <c r="D92" s="4">
        <f t="shared" si="13"/>
        <v>0.11872697403698551</v>
      </c>
      <c r="E92" s="3">
        <f t="shared" si="13"/>
        <v>-0.18428395872530184</v>
      </c>
      <c r="F92" s="5">
        <f t="shared" si="13"/>
        <v>-4.2435571974197006E-2</v>
      </c>
      <c r="G92" s="5">
        <f t="shared" si="13"/>
        <v>2.5683268822989519E-2</v>
      </c>
      <c r="H92" s="5">
        <f t="shared" si="13"/>
        <v>0.12171638647255126</v>
      </c>
      <c r="I92" s="5">
        <f t="shared" si="13"/>
        <v>9.7329707937713644E-2</v>
      </c>
    </row>
    <row r="93" spans="1:9" ht="12" hidden="1" outlineLevel="1" x14ac:dyDescent="0.25">
      <c r="A93" s="31">
        <v>11</v>
      </c>
      <c r="B93" s="34" t="s">
        <v>27</v>
      </c>
      <c r="C93" s="5">
        <f t="shared" ref="C93:I93" si="14">C56-C19</f>
        <v>0.16077856073113392</v>
      </c>
      <c r="D93" s="4">
        <f t="shared" si="14"/>
        <v>-0.19537171332499881</v>
      </c>
      <c r="E93" s="3">
        <f t="shared" si="14"/>
        <v>-4.2598769763111943E-2</v>
      </c>
      <c r="F93" s="5">
        <f t="shared" si="14"/>
        <v>-8.6116070792938648E-2</v>
      </c>
      <c r="G93" s="5">
        <f t="shared" si="14"/>
        <v>-2.1741186371894469E-2</v>
      </c>
      <c r="H93" s="5">
        <f t="shared" si="14"/>
        <v>9.6003095348692447E-2</v>
      </c>
      <c r="I93" s="5">
        <f t="shared" si="14"/>
        <v>0.14172179698025178</v>
      </c>
    </row>
    <row r="94" spans="1:9" hidden="1" outlineLevel="1" x14ac:dyDescent="0.2">
      <c r="A94" s="31">
        <v>12</v>
      </c>
      <c r="B94" s="17" t="s">
        <v>30</v>
      </c>
      <c r="C94" s="25">
        <f t="shared" ref="C94:I94" si="15">C57-C20</f>
        <v>-0.27618779195628379</v>
      </c>
      <c r="D94" s="25">
        <f t="shared" si="15"/>
        <v>0.18314052636594225</v>
      </c>
      <c r="E94" s="9">
        <f t="shared" si="15"/>
        <v>-5.7440192894942232E-2</v>
      </c>
      <c r="F94" s="25">
        <f t="shared" si="15"/>
        <v>5.6217454808526468E-3</v>
      </c>
      <c r="G94" s="22">
        <f t="shared" si="15"/>
        <v>5.9947249816346027E-2</v>
      </c>
      <c r="H94" s="22">
        <f t="shared" si="15"/>
        <v>-5.9469271066344698E-2</v>
      </c>
      <c r="I94" s="22">
        <f t="shared" si="15"/>
        <v>-0.10834769583624113</v>
      </c>
    </row>
    <row r="95" spans="1:9" hidden="1" outlineLevel="1" x14ac:dyDescent="0.2">
      <c r="A95" s="31">
        <v>13</v>
      </c>
      <c r="B95" s="17" t="s">
        <v>48</v>
      </c>
      <c r="C95" s="25">
        <f t="shared" ref="C95:I95" si="16">C58-C21</f>
        <v>0.24792863541031129</v>
      </c>
      <c r="D95" s="25">
        <f t="shared" si="16"/>
        <v>-0.2786014480077475</v>
      </c>
      <c r="E95" s="9">
        <f t="shared" si="16"/>
        <v>0.12452352736148338</v>
      </c>
      <c r="F95" s="25">
        <f t="shared" si="16"/>
        <v>-9.5456830061103073E-2</v>
      </c>
      <c r="G95" s="22">
        <f t="shared" si="16"/>
        <v>-0.19830845494724536</v>
      </c>
      <c r="H95" s="22">
        <f t="shared" si="16"/>
        <v>-1.5431501788740004E-2</v>
      </c>
      <c r="I95" s="22">
        <f t="shared" si="16"/>
        <v>3.4634101785200322E-3</v>
      </c>
    </row>
    <row r="96" spans="1:9" hidden="1" outlineLevel="1" x14ac:dyDescent="0.2">
      <c r="A96" s="31">
        <v>14</v>
      </c>
      <c r="B96" s="17" t="s">
        <v>31</v>
      </c>
      <c r="C96" s="25">
        <f t="shared" ref="C96:I96" si="17">C59-C22</f>
        <v>0.24752790675576863</v>
      </c>
      <c r="D96" s="25">
        <f t="shared" si="17"/>
        <v>-0.27185554987730398</v>
      </c>
      <c r="E96" s="9">
        <f t="shared" si="17"/>
        <v>0.127471609119025</v>
      </c>
      <c r="F96" s="25">
        <f t="shared" si="17"/>
        <v>-0.113629961679939</v>
      </c>
      <c r="G96" s="22">
        <f t="shared" si="17"/>
        <v>-0.19821939398664296</v>
      </c>
      <c r="H96" s="22">
        <f t="shared" si="17"/>
        <v>2.2927612955192245E-3</v>
      </c>
      <c r="I96" s="22">
        <f t="shared" si="17"/>
        <v>-1.3285151805143919E-2</v>
      </c>
    </row>
    <row r="97" spans="1:9" hidden="1" outlineLevel="1" x14ac:dyDescent="0.2">
      <c r="A97" s="31">
        <v>15</v>
      </c>
      <c r="B97" s="29" t="s">
        <v>29</v>
      </c>
      <c r="C97" s="15">
        <f t="shared" ref="C97:I97" si="18">C60-C23</f>
        <v>-0.17968626206033358</v>
      </c>
      <c r="D97" s="15">
        <f t="shared" si="18"/>
        <v>0.11178250505649234</v>
      </c>
      <c r="E97" s="16">
        <f t="shared" si="18"/>
        <v>1.1071246364854181E-2</v>
      </c>
      <c r="F97" s="15">
        <f t="shared" si="18"/>
        <v>0.17606825582371555</v>
      </c>
      <c r="G97" s="23">
        <f t="shared" si="18"/>
        <v>2.3785753134367649E-2</v>
      </c>
      <c r="H97" s="23">
        <f t="shared" si="18"/>
        <v>-0.11054527360963518</v>
      </c>
      <c r="I97" s="23">
        <f t="shared" si="18"/>
        <v>-9.2983549968367885E-3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ref="C98:I98" si="19">C61-C24</f>
        <v>-0.20213307294987937</v>
      </c>
      <c r="D98" s="4">
        <f t="shared" si="19"/>
        <v>0.1749466219452856</v>
      </c>
      <c r="E98" s="3">
        <f t="shared" si="19"/>
        <v>-0.14173283621480209</v>
      </c>
      <c r="F98" s="5">
        <f t="shared" si="19"/>
        <v>-0.13719999169214561</v>
      </c>
      <c r="G98" s="5">
        <f t="shared" si="19"/>
        <v>4.0863432173445929E-2</v>
      </c>
      <c r="H98" s="5">
        <f t="shared" si="19"/>
        <v>-4.6734379444396346E-2</v>
      </c>
      <c r="I98" s="5">
        <f t="shared" si="19"/>
        <v>7.690929512786894E-2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99" si="20">C62-C25</f>
        <v>-0.15361787789674247</v>
      </c>
      <c r="D99" s="4">
        <f t="shared" si="20"/>
        <v>-4.4338032856050542E-2</v>
      </c>
      <c r="E99" s="3">
        <f t="shared" si="20"/>
        <v>-8.4263024508701156E-3</v>
      </c>
      <c r="F99" s="5">
        <f t="shared" si="20"/>
        <v>0.15472739089806331</v>
      </c>
      <c r="G99" s="5">
        <f t="shared" si="20"/>
        <v>-5.3598690488328771E-2</v>
      </c>
      <c r="H99" s="5">
        <f t="shared" si="20"/>
        <v>-9.2550059473953006E-2</v>
      </c>
      <c r="I99" s="5">
        <f t="shared" si="20"/>
        <v>0.10476714911068599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ref="C100:I100" si="21">C63-C26</f>
        <v>-0.17631018920959363</v>
      </c>
      <c r="D100" s="4">
        <f t="shared" si="21"/>
        <v>-2.0030842231125043E-2</v>
      </c>
      <c r="E100" s="3">
        <f t="shared" si="21"/>
        <v>3.7970323250732796E-2</v>
      </c>
      <c r="F100" s="5">
        <f t="shared" si="21"/>
        <v>0.15323688957443493</v>
      </c>
      <c r="G100" s="5">
        <f t="shared" si="21"/>
        <v>-3.1554357559828883E-2</v>
      </c>
      <c r="H100" s="5">
        <f t="shared" si="21"/>
        <v>-9.7839919097934103E-2</v>
      </c>
      <c r="I100" s="5">
        <f t="shared" si="21"/>
        <v>0.13747474408785898</v>
      </c>
    </row>
    <row r="101" spans="1:9" hidden="1" outlineLevel="1" x14ac:dyDescent="0.2">
      <c r="A101" s="31">
        <v>19</v>
      </c>
      <c r="B101" s="18" t="s">
        <v>26</v>
      </c>
      <c r="C101" s="24">
        <f t="shared" ref="C101:I101" si="22">C64-C27</f>
        <v>-0.16689274052809672</v>
      </c>
      <c r="D101" s="24">
        <f t="shared" si="22"/>
        <v>-8.5238905004128424E-2</v>
      </c>
      <c r="E101" s="19">
        <f t="shared" si="22"/>
        <v>5.2076855509491593E-2</v>
      </c>
      <c r="F101" s="24">
        <f t="shared" si="22"/>
        <v>0.12038290088708375</v>
      </c>
      <c r="G101" s="20">
        <f t="shared" si="22"/>
        <v>-3.5666547731674797E-2</v>
      </c>
      <c r="H101" s="20">
        <f t="shared" si="22"/>
        <v>-6.1561556479315771E-2</v>
      </c>
      <c r="I101" s="20">
        <f t="shared" si="22"/>
        <v>0.10346032600625142</v>
      </c>
    </row>
    <row r="102" spans="1:9" hidden="1" outlineLevel="1" x14ac:dyDescent="0.2">
      <c r="A102" s="31">
        <v>20</v>
      </c>
      <c r="B102" s="21" t="s">
        <v>46</v>
      </c>
      <c r="C102" s="25">
        <f t="shared" ref="C102:I102" si="23">C65-C28</f>
        <v>-0.17060711641846049</v>
      </c>
      <c r="D102" s="25">
        <f t="shared" si="23"/>
        <v>2.5762293483005128E-2</v>
      </c>
      <c r="E102" s="9">
        <f t="shared" si="23"/>
        <v>2.5751978008978937E-2</v>
      </c>
      <c r="F102" s="25">
        <f t="shared" si="23"/>
        <v>0.16508342026102574</v>
      </c>
      <c r="G102" s="22">
        <f t="shared" si="23"/>
        <v>-2.6584618428540208E-2</v>
      </c>
      <c r="H102" s="22">
        <f t="shared" si="23"/>
        <v>-0.11582638096696207</v>
      </c>
      <c r="I102" s="22">
        <f t="shared" si="23"/>
        <v>0.15119502912833016</v>
      </c>
    </row>
    <row r="103" spans="1:9" hidden="1" outlineLevel="1" x14ac:dyDescent="0.2">
      <c r="A103" s="31">
        <v>21</v>
      </c>
      <c r="B103" s="21" t="s">
        <v>28</v>
      </c>
      <c r="C103" s="25">
        <f t="shared" ref="C103:I103" si="24">C66-C29</f>
        <v>0.17631018920959368</v>
      </c>
      <c r="D103" s="25">
        <f t="shared" si="24"/>
        <v>2.0030842231125043E-2</v>
      </c>
      <c r="E103" s="9">
        <f t="shared" si="24"/>
        <v>-3.7970323250732907E-2</v>
      </c>
      <c r="F103" s="25">
        <f t="shared" si="24"/>
        <v>-0.15323688957443471</v>
      </c>
      <c r="G103" s="22">
        <f t="shared" si="24"/>
        <v>3.1554357559829049E-2</v>
      </c>
      <c r="H103" s="22">
        <f t="shared" si="24"/>
        <v>9.7839919097933992E-2</v>
      </c>
      <c r="I103" s="22">
        <f t="shared" si="24"/>
        <v>-0.13747474408785898</v>
      </c>
    </row>
    <row r="104" spans="1:9" ht="12" hidden="1" outlineLevel="1" x14ac:dyDescent="0.25">
      <c r="A104" s="31">
        <v>22</v>
      </c>
      <c r="B104" s="40" t="s">
        <v>52</v>
      </c>
      <c r="C104" s="5">
        <f t="shared" ref="C104:I104" si="25">C67-C30</f>
        <v>-0.25133147340410117</v>
      </c>
      <c r="D104" s="5">
        <f t="shared" si="25"/>
        <v>0.20203065573297532</v>
      </c>
      <c r="E104" s="4">
        <f t="shared" si="25"/>
        <v>-9.8922320252790796E-2</v>
      </c>
      <c r="F104" s="5">
        <f t="shared" si="25"/>
        <v>0.13414583786046355</v>
      </c>
      <c r="G104" s="41">
        <f t="shared" si="25"/>
        <v>2.5579812241794758E-2</v>
      </c>
      <c r="H104" s="41">
        <f t="shared" si="25"/>
        <v>-7.333313702429356E-2</v>
      </c>
      <c r="I104" s="41">
        <f t="shared" si="25"/>
        <v>4.0070528446410902E-2</v>
      </c>
    </row>
    <row r="105" spans="1:9" hidden="1" outlineLevel="1" x14ac:dyDescent="0.2">
      <c r="A105" s="31">
        <v>23</v>
      </c>
      <c r="B105" s="28" t="s">
        <v>25</v>
      </c>
      <c r="C105" s="24">
        <f t="shared" ref="C105:I105" si="26">C68-C31</f>
        <v>-0.13246317768848873</v>
      </c>
      <c r="D105" s="24">
        <f t="shared" si="26"/>
        <v>-4.4266892098510646E-2</v>
      </c>
      <c r="E105" s="19">
        <f t="shared" si="26"/>
        <v>8.3709391957561663E-2</v>
      </c>
      <c r="F105" s="24">
        <f t="shared" si="26"/>
        <v>0.10157793691621697</v>
      </c>
      <c r="G105" s="20">
        <f t="shared" si="26"/>
        <v>-3.1506963161354234E-2</v>
      </c>
      <c r="H105" s="20">
        <f t="shared" si="26"/>
        <v>-5.9723249052360428E-2</v>
      </c>
      <c r="I105" s="20">
        <f t="shared" si="26"/>
        <v>0.14580598858799079</v>
      </c>
    </row>
    <row r="106" spans="1:9" hidden="1" outlineLevel="1" x14ac:dyDescent="0.2">
      <c r="A106" s="31">
        <v>24</v>
      </c>
      <c r="B106" s="17" t="s">
        <v>16</v>
      </c>
      <c r="C106" s="25">
        <f t="shared" ref="C106:I106" si="27">C69-C32</f>
        <v>-0.15649526124493085</v>
      </c>
      <c r="D106" s="25">
        <f t="shared" si="27"/>
        <v>2.1379154689455365E-2</v>
      </c>
      <c r="E106" s="9">
        <f t="shared" si="27"/>
        <v>-4.0254618454515667E-2</v>
      </c>
      <c r="F106" s="25">
        <f t="shared" si="27"/>
        <v>0.15417558763283401</v>
      </c>
      <c r="G106" s="22">
        <f t="shared" si="27"/>
        <v>-1.7554215674376761E-2</v>
      </c>
      <c r="H106" s="22">
        <f t="shared" si="27"/>
        <v>-0.105318824323819</v>
      </c>
      <c r="I106" s="22">
        <f t="shared" si="27"/>
        <v>6.503681585172004E-2</v>
      </c>
    </row>
    <row r="107" spans="1:9" hidden="1" outlineLevel="1" x14ac:dyDescent="0.2">
      <c r="A107" s="31">
        <v>25</v>
      </c>
      <c r="B107" s="17" t="s">
        <v>4</v>
      </c>
      <c r="C107" s="25">
        <f t="shared" ref="C107:I107" si="28">C70-C33</f>
        <v>1.334584111939513E-3</v>
      </c>
      <c r="D107" s="25">
        <f t="shared" si="28"/>
        <v>-0.20993639935766883</v>
      </c>
      <c r="E107" s="9">
        <f t="shared" si="28"/>
        <v>5.1360471857707223E-2</v>
      </c>
      <c r="F107" s="25">
        <f t="shared" si="28"/>
        <v>4.997518820956115E-4</v>
      </c>
      <c r="G107" s="22">
        <f t="shared" si="28"/>
        <v>-2.2140763255921042E-2</v>
      </c>
      <c r="H107" s="22">
        <f t="shared" si="28"/>
        <v>2.3301450921170648E-2</v>
      </c>
      <c r="I107" s="22">
        <f t="shared" si="28"/>
        <v>4.1388813717108862E-2</v>
      </c>
    </row>
    <row r="108" spans="1:9" hidden="1" outlineLevel="1" x14ac:dyDescent="0.2">
      <c r="A108" s="31">
        <v>26</v>
      </c>
      <c r="B108" s="17" t="s">
        <v>5</v>
      </c>
      <c r="C108" s="25">
        <f t="shared" ref="C108:I108" si="29">C71-C34</f>
        <v>7.2109908866385367E-2</v>
      </c>
      <c r="D108" s="25">
        <f t="shared" si="29"/>
        <v>-4.6723695803742735E-2</v>
      </c>
      <c r="E108" s="9">
        <f t="shared" si="29"/>
        <v>-4.0545226765939246E-3</v>
      </c>
      <c r="F108" s="25">
        <f t="shared" si="29"/>
        <v>-4.6583075177932476E-2</v>
      </c>
      <c r="G108" s="22">
        <f t="shared" si="29"/>
        <v>0.10386042016917643</v>
      </c>
      <c r="H108" s="22">
        <f t="shared" si="29"/>
        <v>8.5228377454762416E-3</v>
      </c>
      <c r="I108" s="22">
        <f t="shared" si="29"/>
        <v>2.1439025729398306E-2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ref="C109:I109" si="30">C72-C35</f>
        <v>-0.15103176945679689</v>
      </c>
      <c r="D109" s="4">
        <f t="shared" si="30"/>
        <v>6.2150692644383762E-2</v>
      </c>
      <c r="E109" s="3">
        <f t="shared" si="30"/>
        <v>-5.6901720760198449E-2</v>
      </c>
      <c r="F109" s="5">
        <f t="shared" si="30"/>
        <v>0.13907785324013078</v>
      </c>
      <c r="G109" s="5">
        <f t="shared" si="30"/>
        <v>0.1009171461312221</v>
      </c>
      <c r="H109" s="5">
        <f t="shared" si="30"/>
        <v>-4.8862106695586605E-2</v>
      </c>
      <c r="I109" s="5">
        <f t="shared" si="30"/>
        <v>-1.8177706669711025E-2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ref="C110:I110" si="31">C73-C36</f>
        <v>-9.0702451683008223E-2</v>
      </c>
      <c r="D110" s="4">
        <f t="shared" si="31"/>
        <v>0.11842751901038581</v>
      </c>
      <c r="E110" s="3">
        <f t="shared" si="31"/>
        <v>-8.5260723620042417E-2</v>
      </c>
      <c r="F110" s="5">
        <f t="shared" si="31"/>
        <v>-5.7971707175794501E-2</v>
      </c>
      <c r="G110" s="5">
        <f t="shared" si="31"/>
        <v>-2.9240201516014946E-3</v>
      </c>
      <c r="H110" s="5">
        <f t="shared" si="31"/>
        <v>-6.0962905044548932E-2</v>
      </c>
      <c r="I110" s="5">
        <f t="shared" si="31"/>
        <v>-8.2931477391417471E-2</v>
      </c>
    </row>
    <row r="111" spans="1:9" hidden="1" outlineLevel="1" x14ac:dyDescent="0.2">
      <c r="A111" s="31">
        <v>29</v>
      </c>
      <c r="B111" s="17" t="s">
        <v>8</v>
      </c>
      <c r="C111" s="25">
        <f t="shared" ref="C111:I111" si="32">C74-C37</f>
        <v>-0.19056376204978467</v>
      </c>
      <c r="D111" s="25">
        <f t="shared" si="32"/>
        <v>0.21969727721476073</v>
      </c>
      <c r="E111" s="9">
        <f t="shared" si="32"/>
        <v>-0.14627127416169811</v>
      </c>
      <c r="F111" s="25">
        <f t="shared" si="32"/>
        <v>2.3471288576058624E-2</v>
      </c>
      <c r="G111" s="22">
        <f t="shared" si="32"/>
        <v>8.5609802596013973E-2</v>
      </c>
      <c r="H111" s="22">
        <f t="shared" si="32"/>
        <v>-5.7014623002560827E-2</v>
      </c>
      <c r="I111" s="22">
        <f t="shared" si="32"/>
        <v>-9.2867795335680792E-2</v>
      </c>
    </row>
    <row r="112" spans="1:9" hidden="1" outlineLevel="1" x14ac:dyDescent="0.2">
      <c r="A112" s="31">
        <v>30</v>
      </c>
      <c r="B112" s="29" t="s">
        <v>7</v>
      </c>
      <c r="C112" s="15">
        <f t="shared" ref="C112:I112" si="33">C75-C38</f>
        <v>0.21467259253177928</v>
      </c>
      <c r="D112" s="15">
        <f t="shared" si="33"/>
        <v>-0.22066018803136017</v>
      </c>
      <c r="E112" s="16">
        <f t="shared" si="33"/>
        <v>0.13449520639989973</v>
      </c>
      <c r="F112" s="15">
        <f t="shared" si="33"/>
        <v>-0.16031115513790625</v>
      </c>
      <c r="G112" s="23">
        <f t="shared" si="33"/>
        <v>-0.18099453347419597</v>
      </c>
      <c r="H112" s="23">
        <f t="shared" si="33"/>
        <v>-1.2632428944492069E-3</v>
      </c>
      <c r="I112" s="23">
        <f t="shared" si="33"/>
        <v>2.9631876033731991E-2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ref="C113:I113" si="34">C76-C39</f>
        <v>7.8306757675416339E-2</v>
      </c>
      <c r="D113" s="4">
        <f t="shared" si="34"/>
        <v>-0.26280086893080601</v>
      </c>
      <c r="E113" s="3">
        <f t="shared" si="34"/>
        <v>0.15105198029485106</v>
      </c>
      <c r="F113" s="5">
        <f t="shared" si="34"/>
        <v>0.1759815522126737</v>
      </c>
      <c r="G113" s="5">
        <f t="shared" si="34"/>
        <v>1.5769883180272309E-2</v>
      </c>
      <c r="H113" s="5">
        <f t="shared" si="34"/>
        <v>1.7766126208326238E-2</v>
      </c>
      <c r="I113" s="5">
        <f t="shared" si="34"/>
        <v>0.12355892706277813</v>
      </c>
    </row>
    <row r="114" spans="1:9" hidden="1" outlineLevel="1" x14ac:dyDescent="0.2">
      <c r="A114" s="31">
        <v>32</v>
      </c>
      <c r="B114" s="28" t="s">
        <v>9</v>
      </c>
      <c r="C114" s="24">
        <f t="shared" ref="C114:I114" si="35">C77-C40</f>
        <v>0.1404691543710693</v>
      </c>
      <c r="D114" s="24">
        <f t="shared" si="35"/>
        <v>-0.31759158753910677</v>
      </c>
      <c r="E114" s="19">
        <f t="shared" si="35"/>
        <v>0.14653812559573376</v>
      </c>
      <c r="F114" s="24">
        <f t="shared" si="35"/>
        <v>8.1827205971476927E-2</v>
      </c>
      <c r="G114" s="20">
        <f t="shared" si="35"/>
        <v>-2.3854381145159816E-2</v>
      </c>
      <c r="H114" s="20">
        <f t="shared" si="35"/>
        <v>4.3635807202270449E-2</v>
      </c>
      <c r="I114" s="20">
        <f t="shared" si="35"/>
        <v>0.17197320495962398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5" si="36">C78-C41</f>
        <v>-0.21779199735867683</v>
      </c>
      <c r="D115" s="25">
        <f t="shared" si="36"/>
        <v>0.33027898023722202</v>
      </c>
      <c r="E115" s="9">
        <f t="shared" si="36"/>
        <v>-0.13947855143647403</v>
      </c>
      <c r="F115" s="25">
        <f t="shared" si="36"/>
        <v>-2.1128073281222411E-2</v>
      </c>
      <c r="G115" s="22">
        <f t="shared" si="36"/>
        <v>3.3708706194464241E-2</v>
      </c>
      <c r="H115" s="22">
        <f t="shared" si="36"/>
        <v>-4.9942607342709111E-2</v>
      </c>
      <c r="I115" s="22">
        <f t="shared" si="36"/>
        <v>-0.1517174059035751</v>
      </c>
    </row>
    <row r="116" spans="1:9" hidden="1" outlineLevel="1" x14ac:dyDescent="0.2">
      <c r="A116" s="31">
        <v>34</v>
      </c>
      <c r="B116" s="29" t="s">
        <v>11</v>
      </c>
      <c r="C116" s="15">
        <f t="shared" ref="C116:I116" si="37">C79-C42</f>
        <v>-6.0752715963642179E-2</v>
      </c>
      <c r="D116" s="15">
        <f t="shared" si="37"/>
        <v>-6.4748841071661997E-3</v>
      </c>
      <c r="E116" s="16">
        <f t="shared" si="37"/>
        <v>5.296084174950455E-2</v>
      </c>
      <c r="F116" s="15">
        <f t="shared" si="37"/>
        <v>0.18326756223900459</v>
      </c>
      <c r="G116" s="23">
        <f t="shared" si="37"/>
        <v>5.9071518782927102E-2</v>
      </c>
      <c r="H116" s="23">
        <f t="shared" si="37"/>
        <v>-2.9874185158958649E-2</v>
      </c>
      <c r="I116" s="23">
        <f t="shared" si="37"/>
        <v>-2.7935163769235737E-2</v>
      </c>
    </row>
  </sheetData>
  <autoFilter ref="A44:I44"/>
  <mergeCells count="4">
    <mergeCell ref="A43:I43"/>
    <mergeCell ref="A6:I6"/>
    <mergeCell ref="A80:I80"/>
    <mergeCell ref="A1:I1"/>
  </mergeCells>
  <hyperlinks>
    <hyperlink ref="K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>
    <outlinePr summaryBelow="0"/>
  </sheetPr>
  <dimension ref="A1:L116"/>
  <sheetViews>
    <sheetView workbookViewId="0">
      <selection activeCell="D120" sqref="D120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2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K1" s="96" t="s">
        <v>184</v>
      </c>
      <c r="L1" s="96"/>
    </row>
    <row r="2" spans="1:12" s="2" customFormat="1" ht="24" x14ac:dyDescent="0.3">
      <c r="A2" s="67"/>
      <c r="B2" s="69" t="s">
        <v>1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2" s="2" customFormat="1" ht="12" x14ac:dyDescent="0.3">
      <c r="A3" s="30"/>
      <c r="B3" s="44" t="s">
        <v>103</v>
      </c>
      <c r="C3" s="72">
        <f t="shared" ref="C3:I3" si="0">C8</f>
        <v>0.13115476307658328</v>
      </c>
      <c r="D3" s="73">
        <f t="shared" si="0"/>
        <v>0.25052240297894496</v>
      </c>
      <c r="E3" s="74">
        <f t="shared" si="0"/>
        <v>0.10455792781740439</v>
      </c>
      <c r="F3" s="72">
        <f t="shared" si="0"/>
        <v>3.1988082405222232E-2</v>
      </c>
      <c r="G3" s="72">
        <f t="shared" si="0"/>
        <v>0.1335418832392618</v>
      </c>
      <c r="H3" s="72">
        <f t="shared" si="0"/>
        <v>0.19933833821096833</v>
      </c>
      <c r="I3" s="72">
        <f t="shared" si="0"/>
        <v>0.13692077584406293</v>
      </c>
    </row>
    <row r="4" spans="1:12" s="2" customFormat="1" ht="12" x14ac:dyDescent="0.3">
      <c r="A4" s="43"/>
      <c r="B4" s="44" t="s">
        <v>104</v>
      </c>
      <c r="C4" s="72">
        <f t="shared" ref="C4:I4" si="1">C45</f>
        <v>0.18624303264737027</v>
      </c>
      <c r="D4" s="73">
        <f t="shared" si="1"/>
        <v>0.25466755563238891</v>
      </c>
      <c r="E4" s="74">
        <f t="shared" si="1"/>
        <v>0.10802542578181684</v>
      </c>
      <c r="F4" s="72">
        <f t="shared" si="1"/>
        <v>5.6164380116694883E-2</v>
      </c>
      <c r="G4" s="72">
        <f t="shared" si="1"/>
        <v>9.8091218682216014E-2</v>
      </c>
      <c r="H4" s="72">
        <f t="shared" si="1"/>
        <v>0.14167092524150054</v>
      </c>
      <c r="I4" s="72">
        <f t="shared" si="1"/>
        <v>0.13493449276107222</v>
      </c>
    </row>
    <row r="5" spans="1:12" s="2" customFormat="1" ht="12" x14ac:dyDescent="0.3">
      <c r="A5" s="68"/>
      <c r="B5" s="33" t="s">
        <v>105</v>
      </c>
      <c r="C5" s="88">
        <f>C4-C3</f>
        <v>5.5088269570786996E-2</v>
      </c>
      <c r="D5" s="89">
        <f t="shared" ref="D5:I5" si="2">D4-D3</f>
        <v>4.1451526534439509E-3</v>
      </c>
      <c r="E5" s="90">
        <f t="shared" si="2"/>
        <v>3.4674979644124526E-3</v>
      </c>
      <c r="F5" s="88">
        <f t="shared" si="2"/>
        <v>2.4176297711472651E-2</v>
      </c>
      <c r="G5" s="88">
        <f t="shared" si="2"/>
        <v>-3.5450664557045791E-2</v>
      </c>
      <c r="H5" s="88">
        <f t="shared" si="2"/>
        <v>-5.7667412969467785E-2</v>
      </c>
      <c r="I5" s="88">
        <f t="shared" si="2"/>
        <v>-1.986283082990703E-3</v>
      </c>
    </row>
    <row r="6" spans="1:12" ht="14.4" collapsed="1" x14ac:dyDescent="0.3">
      <c r="A6" s="108" t="s">
        <v>156</v>
      </c>
      <c r="B6" s="116"/>
      <c r="C6" s="116"/>
      <c r="D6" s="116"/>
      <c r="E6" s="116"/>
      <c r="F6" s="116"/>
      <c r="G6" s="116"/>
      <c r="H6" s="116"/>
      <c r="I6" s="117"/>
    </row>
    <row r="7" spans="1:12" s="2" customFormat="1" ht="24" hidden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2" s="2" customFormat="1" ht="12" hidden="1" outlineLevel="1" x14ac:dyDescent="0.3">
      <c r="A8" s="43">
        <v>0</v>
      </c>
      <c r="B8" s="44" t="s">
        <v>51</v>
      </c>
      <c r="C8" s="45">
        <v>0.13115476307658328</v>
      </c>
      <c r="D8" s="46">
        <v>0.25052240297894496</v>
      </c>
      <c r="E8" s="47">
        <v>0.10455792781740439</v>
      </c>
      <c r="F8" s="45">
        <v>3.1988082405222232E-2</v>
      </c>
      <c r="G8" s="45">
        <v>0.1335418832392618</v>
      </c>
      <c r="H8" s="45">
        <v>0.19933833821096833</v>
      </c>
      <c r="I8" s="45">
        <v>0.13692077584406293</v>
      </c>
    </row>
    <row r="9" spans="1:12" s="10" customFormat="1" ht="12" hidden="1" outlineLevel="1" x14ac:dyDescent="0.25">
      <c r="A9" s="31">
        <v>1</v>
      </c>
      <c r="B9" s="32" t="s">
        <v>13</v>
      </c>
      <c r="C9" s="11">
        <v>0.63393906725107341</v>
      </c>
      <c r="D9" s="12">
        <v>-0.32043343217036152</v>
      </c>
      <c r="E9" s="13">
        <v>0.31714084543377813</v>
      </c>
      <c r="F9" s="11">
        <v>0.10432407451538274</v>
      </c>
      <c r="G9" s="11">
        <v>-0.56210393929014146</v>
      </c>
      <c r="H9" s="11">
        <v>0.31531277809455693</v>
      </c>
      <c r="I9" s="11">
        <v>-0.1887302629786545</v>
      </c>
    </row>
    <row r="10" spans="1:12" hidden="1" outlineLevel="1" x14ac:dyDescent="0.2">
      <c r="A10" s="31">
        <v>2</v>
      </c>
      <c r="B10" s="28" t="s">
        <v>33</v>
      </c>
      <c r="C10" s="24">
        <v>0.55789686022177365</v>
      </c>
      <c r="D10" s="24">
        <v>-0.17789033655569719</v>
      </c>
      <c r="E10" s="19">
        <v>5.3993002946375893E-2</v>
      </c>
      <c r="F10" s="24">
        <v>0.10858605836677016</v>
      </c>
      <c r="G10" s="20">
        <v>-0.41019009009342927</v>
      </c>
      <c r="H10" s="20">
        <v>0.33373788079838074</v>
      </c>
      <c r="I10" s="20">
        <v>-0.20952971344620328</v>
      </c>
    </row>
    <row r="11" spans="1:12" hidden="1" outlineLevel="1" x14ac:dyDescent="0.2">
      <c r="A11" s="31">
        <v>3</v>
      </c>
      <c r="B11" s="17" t="s">
        <v>34</v>
      </c>
      <c r="C11" s="25">
        <v>0.50223089016372569</v>
      </c>
      <c r="D11" s="25">
        <v>-0.25481692198585126</v>
      </c>
      <c r="E11" s="9">
        <v>1.1426597372967095E-2</v>
      </c>
      <c r="F11" s="25">
        <v>-0.22464312937017941</v>
      </c>
      <c r="G11" s="22">
        <v>-0.47835438834081995</v>
      </c>
      <c r="H11" s="22">
        <v>0.40190148590558583</v>
      </c>
      <c r="I11" s="22">
        <v>-5.7005514210732064E-2</v>
      </c>
    </row>
    <row r="12" spans="1:12" hidden="1" outlineLevel="1" x14ac:dyDescent="0.2">
      <c r="A12" s="31">
        <v>4</v>
      </c>
      <c r="B12" s="29" t="s">
        <v>47</v>
      </c>
      <c r="C12" s="15">
        <v>0.55823006016245824</v>
      </c>
      <c r="D12" s="15">
        <v>-0.34057405897480458</v>
      </c>
      <c r="E12" s="16">
        <v>0.47130052244168796</v>
      </c>
      <c r="F12" s="15">
        <v>0.16592329517425397</v>
      </c>
      <c r="G12" s="23">
        <v>-0.53360958019240823</v>
      </c>
      <c r="H12" s="23">
        <v>0.20462250883311714</v>
      </c>
      <c r="I12" s="23">
        <v>-0.16685380629985588</v>
      </c>
    </row>
    <row r="13" spans="1:12" s="10" customFormat="1" ht="12" hidden="1" outlineLevel="1" x14ac:dyDescent="0.25">
      <c r="A13" s="31">
        <v>5</v>
      </c>
      <c r="B13" s="34" t="s">
        <v>17</v>
      </c>
      <c r="C13" s="5">
        <v>0.30496699840857233</v>
      </c>
      <c r="D13" s="4">
        <v>1.0222132807508069E-2</v>
      </c>
      <c r="E13" s="3">
        <v>9.4128007800006894E-2</v>
      </c>
      <c r="F13" s="5">
        <v>-1.5788561392359561E-2</v>
      </c>
      <c r="G13" s="5">
        <v>-0.18045940890274437</v>
      </c>
      <c r="H13" s="5">
        <v>2.4147448263505511E-2</v>
      </c>
      <c r="I13" s="5">
        <v>-9.8101542308632175E-2</v>
      </c>
    </row>
    <row r="14" spans="1:12" s="10" customFormat="1" ht="12" hidden="1" outlineLevel="1" x14ac:dyDescent="0.25">
      <c r="A14" s="31">
        <v>6</v>
      </c>
      <c r="B14" s="28" t="s">
        <v>19</v>
      </c>
      <c r="C14" s="24">
        <v>0.14840219943744581</v>
      </c>
      <c r="D14" s="24">
        <v>-8.5647769120318643E-2</v>
      </c>
      <c r="E14" s="19">
        <v>-6.6323925306629103E-2</v>
      </c>
      <c r="F14" s="24">
        <v>-0.11489530604327254</v>
      </c>
      <c r="G14" s="20">
        <v>-0.31374880781301578</v>
      </c>
      <c r="H14" s="20">
        <v>0.22083718555726115</v>
      </c>
      <c r="I14" s="20">
        <v>6.0511924595074831E-2</v>
      </c>
    </row>
    <row r="15" spans="1:12" s="10" customFormat="1" ht="12" hidden="1" outlineLevel="1" x14ac:dyDescent="0.25">
      <c r="A15" s="31">
        <v>7</v>
      </c>
      <c r="B15" s="17" t="s">
        <v>20</v>
      </c>
      <c r="C15" s="25">
        <v>0.5812135123779727</v>
      </c>
      <c r="D15" s="25">
        <v>-0.2063861830998111</v>
      </c>
      <c r="E15" s="9">
        <v>4.1557176577354582E-2</v>
      </c>
      <c r="F15" s="25">
        <v>2.1019548202929485E-2</v>
      </c>
      <c r="G15" s="22">
        <v>-0.46283994611874324</v>
      </c>
      <c r="H15" s="22">
        <v>0.36891680612566075</v>
      </c>
      <c r="I15" s="22">
        <v>-0.17209999631742062</v>
      </c>
    </row>
    <row r="16" spans="1:12" s="10" customFormat="1" ht="12" hidden="1" outlineLevel="1" x14ac:dyDescent="0.25">
      <c r="A16" s="31">
        <v>8</v>
      </c>
      <c r="B16" s="17" t="s">
        <v>21</v>
      </c>
      <c r="C16" s="25">
        <v>-0.13350301850471818</v>
      </c>
      <c r="D16" s="25">
        <v>0.35428993852642948</v>
      </c>
      <c r="E16" s="9">
        <v>-2.0067234143659927E-2</v>
      </c>
      <c r="F16" s="25">
        <v>0.11945917422489384</v>
      </c>
      <c r="G16" s="22">
        <v>0.26439275127609818</v>
      </c>
      <c r="H16" s="22">
        <v>-0.4192359596757031</v>
      </c>
      <c r="I16" s="22">
        <v>-1.899901805310401E-2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-0.14968276363623781</v>
      </c>
      <c r="D17" s="25">
        <v>-0.13682158660511581</v>
      </c>
      <c r="E17" s="9">
        <v>0.12823606412231389</v>
      </c>
      <c r="F17" s="25">
        <v>-0.19240219150021712</v>
      </c>
      <c r="G17" s="22">
        <v>4.2669335942153316E-2</v>
      </c>
      <c r="H17" s="22">
        <v>3.6968492864856817E-2</v>
      </c>
      <c r="I17" s="22">
        <v>9.4076336192230312E-2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-0.29574585827573424</v>
      </c>
      <c r="D18" s="4">
        <v>-6.3722051140266467E-2</v>
      </c>
      <c r="E18" s="3">
        <v>-0.30124453165421378</v>
      </c>
      <c r="F18" s="5">
        <v>-0.35503726021907334</v>
      </c>
      <c r="G18" s="5">
        <v>0.13534749049104497</v>
      </c>
      <c r="H18" s="5">
        <v>9.2537428798907043E-2</v>
      </c>
      <c r="I18" s="5">
        <v>0.26993622015180302</v>
      </c>
    </row>
    <row r="19" spans="1:9" ht="12" hidden="1" outlineLevel="1" x14ac:dyDescent="0.25">
      <c r="A19" s="31">
        <v>11</v>
      </c>
      <c r="B19" s="34" t="s">
        <v>27</v>
      </c>
      <c r="C19" s="5">
        <v>8.8773161493232097E-2</v>
      </c>
      <c r="D19" s="4">
        <v>-3.6530289731181158E-2</v>
      </c>
      <c r="E19" s="3">
        <v>-0.12675198293595472</v>
      </c>
      <c r="F19" s="5">
        <v>-0.27650086181086148</v>
      </c>
      <c r="G19" s="5">
        <v>-8.1644631087029518E-2</v>
      </c>
      <c r="H19" s="5">
        <v>9.2161554587221431E-2</v>
      </c>
      <c r="I19" s="5">
        <v>9.9780064234202381E-2</v>
      </c>
    </row>
    <row r="20" spans="1:9" hidden="1" outlineLevel="1" x14ac:dyDescent="0.2">
      <c r="A20" s="31">
        <v>12</v>
      </c>
      <c r="B20" s="17" t="s">
        <v>30</v>
      </c>
      <c r="C20" s="25">
        <v>6.5575469835261718E-2</v>
      </c>
      <c r="D20" s="25">
        <v>5.8888837765949439E-3</v>
      </c>
      <c r="E20" s="9">
        <v>0.32978782727563682</v>
      </c>
      <c r="F20" s="25">
        <v>0.35853721221376278</v>
      </c>
      <c r="G20" s="22">
        <v>9.6927322301891106E-2</v>
      </c>
      <c r="H20" s="22">
        <v>-0.31125360933365293</v>
      </c>
      <c r="I20" s="22">
        <v>-7.4642808260353119E-2</v>
      </c>
    </row>
    <row r="21" spans="1:9" hidden="1" outlineLevel="1" x14ac:dyDescent="0.2">
      <c r="A21" s="31">
        <v>13</v>
      </c>
      <c r="B21" s="17" t="s">
        <v>48</v>
      </c>
      <c r="C21" s="25">
        <v>0.54649071701011087</v>
      </c>
      <c r="D21" s="25">
        <v>-0.36590650330654012</v>
      </c>
      <c r="E21" s="9">
        <v>0.26599152670799897</v>
      </c>
      <c r="F21" s="25">
        <v>7.2094714970396767E-2</v>
      </c>
      <c r="G21" s="22">
        <v>-0.44182178374796777</v>
      </c>
      <c r="H21" s="22">
        <v>0.30919801117935336</v>
      </c>
      <c r="I21" s="22">
        <v>-0.13843856215444636</v>
      </c>
    </row>
    <row r="22" spans="1:9" hidden="1" outlineLevel="1" x14ac:dyDescent="0.2">
      <c r="A22" s="31">
        <v>14</v>
      </c>
      <c r="B22" s="17" t="s">
        <v>31</v>
      </c>
      <c r="C22" s="25">
        <v>0.52928369344603976</v>
      </c>
      <c r="D22" s="25">
        <v>-0.3844316217423096</v>
      </c>
      <c r="E22" s="9">
        <v>0.27354678908717756</v>
      </c>
      <c r="F22" s="25">
        <v>3.6540062558867638E-2</v>
      </c>
      <c r="G22" s="22">
        <v>-0.43895538467978218</v>
      </c>
      <c r="H22" s="22">
        <v>0.32675395941040464</v>
      </c>
      <c r="I22" s="22">
        <v>-0.13544508031679858</v>
      </c>
    </row>
    <row r="23" spans="1:9" hidden="1" outlineLevel="1" x14ac:dyDescent="0.2">
      <c r="A23" s="31">
        <v>15</v>
      </c>
      <c r="B23" s="29" t="s">
        <v>29</v>
      </c>
      <c r="C23" s="15">
        <v>7.456883037575867E-3</v>
      </c>
      <c r="D23" s="15">
        <v>-7.24904282848058E-2</v>
      </c>
      <c r="E23" s="16">
        <v>0.29180239584979539</v>
      </c>
      <c r="F23" s="15">
        <v>0.47320977362020528</v>
      </c>
      <c r="G23" s="23">
        <v>0.28222748063631897</v>
      </c>
      <c r="H23" s="23">
        <v>-0.31722703726434004</v>
      </c>
      <c r="I23" s="23">
        <v>-8.0837014679141575E-2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-0.41305813370000399</v>
      </c>
      <c r="D24" s="4">
        <v>0.37576124707577147</v>
      </c>
      <c r="E24" s="3">
        <v>-0.41031209495829474</v>
      </c>
      <c r="F24" s="5">
        <v>-0.19018288006437312</v>
      </c>
      <c r="G24" s="5">
        <v>0.38391392428774829</v>
      </c>
      <c r="H24" s="5">
        <v>-0.28955943687974223</v>
      </c>
      <c r="I24" s="5">
        <v>0.22532171466238618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-4.6892995590817124E-2</v>
      </c>
      <c r="D25" s="4">
        <v>3.0129163609566256E-2</v>
      </c>
      <c r="E25" s="3">
        <v>0.30966536975581166</v>
      </c>
      <c r="F25" s="5">
        <v>0.47433773217782044</v>
      </c>
      <c r="G25" s="5">
        <v>0.145466953114047</v>
      </c>
      <c r="H25" s="5">
        <v>-0.27603647984627611</v>
      </c>
      <c r="I25" s="5">
        <v>-0.13643213370236734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-0.19614715663573506</v>
      </c>
      <c r="D26" s="4">
        <v>6.7513728021745739E-2</v>
      </c>
      <c r="E26" s="3">
        <v>0.14105607273149323</v>
      </c>
      <c r="F26" s="5">
        <v>0.38801340638567822</v>
      </c>
      <c r="G26" s="5">
        <v>0.28178556679125916</v>
      </c>
      <c r="H26" s="5">
        <v>-0.21583636051777405</v>
      </c>
      <c r="I26" s="5">
        <v>-0.12847289472476578</v>
      </c>
    </row>
    <row r="27" spans="1:9" hidden="1" outlineLevel="1" x14ac:dyDescent="0.2">
      <c r="A27" s="31">
        <v>19</v>
      </c>
      <c r="B27" s="18" t="s">
        <v>26</v>
      </c>
      <c r="C27" s="24">
        <v>-0.15490626487654782</v>
      </c>
      <c r="D27" s="24">
        <v>5.4988504993499436E-2</v>
      </c>
      <c r="E27" s="19">
        <v>-1.511774373834723E-2</v>
      </c>
      <c r="F27" s="24">
        <v>0.26205088386486025</v>
      </c>
      <c r="G27" s="20">
        <v>0.23358945757036498</v>
      </c>
      <c r="H27" s="20">
        <v>-8.0406619940427498E-2</v>
      </c>
      <c r="I27" s="20">
        <v>-9.8157991231207664E-2</v>
      </c>
    </row>
    <row r="28" spans="1:9" hidden="1" outlineLevel="1" x14ac:dyDescent="0.2">
      <c r="A28" s="31">
        <v>20</v>
      </c>
      <c r="B28" s="21" t="s">
        <v>46</v>
      </c>
      <c r="C28" s="25">
        <v>-0.19311302472960234</v>
      </c>
      <c r="D28" s="25">
        <v>6.4706642632245112E-2</v>
      </c>
      <c r="E28" s="9">
        <v>0.22986142740982585</v>
      </c>
      <c r="F28" s="25">
        <v>0.41331675985791355</v>
      </c>
      <c r="G28" s="22">
        <v>0.26829838419503238</v>
      </c>
      <c r="H28" s="22">
        <v>-0.27713563645401201</v>
      </c>
      <c r="I28" s="22">
        <v>-0.12750247047321508</v>
      </c>
    </row>
    <row r="29" spans="1:9" hidden="1" outlineLevel="1" x14ac:dyDescent="0.2">
      <c r="A29" s="31">
        <v>21</v>
      </c>
      <c r="B29" s="21" t="s">
        <v>28</v>
      </c>
      <c r="C29" s="25">
        <v>0.19874369974863687</v>
      </c>
      <c r="D29" s="25">
        <v>-7.2797634097484076E-2</v>
      </c>
      <c r="E29" s="9">
        <v>-0.13890288892505706</v>
      </c>
      <c r="F29" s="25">
        <v>-0.38813803568269012</v>
      </c>
      <c r="G29" s="22">
        <v>-0.28152018125453193</v>
      </c>
      <c r="H29" s="22">
        <v>0.21950489838233805</v>
      </c>
      <c r="I29" s="22">
        <v>0.12689995655153763</v>
      </c>
    </row>
    <row r="30" spans="1:9" ht="12" hidden="1" outlineLevel="1" x14ac:dyDescent="0.25">
      <c r="A30" s="31">
        <v>22</v>
      </c>
      <c r="B30" s="40" t="s">
        <v>52</v>
      </c>
      <c r="C30" s="5">
        <v>0.1598751304259643</v>
      </c>
      <c r="D30" s="5">
        <v>-6.6124229934950152E-2</v>
      </c>
      <c r="E30" s="4">
        <v>1.9904356651369949E-2</v>
      </c>
      <c r="F30" s="5">
        <v>-0.2612125193725458</v>
      </c>
      <c r="G30" s="41">
        <v>-0.23212212978286265</v>
      </c>
      <c r="H30" s="41">
        <v>8.7812653644279037E-2</v>
      </c>
      <c r="I30" s="41">
        <v>9.4388703984665909E-2</v>
      </c>
    </row>
    <row r="31" spans="1:9" hidden="1" outlineLevel="1" x14ac:dyDescent="0.2">
      <c r="A31" s="31">
        <v>23</v>
      </c>
      <c r="B31" s="28" t="s">
        <v>25</v>
      </c>
      <c r="C31" s="24">
        <v>-0.19623714128216554</v>
      </c>
      <c r="D31" s="24">
        <v>5.8229162412326674E-2</v>
      </c>
      <c r="E31" s="19">
        <v>-3.7409910850924578E-2</v>
      </c>
      <c r="F31" s="24">
        <v>0.21789966438544472</v>
      </c>
      <c r="G31" s="20">
        <v>0.2237149567110942</v>
      </c>
      <c r="H31" s="20">
        <v>-5.997968037603009E-2</v>
      </c>
      <c r="I31" s="20">
        <v>-8.6596834885543608E-2</v>
      </c>
    </row>
    <row r="32" spans="1:9" hidden="1" outlineLevel="1" x14ac:dyDescent="0.2">
      <c r="A32" s="31">
        <v>24</v>
      </c>
      <c r="B32" s="17" t="s">
        <v>16</v>
      </c>
      <c r="C32" s="25">
        <v>-0.12177162910345765</v>
      </c>
      <c r="D32" s="25">
        <v>4.8434506522207571E-2</v>
      </c>
      <c r="E32" s="9">
        <v>0.32193010485172591</v>
      </c>
      <c r="F32" s="25">
        <v>0.45865015997989445</v>
      </c>
      <c r="G32" s="22">
        <v>0.24028026097061525</v>
      </c>
      <c r="H32" s="22">
        <v>-0.33768161391993978</v>
      </c>
      <c r="I32" s="22">
        <v>-0.12254015562133383</v>
      </c>
    </row>
    <row r="33" spans="1:9" hidden="1" outlineLevel="1" x14ac:dyDescent="0.2">
      <c r="A33" s="31">
        <v>25</v>
      </c>
      <c r="B33" s="17" t="s">
        <v>4</v>
      </c>
      <c r="C33" s="25">
        <v>-7.1806629890710613E-2</v>
      </c>
      <c r="D33" s="25">
        <v>-1.7184529067028123E-2</v>
      </c>
      <c r="E33" s="9">
        <v>8.5150282657294671E-2</v>
      </c>
      <c r="F33" s="25">
        <v>0.25594938097049541</v>
      </c>
      <c r="G33" s="22">
        <v>6.556823988798248E-2</v>
      </c>
      <c r="H33" s="22">
        <v>-0.13036063999920286</v>
      </c>
      <c r="I33" s="22">
        <v>4.4703713843427577E-2</v>
      </c>
    </row>
    <row r="34" spans="1:9" hidden="1" outlineLevel="1" x14ac:dyDescent="0.2">
      <c r="A34" s="31">
        <v>26</v>
      </c>
      <c r="B34" s="17" t="s">
        <v>5</v>
      </c>
      <c r="C34" s="25">
        <v>4.7578279180134082E-2</v>
      </c>
      <c r="D34" s="25">
        <v>5.701692723719378E-2</v>
      </c>
      <c r="E34" s="9">
        <v>8.6301355691125445E-2</v>
      </c>
      <c r="F34" s="25">
        <v>6.0540022786322971E-2</v>
      </c>
      <c r="G34" s="22">
        <v>-6.5415013772410116E-2</v>
      </c>
      <c r="H34" s="22">
        <v>4.443711003168282E-3</v>
      </c>
      <c r="I34" s="22">
        <v>-0.11160803863212367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-0.18484611796851261</v>
      </c>
      <c r="D35" s="4">
        <v>0.20293072894480213</v>
      </c>
      <c r="E35" s="3">
        <v>6.4406258722705778E-2</v>
      </c>
      <c r="F35" s="5">
        <v>0.34545153282910479</v>
      </c>
      <c r="G35" s="5">
        <v>0.51513721424773851</v>
      </c>
      <c r="H35" s="5">
        <v>-0.39263283746429339</v>
      </c>
      <c r="I35" s="5">
        <v>-0.1624574889742943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-4.363683012326669E-2</v>
      </c>
      <c r="D36" s="4">
        <v>4.1365106224918541E-2</v>
      </c>
      <c r="E36" s="3">
        <v>0.17741857360682539</v>
      </c>
      <c r="F36" s="5">
        <v>0.23324157429156586</v>
      </c>
      <c r="G36" s="5">
        <v>0.33556551887439323</v>
      </c>
      <c r="H36" s="5">
        <v>-0.26245893880201349</v>
      </c>
      <c r="I36" s="5">
        <v>-0.15819625034158968</v>
      </c>
    </row>
    <row r="37" spans="1:9" hidden="1" outlineLevel="1" x14ac:dyDescent="0.2">
      <c r="A37" s="31">
        <v>29</v>
      </c>
      <c r="B37" s="17" t="s">
        <v>8</v>
      </c>
      <c r="C37" s="25">
        <v>-9.8584154540150112E-2</v>
      </c>
      <c r="D37" s="25">
        <v>0.29089188389671461</v>
      </c>
      <c r="E37" s="9">
        <v>4.8187330536594193E-2</v>
      </c>
      <c r="F37" s="25">
        <v>0.25612404097175606</v>
      </c>
      <c r="G37" s="22">
        <v>0.43434881642115553</v>
      </c>
      <c r="H37" s="22">
        <v>-0.42174811550043922</v>
      </c>
      <c r="I37" s="22">
        <v>-0.16927684965316483</v>
      </c>
    </row>
    <row r="38" spans="1:9" hidden="1" outlineLevel="1" x14ac:dyDescent="0.2">
      <c r="A38" s="31">
        <v>30</v>
      </c>
      <c r="B38" s="29" t="s">
        <v>7</v>
      </c>
      <c r="C38" s="15">
        <v>9.2443730236798152E-2</v>
      </c>
      <c r="D38" s="15">
        <v>-0.43822047244702389</v>
      </c>
      <c r="E38" s="16">
        <v>0.25030946701030282</v>
      </c>
      <c r="F38" s="15">
        <v>-1.3239028567555081E-2</v>
      </c>
      <c r="G38" s="23">
        <v>-0.13599693951927685</v>
      </c>
      <c r="H38" s="23">
        <v>0.25202166173141094</v>
      </c>
      <c r="I38" s="23">
        <v>1.0963601169152314E-3</v>
      </c>
    </row>
    <row r="39" spans="1:9" s="10" customFormat="1" ht="12" hidden="1" outlineLevel="1" x14ac:dyDescent="0.25">
      <c r="A39" s="31">
        <v>31</v>
      </c>
      <c r="B39" s="34" t="s">
        <v>36</v>
      </c>
      <c r="C39" s="5">
        <v>-0.22291789552739913</v>
      </c>
      <c r="D39" s="4">
        <v>3.6753254316954025E-2</v>
      </c>
      <c r="E39" s="3">
        <v>6.1916748483071223E-2</v>
      </c>
      <c r="F39" s="5">
        <v>0.33475740212005162</v>
      </c>
      <c r="G39" s="5">
        <v>0.43951006219749167</v>
      </c>
      <c r="H39" s="5">
        <v>-0.23173203679179355</v>
      </c>
      <c r="I39" s="5">
        <v>-0.10183434166660275</v>
      </c>
    </row>
    <row r="40" spans="1:9" hidden="1" outlineLevel="1" x14ac:dyDescent="0.2">
      <c r="A40" s="31">
        <v>32</v>
      </c>
      <c r="B40" s="28" t="s">
        <v>9</v>
      </c>
      <c r="C40" s="24">
        <v>-0.22292958169143792</v>
      </c>
      <c r="D40" s="24">
        <v>1.4320116019608611E-2</v>
      </c>
      <c r="E40" s="19">
        <v>-5.6000239631699346E-2</v>
      </c>
      <c r="F40" s="24">
        <v>0.17550427936299981</v>
      </c>
      <c r="G40" s="20">
        <v>0.37184894722896467</v>
      </c>
      <c r="H40" s="20">
        <v>-0.10794405069250736</v>
      </c>
      <c r="I40" s="20">
        <v>-5.280806410752531E-2</v>
      </c>
    </row>
    <row r="41" spans="1:9" hidden="1" outlineLevel="1" x14ac:dyDescent="0.2">
      <c r="A41" s="31">
        <v>33</v>
      </c>
      <c r="B41" s="17" t="s">
        <v>10</v>
      </c>
      <c r="C41" s="25">
        <v>-0.10654865564888322</v>
      </c>
      <c r="D41" s="25">
        <v>8.6869388500392108E-2</v>
      </c>
      <c r="E41" s="9">
        <v>-7.2233180807686481E-2</v>
      </c>
      <c r="F41" s="25">
        <v>-7.8076759581536287E-2</v>
      </c>
      <c r="G41" s="22">
        <v>6.9940854350571499E-2</v>
      </c>
      <c r="H41" s="22">
        <v>-8.3157018705054236E-2</v>
      </c>
      <c r="I41" s="22">
        <v>7.1495552549808189E-2</v>
      </c>
    </row>
    <row r="42" spans="1:9" hidden="1" outlineLevel="1" x14ac:dyDescent="0.2">
      <c r="A42" s="31">
        <v>34</v>
      </c>
      <c r="B42" s="29" t="s">
        <v>11</v>
      </c>
      <c r="C42" s="15">
        <v>-0.13403777984379389</v>
      </c>
      <c r="D42" s="15">
        <v>5.215042343406525E-2</v>
      </c>
      <c r="E42" s="16">
        <v>0.19518064798853418</v>
      </c>
      <c r="F42" s="15">
        <v>0.41462412688316591</v>
      </c>
      <c r="G42" s="23">
        <v>0.35493301952976386</v>
      </c>
      <c r="H42" s="23">
        <v>-0.30516444818965455</v>
      </c>
      <c r="I42" s="23">
        <v>-0.12690821799251414</v>
      </c>
    </row>
    <row r="43" spans="1:9" ht="14.4" collapsed="1" x14ac:dyDescent="0.3">
      <c r="A43" s="113" t="s">
        <v>158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4" hidden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outlineLevel="1" x14ac:dyDescent="0.3">
      <c r="A45" s="43">
        <v>0</v>
      </c>
      <c r="B45" s="44" t="s">
        <v>51</v>
      </c>
      <c r="C45" s="45">
        <v>0.18624303264737027</v>
      </c>
      <c r="D45" s="46">
        <v>0.25466755563238891</v>
      </c>
      <c r="E45" s="47">
        <v>0.10802542578181684</v>
      </c>
      <c r="F45" s="45">
        <v>5.6164380116694883E-2</v>
      </c>
      <c r="G45" s="45">
        <v>9.8091218682216014E-2</v>
      </c>
      <c r="H45" s="45">
        <v>0.14167092524150054</v>
      </c>
      <c r="I45" s="45">
        <v>0.13493449276107222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0.76164518233236522</v>
      </c>
      <c r="D46" s="12">
        <v>-0.49805374933106406</v>
      </c>
      <c r="E46" s="13">
        <v>0.51663560497325856</v>
      </c>
      <c r="F46" s="11">
        <v>0.116744426046427</v>
      </c>
      <c r="G46" s="11">
        <v>-0.6249528145813219</v>
      </c>
      <c r="H46" s="11">
        <v>0.31794708804622335</v>
      </c>
      <c r="I46" s="11">
        <v>-0.28213533213040587</v>
      </c>
    </row>
    <row r="47" spans="1:9" hidden="1" outlineLevel="1" x14ac:dyDescent="0.2">
      <c r="A47" s="31">
        <v>2</v>
      </c>
      <c r="B47" s="28" t="s">
        <v>33</v>
      </c>
      <c r="C47" s="24">
        <v>0.66404224180277194</v>
      </c>
      <c r="D47" s="24">
        <v>-0.34679713316404948</v>
      </c>
      <c r="E47" s="19">
        <v>0.23341049919229034</v>
      </c>
      <c r="F47" s="24">
        <v>0.11685129445067467</v>
      </c>
      <c r="G47" s="20">
        <v>-0.51887069605920544</v>
      </c>
      <c r="H47" s="20">
        <v>0.32251127260815415</v>
      </c>
      <c r="I47" s="20">
        <v>-0.20619450167751288</v>
      </c>
    </row>
    <row r="48" spans="1:9" hidden="1" outlineLevel="1" x14ac:dyDescent="0.2">
      <c r="A48" s="31">
        <v>3</v>
      </c>
      <c r="B48" s="17" t="s">
        <v>34</v>
      </c>
      <c r="C48" s="25">
        <v>0.64854628454149021</v>
      </c>
      <c r="D48" s="25">
        <v>-0.37446503101751616</v>
      </c>
      <c r="E48" s="9">
        <v>0.20693019433386975</v>
      </c>
      <c r="F48" s="25">
        <v>-0.21837305859964942</v>
      </c>
      <c r="G48" s="22">
        <v>-0.58157819776033193</v>
      </c>
      <c r="H48" s="22">
        <v>0.39721283938709073</v>
      </c>
      <c r="I48" s="22">
        <v>-7.4880756386892233E-2</v>
      </c>
    </row>
    <row r="49" spans="1:9" hidden="1" outlineLevel="1" x14ac:dyDescent="0.2">
      <c r="A49" s="31">
        <v>4</v>
      </c>
      <c r="B49" s="29" t="s">
        <v>47</v>
      </c>
      <c r="C49" s="15">
        <v>0.66097326385744115</v>
      </c>
      <c r="D49" s="15">
        <v>-0.49496313827110067</v>
      </c>
      <c r="E49" s="16">
        <v>0.63392937447529984</v>
      </c>
      <c r="F49" s="15">
        <v>0.1792201413325184</v>
      </c>
      <c r="G49" s="23">
        <v>-0.54355382423453402</v>
      </c>
      <c r="H49" s="23">
        <v>0.21601613762145774</v>
      </c>
      <c r="I49" s="23">
        <v>-0.31220895947665678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0.38693808413799696</v>
      </c>
      <c r="D50" s="4">
        <v>-0.10270314165183866</v>
      </c>
      <c r="E50" s="3">
        <v>0.17424063921787067</v>
      </c>
      <c r="F50" s="5">
        <v>7.6235109280841443E-2</v>
      </c>
      <c r="G50" s="5">
        <v>-0.18592534314316306</v>
      </c>
      <c r="H50" s="5">
        <v>-3.4810737863873835E-2</v>
      </c>
      <c r="I50" s="5">
        <v>-8.3586470203139432E-2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0.26579115722482649</v>
      </c>
      <c r="D51" s="24">
        <v>-7.5711744907386358E-2</v>
      </c>
      <c r="E51" s="19">
        <v>-3.3275439210034445E-2</v>
      </c>
      <c r="F51" s="24">
        <v>-0.15481852135670424</v>
      </c>
      <c r="G51" s="20">
        <v>-0.30715348091776706</v>
      </c>
      <c r="H51" s="20">
        <v>0.3276868998661403</v>
      </c>
      <c r="I51" s="20">
        <v>-7.7443972289279281E-2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0.70731783959407113</v>
      </c>
      <c r="D52" s="25">
        <v>-0.36927219777823228</v>
      </c>
      <c r="E52" s="9">
        <v>0.23291572185648748</v>
      </c>
      <c r="F52" s="25">
        <v>3.3352089639289755E-2</v>
      </c>
      <c r="G52" s="22">
        <v>-0.57174029041903152</v>
      </c>
      <c r="H52" s="22">
        <v>0.3565508740592363</v>
      </c>
      <c r="I52" s="22">
        <v>-0.18150907795505242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-0.27525593900186285</v>
      </c>
      <c r="D53" s="25">
        <v>0.37947287477753494</v>
      </c>
      <c r="E53" s="9">
        <v>-0.15089286021624798</v>
      </c>
      <c r="F53" s="25">
        <v>0.23610425148040456</v>
      </c>
      <c r="G53" s="22">
        <v>0.34125168470341932</v>
      </c>
      <c r="H53" s="22">
        <v>-0.51255973186029002</v>
      </c>
      <c r="I53" s="22">
        <v>-3.7586203947006808E-3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-3.6869849571039587E-2</v>
      </c>
      <c r="D54" s="25">
        <v>-0.12080499051439436</v>
      </c>
      <c r="E54" s="9">
        <v>0.15001824974960812</v>
      </c>
      <c r="F54" s="25">
        <v>-0.2009518051931474</v>
      </c>
      <c r="G54" s="22">
        <v>9.5010017646082134E-2</v>
      </c>
      <c r="H54" s="22">
        <v>5.744086902838149E-2</v>
      </c>
      <c r="I54" s="22">
        <v>0.12792362116386224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-0.31396618930932818</v>
      </c>
      <c r="D55" s="4">
        <v>8.2471306701241032E-2</v>
      </c>
      <c r="E55" s="3">
        <v>-0.2397486669165754</v>
      </c>
      <c r="F55" s="5">
        <v>-0.4963371654733067</v>
      </c>
      <c r="G55" s="5">
        <v>4.2626681053900682E-2</v>
      </c>
      <c r="H55" s="5">
        <v>0.10042557302022501</v>
      </c>
      <c r="I55" s="5">
        <v>0.36939884014200636</v>
      </c>
    </row>
    <row r="56" spans="1:9" ht="12" hidden="1" outlineLevel="1" x14ac:dyDescent="0.25">
      <c r="A56" s="31">
        <v>11</v>
      </c>
      <c r="B56" s="34" t="s">
        <v>27</v>
      </c>
      <c r="C56" s="5">
        <v>0.15398016220765207</v>
      </c>
      <c r="D56" s="4">
        <v>-4.150120691005689E-2</v>
      </c>
      <c r="E56" s="3">
        <v>-2.5624231278200869E-3</v>
      </c>
      <c r="F56" s="5">
        <v>-0.2872396229648716</v>
      </c>
      <c r="G56" s="5">
        <v>-0.15310138096905312</v>
      </c>
      <c r="H56" s="5">
        <v>3.8906094101191217E-2</v>
      </c>
      <c r="I56" s="5">
        <v>0.18717018380729547</v>
      </c>
    </row>
    <row r="57" spans="1:9" hidden="1" outlineLevel="1" x14ac:dyDescent="0.2">
      <c r="A57" s="31">
        <v>12</v>
      </c>
      <c r="B57" s="17" t="s">
        <v>30</v>
      </c>
      <c r="C57" s="25">
        <v>-7.2336347932751704E-2</v>
      </c>
      <c r="D57" s="25">
        <v>-3.3312580891388093E-3</v>
      </c>
      <c r="E57" s="9">
        <v>0.28402285259148807</v>
      </c>
      <c r="F57" s="25">
        <v>0.36649784372575722</v>
      </c>
      <c r="G57" s="22">
        <v>0.16401216352583781</v>
      </c>
      <c r="H57" s="22">
        <v>-0.32532103967877868</v>
      </c>
      <c r="I57" s="22">
        <v>-0.19437270991469777</v>
      </c>
    </row>
    <row r="58" spans="1:9" hidden="1" outlineLevel="1" x14ac:dyDescent="0.2">
      <c r="A58" s="31">
        <v>13</v>
      </c>
      <c r="B58" s="17" t="s">
        <v>48</v>
      </c>
      <c r="C58" s="25">
        <v>0.66763723146523757</v>
      </c>
      <c r="D58" s="25">
        <v>-0.53316334916494101</v>
      </c>
      <c r="E58" s="9">
        <v>0.49427221174672376</v>
      </c>
      <c r="F58" s="25">
        <v>5.277311423271823E-2</v>
      </c>
      <c r="G58" s="22">
        <v>-0.53039064618687748</v>
      </c>
      <c r="H58" s="22">
        <v>0.28883264014700533</v>
      </c>
      <c r="I58" s="22">
        <v>-0.18927085876861935</v>
      </c>
    </row>
    <row r="59" spans="1:9" hidden="1" outlineLevel="1" x14ac:dyDescent="0.2">
      <c r="A59" s="31">
        <v>14</v>
      </c>
      <c r="B59" s="17" t="s">
        <v>31</v>
      </c>
      <c r="C59" s="25">
        <v>0.64587653591819072</v>
      </c>
      <c r="D59" s="25">
        <v>-0.53921782009283881</v>
      </c>
      <c r="E59" s="9">
        <v>0.50344340935063758</v>
      </c>
      <c r="F59" s="25">
        <v>1.1204136276043587E-2</v>
      </c>
      <c r="G59" s="22">
        <v>-0.52342493261441581</v>
      </c>
      <c r="H59" s="22">
        <v>0.30809165654141679</v>
      </c>
      <c r="I59" s="22">
        <v>-0.19017442540926574</v>
      </c>
    </row>
    <row r="60" spans="1:9" hidden="1" outlineLevel="1" x14ac:dyDescent="0.2">
      <c r="A60" s="31">
        <v>15</v>
      </c>
      <c r="B60" s="29" t="s">
        <v>29</v>
      </c>
      <c r="C60" s="15">
        <v>-0.12214933412595859</v>
      </c>
      <c r="D60" s="15">
        <v>-0.11378189843157736</v>
      </c>
      <c r="E60" s="16">
        <v>0.23777624475066747</v>
      </c>
      <c r="F60" s="15">
        <v>0.44168986465973903</v>
      </c>
      <c r="G60" s="23">
        <v>0.36404568304473539</v>
      </c>
      <c r="H60" s="23">
        <v>-0.34644478333782092</v>
      </c>
      <c r="I60" s="23">
        <v>-9.752302637015535E-2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-0.51401729065041835</v>
      </c>
      <c r="D61" s="4">
        <v>0.54141846735541255</v>
      </c>
      <c r="E61" s="3">
        <v>-0.5164216372984487</v>
      </c>
      <c r="F61" s="5">
        <v>-0.22983661418966353</v>
      </c>
      <c r="G61" s="5">
        <v>0.34113541391727348</v>
      </c>
      <c r="H61" s="5">
        <v>-0.30896362144078587</v>
      </c>
      <c r="I61" s="5">
        <v>0.34462081188949517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-0.18608621962681607</v>
      </c>
      <c r="D62" s="4">
        <v>-4.8691097628936052E-2</v>
      </c>
      <c r="E62" s="3">
        <v>0.18647821549204002</v>
      </c>
      <c r="F62" s="5">
        <v>0.61317847217824517</v>
      </c>
      <c r="G62" s="5">
        <v>0.30883920068806486</v>
      </c>
      <c r="H62" s="5">
        <v>-0.29464218819454124</v>
      </c>
      <c r="I62" s="5">
        <v>-0.15381265693940419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-0.34269987771624533</v>
      </c>
      <c r="D63" s="4">
        <v>3.109431018019301E-2</v>
      </c>
      <c r="E63" s="3">
        <v>-1.6822547007926864E-2</v>
      </c>
      <c r="F63" s="5">
        <v>0.43199475111096342</v>
      </c>
      <c r="G63" s="5">
        <v>0.40021395112690183</v>
      </c>
      <c r="H63" s="5">
        <v>-0.21334855822424742</v>
      </c>
      <c r="I63" s="5">
        <v>-0.13995202365964038</v>
      </c>
    </row>
    <row r="64" spans="1:9" hidden="1" outlineLevel="1" x14ac:dyDescent="0.2">
      <c r="A64" s="31">
        <v>19</v>
      </c>
      <c r="B64" s="18" t="s">
        <v>26</v>
      </c>
      <c r="C64" s="24">
        <v>-0.25520603369407951</v>
      </c>
      <c r="D64" s="24">
        <v>3.645529823535229E-2</v>
      </c>
      <c r="E64" s="19">
        <v>-0.13819083893637676</v>
      </c>
      <c r="F64" s="24">
        <v>0.23376206644298794</v>
      </c>
      <c r="G64" s="20">
        <v>0.3031868637394326</v>
      </c>
      <c r="H64" s="20">
        <v>-4.122573476238367E-2</v>
      </c>
      <c r="I64" s="20">
        <v>-0.11453463062869172</v>
      </c>
    </row>
    <row r="65" spans="1:9" hidden="1" outlineLevel="1" x14ac:dyDescent="0.2">
      <c r="A65" s="31">
        <v>20</v>
      </c>
      <c r="B65" s="21" t="s">
        <v>46</v>
      </c>
      <c r="C65" s="25">
        <v>-0.34861720955441222</v>
      </c>
      <c r="D65" s="25">
        <v>2.202751605416137E-2</v>
      </c>
      <c r="E65" s="9">
        <v>7.3628895156043692E-2</v>
      </c>
      <c r="F65" s="25">
        <v>0.50295660888082794</v>
      </c>
      <c r="G65" s="22">
        <v>0.40340514867960814</v>
      </c>
      <c r="H65" s="22">
        <v>-0.30199035717180844</v>
      </c>
      <c r="I65" s="22">
        <v>-0.1349211956891046</v>
      </c>
    </row>
    <row r="66" spans="1:9" hidden="1" outlineLevel="1" x14ac:dyDescent="0.2">
      <c r="A66" s="31">
        <v>21</v>
      </c>
      <c r="B66" s="21" t="s">
        <v>28</v>
      </c>
      <c r="C66" s="25">
        <v>0.34506369770788375</v>
      </c>
      <c r="D66" s="25">
        <v>-3.5495971615910102E-2</v>
      </c>
      <c r="E66" s="9">
        <v>1.9993798535955582E-2</v>
      </c>
      <c r="F66" s="25">
        <v>-0.43315330832061516</v>
      </c>
      <c r="G66" s="22">
        <v>-0.39952297511439783</v>
      </c>
      <c r="H66" s="22">
        <v>0.21712847563649676</v>
      </c>
      <c r="I66" s="22">
        <v>0.13666388658143319</v>
      </c>
    </row>
    <row r="67" spans="1:9" ht="12" hidden="1" outlineLevel="1" x14ac:dyDescent="0.25">
      <c r="A67" s="31">
        <v>22</v>
      </c>
      <c r="B67" s="40" t="s">
        <v>52</v>
      </c>
      <c r="C67" s="5">
        <v>-0.33497504273050788</v>
      </c>
      <c r="D67" s="5">
        <v>-5.7809495082552564E-2</v>
      </c>
      <c r="E67" s="4">
        <v>2.9910275981747222E-2</v>
      </c>
      <c r="F67" s="5">
        <v>0.22342352872689972</v>
      </c>
      <c r="G67" s="41">
        <v>0.27601409901142898</v>
      </c>
      <c r="H67" s="41">
        <v>-9.9101394813681271E-2</v>
      </c>
      <c r="I67" s="41">
        <v>-2.2241994092618907E-2</v>
      </c>
    </row>
    <row r="68" spans="1:9" hidden="1" outlineLevel="1" x14ac:dyDescent="0.2">
      <c r="A68" s="31">
        <v>23</v>
      </c>
      <c r="B68" s="28" t="s">
        <v>25</v>
      </c>
      <c r="C68" s="24">
        <v>-0.29685915823916703</v>
      </c>
      <c r="D68" s="24">
        <v>5.9316164479894747E-2</v>
      </c>
      <c r="E68" s="19">
        <v>-0.15752929437214286</v>
      </c>
      <c r="F68" s="24">
        <v>0.19435283194672648</v>
      </c>
      <c r="G68" s="20">
        <v>0.27364777931823453</v>
      </c>
      <c r="H68" s="20">
        <v>-3.8365307774334063E-2</v>
      </c>
      <c r="I68" s="20">
        <v>-9.1564833795978531E-2</v>
      </c>
    </row>
    <row r="69" spans="1:9" hidden="1" outlineLevel="1" x14ac:dyDescent="0.2">
      <c r="A69" s="31">
        <v>24</v>
      </c>
      <c r="B69" s="17" t="s">
        <v>16</v>
      </c>
      <c r="C69" s="25">
        <v>-0.26519830777953285</v>
      </c>
      <c r="D69" s="25">
        <v>-1.8705881143883565E-2</v>
      </c>
      <c r="E69" s="9">
        <v>0.17579596872832876</v>
      </c>
      <c r="F69" s="25">
        <v>0.57184962431708353</v>
      </c>
      <c r="G69" s="22">
        <v>0.40616468123692895</v>
      </c>
      <c r="H69" s="22">
        <v>-0.35852077628317297</v>
      </c>
      <c r="I69" s="22">
        <v>-0.14748496005230821</v>
      </c>
    </row>
    <row r="70" spans="1:9" hidden="1" outlineLevel="1" x14ac:dyDescent="0.2">
      <c r="A70" s="31">
        <v>25</v>
      </c>
      <c r="B70" s="17" t="s">
        <v>4</v>
      </c>
      <c r="C70" s="25">
        <v>-0.12338338895414108</v>
      </c>
      <c r="D70" s="25">
        <v>-3.3553681670353698E-2</v>
      </c>
      <c r="E70" s="9">
        <v>2.9374291664771377E-2</v>
      </c>
      <c r="F70" s="25">
        <v>0.34916684698782102</v>
      </c>
      <c r="G70" s="22">
        <v>0.29164836724947102</v>
      </c>
      <c r="H70" s="22">
        <v>-0.11930835805453384</v>
      </c>
      <c r="I70" s="22">
        <v>-0.14641549713206797</v>
      </c>
    </row>
    <row r="71" spans="1:9" hidden="1" outlineLevel="1" x14ac:dyDescent="0.2">
      <c r="A71" s="31">
        <v>26</v>
      </c>
      <c r="B71" s="17" t="s">
        <v>5</v>
      </c>
      <c r="C71" s="25">
        <v>3.7823343079085282E-2</v>
      </c>
      <c r="D71" s="25">
        <v>2.4768693697399483E-2</v>
      </c>
      <c r="E71" s="9">
        <v>6.2456800047912223E-2</v>
      </c>
      <c r="F71" s="25">
        <v>6.5645020942289439E-2</v>
      </c>
      <c r="G71" s="22">
        <v>-1.2284874499454644E-2</v>
      </c>
      <c r="H71" s="22">
        <v>3.0845225136547336E-2</v>
      </c>
      <c r="I71" s="22">
        <v>-0.15048994362204618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-0.4230082459845636</v>
      </c>
      <c r="D72" s="4">
        <v>0.17936471275282159</v>
      </c>
      <c r="E72" s="3">
        <v>-9.888273829323993E-2</v>
      </c>
      <c r="F72" s="5">
        <v>0.39804004857216491</v>
      </c>
      <c r="G72" s="5">
        <v>0.58389956705310231</v>
      </c>
      <c r="H72" s="5">
        <v>-0.4594046482944914</v>
      </c>
      <c r="I72" s="5">
        <v>-0.12881595525738271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-0.18652746593754854</v>
      </c>
      <c r="D73" s="4">
        <v>2.5256608735430744E-2</v>
      </c>
      <c r="E73" s="3">
        <v>8.5140595682129699E-2</v>
      </c>
      <c r="F73" s="5">
        <v>0.23091277965984203</v>
      </c>
      <c r="G73" s="5">
        <v>0.3135145685722478</v>
      </c>
      <c r="H73" s="5">
        <v>-0.30790714352170745</v>
      </c>
      <c r="I73" s="5">
        <v>-0.17034953677749987</v>
      </c>
    </row>
    <row r="74" spans="1:9" hidden="1" outlineLevel="1" x14ac:dyDescent="0.2">
      <c r="A74" s="31">
        <v>29</v>
      </c>
      <c r="B74" s="17" t="s">
        <v>8</v>
      </c>
      <c r="C74" s="25">
        <v>-0.33434568741093984</v>
      </c>
      <c r="D74" s="25">
        <v>0.31716853247634141</v>
      </c>
      <c r="E74" s="9">
        <v>-0.11262647111910772</v>
      </c>
      <c r="F74" s="25">
        <v>0.3067287951852547</v>
      </c>
      <c r="G74" s="22">
        <v>0.46515098143757233</v>
      </c>
      <c r="H74" s="22">
        <v>-0.49785877655174987</v>
      </c>
      <c r="I74" s="22">
        <v>-0.16460931500121884</v>
      </c>
    </row>
    <row r="75" spans="1:9" hidden="1" outlineLevel="1" x14ac:dyDescent="0.2">
      <c r="A75" s="31">
        <v>30</v>
      </c>
      <c r="B75" s="29" t="s">
        <v>7</v>
      </c>
      <c r="C75" s="15">
        <v>0.23083667295332186</v>
      </c>
      <c r="D75" s="15">
        <v>-0.50778720593609072</v>
      </c>
      <c r="E75" s="16">
        <v>0.35949660714091458</v>
      </c>
      <c r="F75" s="15">
        <v>-9.7926340909489026E-2</v>
      </c>
      <c r="G75" s="23">
        <v>-0.21830818574993954</v>
      </c>
      <c r="H75" s="23">
        <v>0.28630883241687149</v>
      </c>
      <c r="I75" s="23">
        <v>-3.5843913606154972E-2</v>
      </c>
    </row>
    <row r="76" spans="1:9" s="10" customFormat="1" ht="12" hidden="1" outlineLevel="1" x14ac:dyDescent="0.25">
      <c r="A76" s="31">
        <v>31</v>
      </c>
      <c r="B76" s="34" t="s">
        <v>36</v>
      </c>
      <c r="C76" s="5">
        <v>-0.3789787370057045</v>
      </c>
      <c r="D76" s="4">
        <v>-3.7621971298078184E-2</v>
      </c>
      <c r="E76" s="3">
        <v>-4.9616825245076275E-2</v>
      </c>
      <c r="F76" s="5">
        <v>0.36552133489122818</v>
      </c>
      <c r="G76" s="5">
        <v>0.51901141037414134</v>
      </c>
      <c r="H76" s="5">
        <v>-0.25923482742498444</v>
      </c>
      <c r="I76" s="5">
        <v>-4.4409844400798766E-2</v>
      </c>
    </row>
    <row r="77" spans="1:9" hidden="1" outlineLevel="1" x14ac:dyDescent="0.2">
      <c r="A77" s="31">
        <v>32</v>
      </c>
      <c r="B77" s="28" t="s">
        <v>9</v>
      </c>
      <c r="C77" s="24">
        <v>-0.32987675538519456</v>
      </c>
      <c r="D77" s="24">
        <v>-5.4047842187381026E-2</v>
      </c>
      <c r="E77" s="19">
        <v>-0.14806193348953361</v>
      </c>
      <c r="F77" s="24">
        <v>0.21190972044548892</v>
      </c>
      <c r="G77" s="20">
        <v>0.41246463424885932</v>
      </c>
      <c r="H77" s="20">
        <v>-0.14512778047930175</v>
      </c>
      <c r="I77" s="20">
        <v>3.772138762446825E-2</v>
      </c>
    </row>
    <row r="78" spans="1:9" hidden="1" outlineLevel="1" x14ac:dyDescent="0.2">
      <c r="A78" s="31">
        <v>33</v>
      </c>
      <c r="B78" s="17" t="s">
        <v>10</v>
      </c>
      <c r="C78" s="25">
        <v>-0.19904617040231812</v>
      </c>
      <c r="D78" s="25">
        <v>0.19719942323118472</v>
      </c>
      <c r="E78" s="9">
        <v>-3.24422224495996E-2</v>
      </c>
      <c r="F78" s="25">
        <v>-0.14661375135669094</v>
      </c>
      <c r="G78" s="22">
        <v>1.7831993996153652E-3</v>
      </c>
      <c r="H78" s="22">
        <v>-6.4947765529996301E-2</v>
      </c>
      <c r="I78" s="22">
        <v>7.8776457207385298E-2</v>
      </c>
    </row>
    <row r="79" spans="1:9" hidden="1" outlineLevel="1" x14ac:dyDescent="0.2">
      <c r="A79" s="31">
        <v>34</v>
      </c>
      <c r="B79" s="29" t="s">
        <v>11</v>
      </c>
      <c r="C79" s="15">
        <v>-0.29165563868840416</v>
      </c>
      <c r="D79" s="15">
        <v>-1.0872594001322829E-3</v>
      </c>
      <c r="E79" s="16">
        <v>9.9015849312944951E-2</v>
      </c>
      <c r="F79" s="15">
        <v>0.42030397698604827</v>
      </c>
      <c r="G79" s="23">
        <v>0.45083843272867358</v>
      </c>
      <c r="H79" s="23">
        <v>-0.30484181137533495</v>
      </c>
      <c r="I79" s="23">
        <v>-0.13409707625516437</v>
      </c>
    </row>
    <row r="80" spans="1:9" ht="14.4" collapsed="1" x14ac:dyDescent="0.3">
      <c r="A80" s="113" t="s">
        <v>157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4" hidden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40</v>
      </c>
    </row>
    <row r="82" spans="1:9" s="2" customFormat="1" ht="12" hidden="1" outlineLevel="1" x14ac:dyDescent="0.3">
      <c r="A82" s="43">
        <v>0</v>
      </c>
      <c r="B82" s="44" t="s">
        <v>51</v>
      </c>
      <c r="C82" s="45">
        <f>C45-C8</f>
        <v>5.5088269570786996E-2</v>
      </c>
      <c r="D82" s="46">
        <f t="shared" ref="D82:I82" si="3">D45-D8</f>
        <v>4.1451526534439509E-3</v>
      </c>
      <c r="E82" s="47">
        <f t="shared" si="3"/>
        <v>3.4674979644124526E-3</v>
      </c>
      <c r="F82" s="45">
        <f t="shared" si="3"/>
        <v>2.4176297711472651E-2</v>
      </c>
      <c r="G82" s="45">
        <f t="shared" si="3"/>
        <v>-3.5450664557045791E-2</v>
      </c>
      <c r="H82" s="45">
        <f t="shared" si="3"/>
        <v>-5.7667412969467785E-2</v>
      </c>
      <c r="I82" s="45">
        <f t="shared" si="3"/>
        <v>-1.986283082990703E-3</v>
      </c>
    </row>
    <row r="83" spans="1:9" s="10" customFormat="1" ht="12" hidden="1" outlineLevel="1" x14ac:dyDescent="0.25">
      <c r="A83" s="31">
        <v>1</v>
      </c>
      <c r="B83" s="32" t="s">
        <v>13</v>
      </c>
      <c r="C83" s="11">
        <f t="shared" ref="C83:I83" si="4">C46-C9</f>
        <v>0.12770611508129182</v>
      </c>
      <c r="D83" s="12">
        <f t="shared" si="4"/>
        <v>-0.17762031716070253</v>
      </c>
      <c r="E83" s="13">
        <f t="shared" si="4"/>
        <v>0.19949475953948043</v>
      </c>
      <c r="F83" s="11">
        <f t="shared" si="4"/>
        <v>1.242035153104426E-2</v>
      </c>
      <c r="G83" s="11">
        <f t="shared" si="4"/>
        <v>-6.2848875291180439E-2</v>
      </c>
      <c r="H83" s="11">
        <f t="shared" si="4"/>
        <v>2.6343099516664137E-3</v>
      </c>
      <c r="I83" s="11">
        <f t="shared" si="4"/>
        <v>-9.3405069151751369E-2</v>
      </c>
    </row>
    <row r="84" spans="1:9" hidden="1" outlineLevel="1" x14ac:dyDescent="0.2">
      <c r="A84" s="31">
        <v>2</v>
      </c>
      <c r="B84" s="28" t="s">
        <v>33</v>
      </c>
      <c r="C84" s="24">
        <f t="shared" ref="C84:I84" si="5">C47-C10</f>
        <v>0.10614538158099829</v>
      </c>
      <c r="D84" s="24">
        <f t="shared" si="5"/>
        <v>-0.16890679660835228</v>
      </c>
      <c r="E84" s="19">
        <f t="shared" si="5"/>
        <v>0.17941749624591447</v>
      </c>
      <c r="F84" s="24">
        <f t="shared" si="5"/>
        <v>8.2652360839045175E-3</v>
      </c>
      <c r="G84" s="20">
        <f t="shared" si="5"/>
        <v>-0.10868060596577617</v>
      </c>
      <c r="H84" s="20">
        <f t="shared" si="5"/>
        <v>-1.1226608190226584E-2</v>
      </c>
      <c r="I84" s="20">
        <f t="shared" si="5"/>
        <v>3.3352117686903937E-3</v>
      </c>
    </row>
    <row r="85" spans="1:9" hidden="1" outlineLevel="1" x14ac:dyDescent="0.2">
      <c r="A85" s="31">
        <v>3</v>
      </c>
      <c r="B85" s="17" t="s">
        <v>34</v>
      </c>
      <c r="C85" s="25">
        <f t="shared" ref="C85:I85" si="6">C48-C11</f>
        <v>0.14631539437776453</v>
      </c>
      <c r="D85" s="25">
        <f t="shared" si="6"/>
        <v>-0.1196481090316649</v>
      </c>
      <c r="E85" s="9">
        <f t="shared" si="6"/>
        <v>0.19550359696090266</v>
      </c>
      <c r="F85" s="25">
        <f t="shared" si="6"/>
        <v>6.2700707705299896E-3</v>
      </c>
      <c r="G85" s="22">
        <f t="shared" si="6"/>
        <v>-0.10322380941951198</v>
      </c>
      <c r="H85" s="22">
        <f t="shared" si="6"/>
        <v>-4.6886465184950987E-3</v>
      </c>
      <c r="I85" s="22">
        <f t="shared" si="6"/>
        <v>-1.7875242176160169E-2</v>
      </c>
    </row>
    <row r="86" spans="1:9" hidden="1" outlineLevel="1" x14ac:dyDescent="0.2">
      <c r="A86" s="31">
        <v>4</v>
      </c>
      <c r="B86" s="29" t="s">
        <v>47</v>
      </c>
      <c r="C86" s="15">
        <f t="shared" ref="C86:I86" si="7">C49-C12</f>
        <v>0.10274320369498291</v>
      </c>
      <c r="D86" s="15">
        <f t="shared" si="7"/>
        <v>-0.15438907929629608</v>
      </c>
      <c r="E86" s="16">
        <f t="shared" si="7"/>
        <v>0.16262885203361188</v>
      </c>
      <c r="F86" s="15">
        <f t="shared" si="7"/>
        <v>1.329684615826443E-2</v>
      </c>
      <c r="G86" s="23">
        <f t="shared" si="7"/>
        <v>-9.9442440421257938E-3</v>
      </c>
      <c r="H86" s="23">
        <f t="shared" si="7"/>
        <v>1.1393628788340604E-2</v>
      </c>
      <c r="I86" s="23">
        <f t="shared" si="7"/>
        <v>-0.14535515317680089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ref="C87:I87" si="8">C50-C13</f>
        <v>8.1971085729424631E-2</v>
      </c>
      <c r="D87" s="4">
        <f t="shared" si="8"/>
        <v>-0.11292527445934673</v>
      </c>
      <c r="E87" s="3">
        <f t="shared" si="8"/>
        <v>8.0112631417863775E-2</v>
      </c>
      <c r="F87" s="5">
        <f t="shared" si="8"/>
        <v>9.2023670673200997E-2</v>
      </c>
      <c r="G87" s="5">
        <f t="shared" si="8"/>
        <v>-5.4659342404186906E-3</v>
      </c>
      <c r="H87" s="5">
        <f t="shared" si="8"/>
        <v>-5.8958186127379346E-2</v>
      </c>
      <c r="I87" s="5">
        <f t="shared" si="8"/>
        <v>1.4515072105492743E-2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ref="C88:I88" si="9">C51-C14</f>
        <v>0.11738895778738068</v>
      </c>
      <c r="D88" s="24">
        <f t="shared" si="9"/>
        <v>9.9360242129322845E-3</v>
      </c>
      <c r="E88" s="19">
        <f t="shared" si="9"/>
        <v>3.3048486096594658E-2</v>
      </c>
      <c r="F88" s="24">
        <f t="shared" si="9"/>
        <v>-3.9923215313431695E-2</v>
      </c>
      <c r="G88" s="20">
        <f t="shared" si="9"/>
        <v>6.595326895248721E-3</v>
      </c>
      <c r="H88" s="20">
        <f t="shared" si="9"/>
        <v>0.10684971430887916</v>
      </c>
      <c r="I88" s="20">
        <f t="shared" si="9"/>
        <v>-0.13795589688435411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ref="C89:I89" si="10">C52-C15</f>
        <v>0.12610432721609843</v>
      </c>
      <c r="D89" s="25">
        <f t="shared" si="10"/>
        <v>-0.16288601467842118</v>
      </c>
      <c r="E89" s="9">
        <f t="shared" si="10"/>
        <v>0.1913585452791329</v>
      </c>
      <c r="F89" s="25">
        <f t="shared" si="10"/>
        <v>1.233254143636027E-2</v>
      </c>
      <c r="G89" s="22">
        <f t="shared" si="10"/>
        <v>-0.10890034430028828</v>
      </c>
      <c r="H89" s="22">
        <f t="shared" si="10"/>
        <v>-1.2365932066424445E-2</v>
      </c>
      <c r="I89" s="22">
        <f t="shared" si="10"/>
        <v>-9.4090816376317943E-3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ref="C90:I90" si="11">C53-C16</f>
        <v>-0.14175292049714466</v>
      </c>
      <c r="D90" s="25">
        <f t="shared" si="11"/>
        <v>2.5182936251105459E-2</v>
      </c>
      <c r="E90" s="9">
        <f t="shared" si="11"/>
        <v>-0.13082562607258805</v>
      </c>
      <c r="F90" s="25">
        <f t="shared" si="11"/>
        <v>0.11664507725551072</v>
      </c>
      <c r="G90" s="22">
        <f t="shared" si="11"/>
        <v>7.6858933427321141E-2</v>
      </c>
      <c r="H90" s="22">
        <f t="shared" si="11"/>
        <v>-9.3323772184586928E-2</v>
      </c>
      <c r="I90" s="22">
        <f t="shared" si="11"/>
        <v>1.5240397658403329E-2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ref="C91:I91" si="12">C54-C17</f>
        <v>0.11281291406519822</v>
      </c>
      <c r="D91" s="25">
        <f t="shared" si="12"/>
        <v>1.6016596090721452E-2</v>
      </c>
      <c r="E91" s="9">
        <f t="shared" si="12"/>
        <v>2.1782185627294226E-2</v>
      </c>
      <c r="F91" s="25">
        <f t="shared" si="12"/>
        <v>-8.5496136929302802E-3</v>
      </c>
      <c r="G91" s="22">
        <f t="shared" si="12"/>
        <v>5.2340681703928818E-2</v>
      </c>
      <c r="H91" s="22">
        <f t="shared" si="12"/>
        <v>2.0472376163524673E-2</v>
      </c>
      <c r="I91" s="22">
        <f t="shared" si="12"/>
        <v>3.3847284971631933E-2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ref="C92:I92" si="13">C55-C18</f>
        <v>-1.8220331033593939E-2</v>
      </c>
      <c r="D92" s="4">
        <f t="shared" si="13"/>
        <v>0.1461933578415075</v>
      </c>
      <c r="E92" s="3">
        <f t="shared" si="13"/>
        <v>6.1495864737638378E-2</v>
      </c>
      <c r="F92" s="5">
        <f t="shared" si="13"/>
        <v>-0.14129990525423336</v>
      </c>
      <c r="G92" s="5">
        <f t="shared" si="13"/>
        <v>-9.272080943714428E-2</v>
      </c>
      <c r="H92" s="5">
        <f t="shared" si="13"/>
        <v>7.8881442213179637E-3</v>
      </c>
      <c r="I92" s="5">
        <f t="shared" si="13"/>
        <v>9.9462619990203338E-2</v>
      </c>
    </row>
    <row r="93" spans="1:9" ht="12" hidden="1" outlineLevel="1" x14ac:dyDescent="0.25">
      <c r="A93" s="31">
        <v>11</v>
      </c>
      <c r="B93" s="34" t="s">
        <v>27</v>
      </c>
      <c r="C93" s="5">
        <f t="shared" ref="C93:I93" si="14">C56-C19</f>
        <v>6.5207000714419969E-2</v>
      </c>
      <c r="D93" s="4">
        <f t="shared" si="14"/>
        <v>-4.970917178875732E-3</v>
      </c>
      <c r="E93" s="3">
        <f t="shared" si="14"/>
        <v>0.12418955980813463</v>
      </c>
      <c r="F93" s="5">
        <f t="shared" si="14"/>
        <v>-1.0738761154010124E-2</v>
      </c>
      <c r="G93" s="5">
        <f t="shared" si="14"/>
        <v>-7.1456749882023607E-2</v>
      </c>
      <c r="H93" s="5">
        <f t="shared" si="14"/>
        <v>-5.3255460486030214E-2</v>
      </c>
      <c r="I93" s="5">
        <f t="shared" si="14"/>
        <v>8.7390119573093089E-2</v>
      </c>
    </row>
    <row r="94" spans="1:9" hidden="1" outlineLevel="1" x14ac:dyDescent="0.2">
      <c r="A94" s="31">
        <v>12</v>
      </c>
      <c r="B94" s="17" t="s">
        <v>30</v>
      </c>
      <c r="C94" s="25">
        <f t="shared" ref="C94:I94" si="15">C57-C20</f>
        <v>-0.13791181776801342</v>
      </c>
      <c r="D94" s="25">
        <f t="shared" si="15"/>
        <v>-9.2201418657337532E-3</v>
      </c>
      <c r="E94" s="9">
        <f t="shared" si="15"/>
        <v>-4.5764974684148751E-2</v>
      </c>
      <c r="F94" s="25">
        <f t="shared" si="15"/>
        <v>7.9606315119944426E-3</v>
      </c>
      <c r="G94" s="22">
        <f t="shared" si="15"/>
        <v>6.7084841223946701E-2</v>
      </c>
      <c r="H94" s="22">
        <f t="shared" si="15"/>
        <v>-1.4067430345125753E-2</v>
      </c>
      <c r="I94" s="22">
        <f t="shared" si="15"/>
        <v>-0.11972990165434465</v>
      </c>
    </row>
    <row r="95" spans="1:9" hidden="1" outlineLevel="1" x14ac:dyDescent="0.2">
      <c r="A95" s="31">
        <v>13</v>
      </c>
      <c r="B95" s="17" t="s">
        <v>48</v>
      </c>
      <c r="C95" s="25">
        <f t="shared" ref="C95:I95" si="16">C58-C21</f>
        <v>0.1211465144551267</v>
      </c>
      <c r="D95" s="25">
        <f t="shared" si="16"/>
        <v>-0.16725684585840089</v>
      </c>
      <c r="E95" s="9">
        <f t="shared" si="16"/>
        <v>0.22828068503872478</v>
      </c>
      <c r="F95" s="25">
        <f t="shared" si="16"/>
        <v>-1.9321600737678538E-2</v>
      </c>
      <c r="G95" s="22">
        <f t="shared" si="16"/>
        <v>-8.8568862438909712E-2</v>
      </c>
      <c r="H95" s="22">
        <f t="shared" si="16"/>
        <v>-2.0365371032348034E-2</v>
      </c>
      <c r="I95" s="22">
        <f t="shared" si="16"/>
        <v>-5.0832296614172989E-2</v>
      </c>
    </row>
    <row r="96" spans="1:9" hidden="1" outlineLevel="1" x14ac:dyDescent="0.2">
      <c r="A96" s="31">
        <v>14</v>
      </c>
      <c r="B96" s="17" t="s">
        <v>31</v>
      </c>
      <c r="C96" s="25">
        <f t="shared" ref="C96:I96" si="17">C59-C22</f>
        <v>0.11659284247215096</v>
      </c>
      <c r="D96" s="25">
        <f t="shared" si="17"/>
        <v>-0.1547861983505292</v>
      </c>
      <c r="E96" s="9">
        <f t="shared" si="17"/>
        <v>0.22989662026346003</v>
      </c>
      <c r="F96" s="25">
        <f t="shared" si="17"/>
        <v>-2.5335926282824051E-2</v>
      </c>
      <c r="G96" s="22">
        <f t="shared" si="17"/>
        <v>-8.4469547934633626E-2</v>
      </c>
      <c r="H96" s="22">
        <f t="shared" si="17"/>
        <v>-1.8662302868987846E-2</v>
      </c>
      <c r="I96" s="22">
        <f t="shared" si="17"/>
        <v>-5.4729345092467158E-2</v>
      </c>
    </row>
    <row r="97" spans="1:9" hidden="1" outlineLevel="1" x14ac:dyDescent="0.2">
      <c r="A97" s="31">
        <v>15</v>
      </c>
      <c r="B97" s="29" t="s">
        <v>29</v>
      </c>
      <c r="C97" s="15">
        <f t="shared" ref="C97:I97" si="18">C60-C23</f>
        <v>-0.12960621716353446</v>
      </c>
      <c r="D97" s="15">
        <f t="shared" si="18"/>
        <v>-4.1291470146771564E-2</v>
      </c>
      <c r="E97" s="16">
        <f t="shared" si="18"/>
        <v>-5.4026151099127923E-2</v>
      </c>
      <c r="F97" s="15">
        <f t="shared" si="18"/>
        <v>-3.1519908960466247E-2</v>
      </c>
      <c r="G97" s="23">
        <f t="shared" si="18"/>
        <v>8.1818202408416418E-2</v>
      </c>
      <c r="H97" s="23">
        <f t="shared" si="18"/>
        <v>-2.9217746073480877E-2</v>
      </c>
      <c r="I97" s="23">
        <f t="shared" si="18"/>
        <v>-1.6686011691013775E-2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ref="C98:I98" si="19">C61-C24</f>
        <v>-0.10095915695041435</v>
      </c>
      <c r="D98" s="4">
        <f t="shared" si="19"/>
        <v>0.16565722027964108</v>
      </c>
      <c r="E98" s="3">
        <f t="shared" si="19"/>
        <v>-0.10610954234015396</v>
      </c>
      <c r="F98" s="5">
        <f t="shared" si="19"/>
        <v>-3.9653734125290413E-2</v>
      </c>
      <c r="G98" s="5">
        <f t="shared" si="19"/>
        <v>-4.2778510370474809E-2</v>
      </c>
      <c r="H98" s="5">
        <f t="shared" si="19"/>
        <v>-1.9404184561043647E-2</v>
      </c>
      <c r="I98" s="5">
        <f t="shared" si="19"/>
        <v>0.11929909722710899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99" si="20">C62-C25</f>
        <v>-0.13919322403599893</v>
      </c>
      <c r="D99" s="4">
        <f t="shared" si="20"/>
        <v>-7.8820261238502304E-2</v>
      </c>
      <c r="E99" s="3">
        <f t="shared" si="20"/>
        <v>-0.12318715426377164</v>
      </c>
      <c r="F99" s="5">
        <f t="shared" si="20"/>
        <v>0.13884074000042473</v>
      </c>
      <c r="G99" s="5">
        <f t="shared" si="20"/>
        <v>0.16337224757401786</v>
      </c>
      <c r="H99" s="5">
        <f t="shared" si="20"/>
        <v>-1.8605708348265138E-2</v>
      </c>
      <c r="I99" s="5">
        <f t="shared" si="20"/>
        <v>-1.7380523237036843E-2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ref="C100:I100" si="21">C63-C26</f>
        <v>-0.14655272108051026</v>
      </c>
      <c r="D100" s="4">
        <f t="shared" si="21"/>
        <v>-3.6419417841552726E-2</v>
      </c>
      <c r="E100" s="3">
        <f t="shared" si="21"/>
        <v>-0.15787861973942011</v>
      </c>
      <c r="F100" s="5">
        <f t="shared" si="21"/>
        <v>4.3981344725285199E-2</v>
      </c>
      <c r="G100" s="5">
        <f t="shared" si="21"/>
        <v>0.11842838433564268</v>
      </c>
      <c r="H100" s="5">
        <f t="shared" si="21"/>
        <v>2.4878022935266308E-3</v>
      </c>
      <c r="I100" s="5">
        <f t="shared" si="21"/>
        <v>-1.14791289348746E-2</v>
      </c>
    </row>
    <row r="101" spans="1:9" hidden="1" outlineLevel="1" x14ac:dyDescent="0.2">
      <c r="A101" s="31">
        <v>19</v>
      </c>
      <c r="B101" s="18" t="s">
        <v>26</v>
      </c>
      <c r="C101" s="24">
        <f t="shared" ref="C101:I101" si="22">C64-C27</f>
        <v>-0.10029976881753169</v>
      </c>
      <c r="D101" s="24">
        <f t="shared" si="22"/>
        <v>-1.8533206758147146E-2</v>
      </c>
      <c r="E101" s="19">
        <f t="shared" si="22"/>
        <v>-0.12307309519802953</v>
      </c>
      <c r="F101" s="24">
        <f t="shared" si="22"/>
        <v>-2.8288817421872309E-2</v>
      </c>
      <c r="G101" s="20">
        <f t="shared" si="22"/>
        <v>6.9597406169067622E-2</v>
      </c>
      <c r="H101" s="20">
        <f t="shared" si="22"/>
        <v>3.9180885178043828E-2</v>
      </c>
      <c r="I101" s="20">
        <f t="shared" si="22"/>
        <v>-1.6376639397484058E-2</v>
      </c>
    </row>
    <row r="102" spans="1:9" hidden="1" outlineLevel="1" x14ac:dyDescent="0.2">
      <c r="A102" s="31">
        <v>20</v>
      </c>
      <c r="B102" s="21" t="s">
        <v>46</v>
      </c>
      <c r="C102" s="25">
        <f t="shared" ref="C102:I102" si="23">C65-C28</f>
        <v>-0.15550418482480988</v>
      </c>
      <c r="D102" s="25">
        <f t="shared" si="23"/>
        <v>-4.2679126578083745E-2</v>
      </c>
      <c r="E102" s="9">
        <f t="shared" si="23"/>
        <v>-0.15623253225378214</v>
      </c>
      <c r="F102" s="25">
        <f t="shared" si="23"/>
        <v>8.9639849022914386E-2</v>
      </c>
      <c r="G102" s="22">
        <f t="shared" si="23"/>
        <v>0.13510676448457576</v>
      </c>
      <c r="H102" s="22">
        <f t="shared" si="23"/>
        <v>-2.485472071779643E-2</v>
      </c>
      <c r="I102" s="22">
        <f t="shared" si="23"/>
        <v>-7.4187252158895156E-3</v>
      </c>
    </row>
    <row r="103" spans="1:9" hidden="1" outlineLevel="1" x14ac:dyDescent="0.2">
      <c r="A103" s="31">
        <v>21</v>
      </c>
      <c r="B103" s="21" t="s">
        <v>28</v>
      </c>
      <c r="C103" s="25">
        <f t="shared" ref="C103:I103" si="24">C66-C29</f>
        <v>0.14631999795924688</v>
      </c>
      <c r="D103" s="25">
        <f t="shared" si="24"/>
        <v>3.7301662481573974E-2</v>
      </c>
      <c r="E103" s="9">
        <f t="shared" si="24"/>
        <v>0.15889668746101265</v>
      </c>
      <c r="F103" s="25">
        <f t="shared" si="24"/>
        <v>-4.5015272637925041E-2</v>
      </c>
      <c r="G103" s="22">
        <f t="shared" si="24"/>
        <v>-0.1180027938598659</v>
      </c>
      <c r="H103" s="22">
        <f t="shared" si="24"/>
        <v>-2.3764227458412945E-3</v>
      </c>
      <c r="I103" s="22">
        <f t="shared" si="24"/>
        <v>9.7639300298955622E-3</v>
      </c>
    </row>
    <row r="104" spans="1:9" ht="12" hidden="1" outlineLevel="1" x14ac:dyDescent="0.25">
      <c r="A104" s="31">
        <v>22</v>
      </c>
      <c r="B104" s="40" t="s">
        <v>52</v>
      </c>
      <c r="C104" s="5">
        <f t="shared" ref="C104:I104" si="25">C67-C30</f>
        <v>-0.49485017315647217</v>
      </c>
      <c r="D104" s="5">
        <f t="shared" si="25"/>
        <v>8.3147348523975873E-3</v>
      </c>
      <c r="E104" s="4">
        <f t="shared" si="25"/>
        <v>1.0005919330377273E-2</v>
      </c>
      <c r="F104" s="5">
        <f t="shared" si="25"/>
        <v>0.48463604809944549</v>
      </c>
      <c r="G104" s="41">
        <f t="shared" si="25"/>
        <v>0.50813622879429166</v>
      </c>
      <c r="H104" s="41">
        <f t="shared" si="25"/>
        <v>-0.18691404845796031</v>
      </c>
      <c r="I104" s="41">
        <f t="shared" si="25"/>
        <v>-0.11663069807728482</v>
      </c>
    </row>
    <row r="105" spans="1:9" hidden="1" outlineLevel="1" x14ac:dyDescent="0.2">
      <c r="A105" s="31">
        <v>23</v>
      </c>
      <c r="B105" s="28" t="s">
        <v>25</v>
      </c>
      <c r="C105" s="24">
        <f t="shared" ref="C105:I105" si="26">C68-C31</f>
        <v>-0.10062201695700149</v>
      </c>
      <c r="D105" s="24">
        <f t="shared" si="26"/>
        <v>1.0870020675680728E-3</v>
      </c>
      <c r="E105" s="19">
        <f t="shared" si="26"/>
        <v>-0.12011938352121829</v>
      </c>
      <c r="F105" s="24">
        <f t="shared" si="26"/>
        <v>-2.3546832438718246E-2</v>
      </c>
      <c r="G105" s="20">
        <f t="shared" si="26"/>
        <v>4.9932822607140326E-2</v>
      </c>
      <c r="H105" s="20">
        <f t="shared" si="26"/>
        <v>2.1614372601696026E-2</v>
      </c>
      <c r="I105" s="20">
        <f t="shared" si="26"/>
        <v>-4.9679989104349231E-3</v>
      </c>
    </row>
    <row r="106" spans="1:9" hidden="1" outlineLevel="1" x14ac:dyDescent="0.2">
      <c r="A106" s="31">
        <v>24</v>
      </c>
      <c r="B106" s="17" t="s">
        <v>16</v>
      </c>
      <c r="C106" s="25">
        <f t="shared" ref="C106:I106" si="27">C69-C32</f>
        <v>-0.1434266786760752</v>
      </c>
      <c r="D106" s="25">
        <f t="shared" si="27"/>
        <v>-6.7140387666091136E-2</v>
      </c>
      <c r="E106" s="9">
        <f t="shared" si="27"/>
        <v>-0.14613413612339715</v>
      </c>
      <c r="F106" s="25">
        <f t="shared" si="27"/>
        <v>0.11319946433718908</v>
      </c>
      <c r="G106" s="22">
        <f t="shared" si="27"/>
        <v>0.1658844202663137</v>
      </c>
      <c r="H106" s="22">
        <f t="shared" si="27"/>
        <v>-2.0839162363233188E-2</v>
      </c>
      <c r="I106" s="22">
        <f t="shared" si="27"/>
        <v>-2.4944804430974382E-2</v>
      </c>
    </row>
    <row r="107" spans="1:9" hidden="1" outlineLevel="1" x14ac:dyDescent="0.2">
      <c r="A107" s="31">
        <v>25</v>
      </c>
      <c r="B107" s="17" t="s">
        <v>4</v>
      </c>
      <c r="C107" s="25">
        <f t="shared" ref="C107:I107" si="28">C70-C33</f>
        <v>-5.1576759063430469E-2</v>
      </c>
      <c r="D107" s="25">
        <f t="shared" si="28"/>
        <v>-1.6369152603325575E-2</v>
      </c>
      <c r="E107" s="9">
        <f t="shared" si="28"/>
        <v>-5.5775990992523297E-2</v>
      </c>
      <c r="F107" s="25">
        <f t="shared" si="28"/>
        <v>9.3217466017325612E-2</v>
      </c>
      <c r="G107" s="22">
        <f t="shared" si="28"/>
        <v>0.22608012736148853</v>
      </c>
      <c r="H107" s="22">
        <f t="shared" si="28"/>
        <v>1.1052281944669021E-2</v>
      </c>
      <c r="I107" s="22">
        <f t="shared" si="28"/>
        <v>-0.19111921097549556</v>
      </c>
    </row>
    <row r="108" spans="1:9" hidden="1" outlineLevel="1" x14ac:dyDescent="0.2">
      <c r="A108" s="31">
        <v>26</v>
      </c>
      <c r="B108" s="17" t="s">
        <v>5</v>
      </c>
      <c r="C108" s="25">
        <f t="shared" ref="C108:I108" si="29">C71-C34</f>
        <v>-9.7549361010488E-3</v>
      </c>
      <c r="D108" s="25">
        <f t="shared" si="29"/>
        <v>-3.2248233539794294E-2</v>
      </c>
      <c r="E108" s="9">
        <f t="shared" si="29"/>
        <v>-2.3844555643213222E-2</v>
      </c>
      <c r="F108" s="25">
        <f t="shared" si="29"/>
        <v>5.1049981559664684E-3</v>
      </c>
      <c r="G108" s="22">
        <f t="shared" si="29"/>
        <v>5.3130139272955471E-2</v>
      </c>
      <c r="H108" s="22">
        <f t="shared" si="29"/>
        <v>2.6401514133379055E-2</v>
      </c>
      <c r="I108" s="22">
        <f t="shared" si="29"/>
        <v>-3.8881904989922514E-2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ref="C109:I109" si="30">C72-C35</f>
        <v>-0.23816212801605099</v>
      </c>
      <c r="D109" s="4">
        <f t="shared" si="30"/>
        <v>-2.3566016191980538E-2</v>
      </c>
      <c r="E109" s="3">
        <f t="shared" si="30"/>
        <v>-0.16328899701594571</v>
      </c>
      <c r="F109" s="5">
        <f t="shared" si="30"/>
        <v>5.2588515743060116E-2</v>
      </c>
      <c r="G109" s="5">
        <f t="shared" si="30"/>
        <v>6.8762352805363802E-2</v>
      </c>
      <c r="H109" s="5">
        <f t="shared" si="30"/>
        <v>-6.6771810830198008E-2</v>
      </c>
      <c r="I109" s="5">
        <f t="shared" si="30"/>
        <v>3.3641533716911587E-2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ref="C110:I110" si="31">C73-C36</f>
        <v>-0.14289063581428185</v>
      </c>
      <c r="D110" s="4">
        <f t="shared" si="31"/>
        <v>-1.6108497489487797E-2</v>
      </c>
      <c r="E110" s="3">
        <f t="shared" si="31"/>
        <v>-9.2277977924695692E-2</v>
      </c>
      <c r="F110" s="5">
        <f t="shared" si="31"/>
        <v>-2.3287946317238351E-3</v>
      </c>
      <c r="G110" s="5">
        <f t="shared" si="31"/>
        <v>-2.2050950302145433E-2</v>
      </c>
      <c r="H110" s="5">
        <f t="shared" si="31"/>
        <v>-4.5448204719693963E-2</v>
      </c>
      <c r="I110" s="5">
        <f t="shared" si="31"/>
        <v>-1.2153286435910182E-2</v>
      </c>
    </row>
    <row r="111" spans="1:9" hidden="1" outlineLevel="1" x14ac:dyDescent="0.2">
      <c r="A111" s="31">
        <v>29</v>
      </c>
      <c r="B111" s="17" t="s">
        <v>8</v>
      </c>
      <c r="C111" s="25">
        <f t="shared" ref="C111:I111" si="32">C74-C37</f>
        <v>-0.23576153287078971</v>
      </c>
      <c r="D111" s="25">
        <f t="shared" si="32"/>
        <v>2.6276648579626805E-2</v>
      </c>
      <c r="E111" s="9">
        <f t="shared" si="32"/>
        <v>-0.16081380165570192</v>
      </c>
      <c r="F111" s="25">
        <f t="shared" si="32"/>
        <v>5.0604754213498637E-2</v>
      </c>
      <c r="G111" s="22">
        <f t="shared" si="32"/>
        <v>3.0802165016416805E-2</v>
      </c>
      <c r="H111" s="22">
        <f t="shared" si="32"/>
        <v>-7.6110661051310646E-2</v>
      </c>
      <c r="I111" s="22">
        <f t="shared" si="32"/>
        <v>4.6675346519459981E-3</v>
      </c>
    </row>
    <row r="112" spans="1:9" hidden="1" outlineLevel="1" x14ac:dyDescent="0.2">
      <c r="A112" s="31">
        <v>30</v>
      </c>
      <c r="B112" s="29" t="s">
        <v>7</v>
      </c>
      <c r="C112" s="15">
        <f t="shared" ref="C112:I112" si="33">C75-C38</f>
        <v>0.13839294271652369</v>
      </c>
      <c r="D112" s="15">
        <f t="shared" si="33"/>
        <v>-6.9566733489066834E-2</v>
      </c>
      <c r="E112" s="16">
        <f t="shared" si="33"/>
        <v>0.10918714013061176</v>
      </c>
      <c r="F112" s="15">
        <f t="shared" si="33"/>
        <v>-8.468731234193394E-2</v>
      </c>
      <c r="G112" s="23">
        <f t="shared" si="33"/>
        <v>-8.2311246230662688E-2</v>
      </c>
      <c r="H112" s="23">
        <f t="shared" si="33"/>
        <v>3.4287170685460555E-2</v>
      </c>
      <c r="I112" s="23">
        <f t="shared" si="33"/>
        <v>-3.6940273723070204E-2</v>
      </c>
    </row>
    <row r="113" spans="1:9" s="10" customFormat="1" ht="12" hidden="1" outlineLevel="1" x14ac:dyDescent="0.25">
      <c r="A113" s="31">
        <v>31</v>
      </c>
      <c r="B113" s="34" t="s">
        <v>36</v>
      </c>
      <c r="C113" s="5">
        <f t="shared" ref="C113:I113" si="34">C76-C39</f>
        <v>-0.15606084147830537</v>
      </c>
      <c r="D113" s="4">
        <f t="shared" si="34"/>
        <v>-7.4375225615032209E-2</v>
      </c>
      <c r="E113" s="3">
        <f t="shared" si="34"/>
        <v>-0.1115335737281475</v>
      </c>
      <c r="F113" s="5">
        <f t="shared" si="34"/>
        <v>3.0763932771176561E-2</v>
      </c>
      <c r="G113" s="5">
        <f t="shared" si="34"/>
        <v>7.9501348176649667E-2</v>
      </c>
      <c r="H113" s="5">
        <f t="shared" si="34"/>
        <v>-2.7502790633190888E-2</v>
      </c>
      <c r="I113" s="5">
        <f t="shared" si="34"/>
        <v>5.7424497265803988E-2</v>
      </c>
    </row>
    <row r="114" spans="1:9" hidden="1" outlineLevel="1" x14ac:dyDescent="0.2">
      <c r="A114" s="31">
        <v>32</v>
      </c>
      <c r="B114" s="28" t="s">
        <v>9</v>
      </c>
      <c r="C114" s="24">
        <f t="shared" ref="C114:I114" si="35">C77-C40</f>
        <v>-0.10694717369375664</v>
      </c>
      <c r="D114" s="24">
        <f t="shared" si="35"/>
        <v>-6.836795820698964E-2</v>
      </c>
      <c r="E114" s="19">
        <f t="shared" si="35"/>
        <v>-9.2061693857834276E-2</v>
      </c>
      <c r="F114" s="24">
        <f t="shared" si="35"/>
        <v>3.6405441082489109E-2</v>
      </c>
      <c r="G114" s="20">
        <f t="shared" si="35"/>
        <v>4.0615687019894653E-2</v>
      </c>
      <c r="H114" s="20">
        <f t="shared" si="35"/>
        <v>-3.7183729786794392E-2</v>
      </c>
      <c r="I114" s="20">
        <f t="shared" si="35"/>
        <v>9.052945173199356E-2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5" si="36">C78-C41</f>
        <v>-9.2497514753434901E-2</v>
      </c>
      <c r="D115" s="25">
        <f t="shared" si="36"/>
        <v>0.11033003473079261</v>
      </c>
      <c r="E115" s="9">
        <f t="shared" si="36"/>
        <v>3.9790958358086881E-2</v>
      </c>
      <c r="F115" s="25">
        <f t="shared" si="36"/>
        <v>-6.8536991775154654E-2</v>
      </c>
      <c r="G115" s="22">
        <f t="shared" si="36"/>
        <v>-6.8157654950956131E-2</v>
      </c>
      <c r="H115" s="22">
        <f t="shared" si="36"/>
        <v>1.8209253175057935E-2</v>
      </c>
      <c r="I115" s="22">
        <f t="shared" si="36"/>
        <v>7.2809046575771086E-3</v>
      </c>
    </row>
    <row r="116" spans="1:9" hidden="1" outlineLevel="1" x14ac:dyDescent="0.2">
      <c r="A116" s="31">
        <v>34</v>
      </c>
      <c r="B116" s="29" t="s">
        <v>11</v>
      </c>
      <c r="C116" s="15">
        <f t="shared" ref="C116:I116" si="37">C79-C42</f>
        <v>-0.15761785884461027</v>
      </c>
      <c r="D116" s="15">
        <f t="shared" si="37"/>
        <v>-5.3237682834197532E-2</v>
      </c>
      <c r="E116" s="16">
        <f t="shared" si="37"/>
        <v>-9.6164798675589233E-2</v>
      </c>
      <c r="F116" s="15">
        <f t="shared" si="37"/>
        <v>5.6798501028823556E-3</v>
      </c>
      <c r="G116" s="23">
        <f t="shared" si="37"/>
        <v>9.5905413198909717E-2</v>
      </c>
      <c r="H116" s="23">
        <f t="shared" si="37"/>
        <v>3.2263681431959901E-4</v>
      </c>
      <c r="I116" s="23">
        <f t="shared" si="37"/>
        <v>-7.1888582626502273E-3</v>
      </c>
    </row>
  </sheetData>
  <autoFilter ref="A44:I44"/>
  <mergeCells count="4">
    <mergeCell ref="A80:I80"/>
    <mergeCell ref="A6:I6"/>
    <mergeCell ref="A1:I1"/>
    <mergeCell ref="A43:I43"/>
  </mergeCells>
  <hyperlinks>
    <hyperlink ref="K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outlinePr summaryBelow="0"/>
  </sheetPr>
  <dimension ref="A1:K116"/>
  <sheetViews>
    <sheetView workbookViewId="0">
      <selection sqref="A1:I1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1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K1" s="96" t="s">
        <v>184</v>
      </c>
    </row>
    <row r="2" spans="1:11" s="2" customFormat="1" ht="24" x14ac:dyDescent="0.3">
      <c r="A2" s="67"/>
      <c r="B2" s="69" t="s">
        <v>106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1" s="2" customFormat="1" ht="12" x14ac:dyDescent="0.3">
      <c r="A3" s="30"/>
      <c r="B3" s="44" t="s">
        <v>103</v>
      </c>
      <c r="C3" s="72">
        <f t="shared" ref="C3:I3" si="0">C8</f>
        <v>0.10875209432566127</v>
      </c>
      <c r="D3" s="73">
        <f t="shared" si="0"/>
        <v>0.17303695596145657</v>
      </c>
      <c r="E3" s="74">
        <f t="shared" si="0"/>
        <v>0.25787932611603703</v>
      </c>
      <c r="F3" s="72">
        <f t="shared" si="0"/>
        <v>1.9482741804875321E-2</v>
      </c>
      <c r="G3" s="72">
        <f t="shared" si="0"/>
        <v>7.3849475549437202E-2</v>
      </c>
      <c r="H3" s="72">
        <f t="shared" si="0"/>
        <v>0.17229371328092927</v>
      </c>
      <c r="I3" s="72">
        <f t="shared" si="0"/>
        <v>0.18160502503201606</v>
      </c>
    </row>
    <row r="4" spans="1:11" s="2" customFormat="1" ht="12" x14ac:dyDescent="0.3">
      <c r="A4" s="43"/>
      <c r="B4" s="44" t="s">
        <v>104</v>
      </c>
      <c r="C4" s="72">
        <f t="shared" ref="C4:I4" si="1">C45</f>
        <v>0.20173521770710284</v>
      </c>
      <c r="D4" s="73">
        <f t="shared" si="1"/>
        <v>0.19577538928342994</v>
      </c>
      <c r="E4" s="74">
        <f t="shared" si="1"/>
        <v>0.20183219520323864</v>
      </c>
      <c r="F4" s="72">
        <f t="shared" si="1"/>
        <v>3.9322337688181802E-2</v>
      </c>
      <c r="G4" s="72">
        <f t="shared" si="1"/>
        <v>5.3067198257253041E-2</v>
      </c>
      <c r="H4" s="72">
        <f t="shared" si="1"/>
        <v>0.14967213830789716</v>
      </c>
      <c r="I4" s="72">
        <f t="shared" si="1"/>
        <v>0.15332131482955461</v>
      </c>
    </row>
    <row r="5" spans="1:11" s="2" customFormat="1" ht="12" x14ac:dyDescent="0.3">
      <c r="A5" s="68"/>
      <c r="B5" s="33" t="s">
        <v>105</v>
      </c>
      <c r="C5" s="88">
        <f>C4-C3</f>
        <v>9.2983123381441574E-2</v>
      </c>
      <c r="D5" s="89">
        <f t="shared" ref="D5:I5" si="2">D4-D3</f>
        <v>2.2738433321973367E-2</v>
      </c>
      <c r="E5" s="90">
        <f t="shared" si="2"/>
        <v>-5.6047130912798393E-2</v>
      </c>
      <c r="F5" s="88">
        <f t="shared" si="2"/>
        <v>1.9839595883306482E-2</v>
      </c>
      <c r="G5" s="88">
        <f t="shared" si="2"/>
        <v>-2.0782277292184161E-2</v>
      </c>
      <c r="H5" s="88">
        <f t="shared" si="2"/>
        <v>-2.2621574973032105E-2</v>
      </c>
      <c r="I5" s="88">
        <f t="shared" si="2"/>
        <v>-2.8283710202461454E-2</v>
      </c>
    </row>
    <row r="6" spans="1:11" ht="14.4" collapsed="1" x14ac:dyDescent="0.3">
      <c r="A6" s="108" t="s">
        <v>84</v>
      </c>
      <c r="B6" s="116"/>
      <c r="C6" s="116"/>
      <c r="D6" s="116"/>
      <c r="E6" s="116"/>
      <c r="F6" s="116"/>
      <c r="G6" s="116"/>
      <c r="H6" s="116"/>
      <c r="I6" s="117"/>
    </row>
    <row r="7" spans="1:11" s="2" customFormat="1" ht="2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1" s="2" customFormat="1" ht="12" hidden="1" customHeight="1" outlineLevel="1" x14ac:dyDescent="0.3">
      <c r="A8" s="43">
        <v>0</v>
      </c>
      <c r="B8" s="44" t="s">
        <v>51</v>
      </c>
      <c r="C8" s="45">
        <v>0.10875209432566127</v>
      </c>
      <c r="D8" s="46">
        <v>0.17303695596145657</v>
      </c>
      <c r="E8" s="47">
        <v>0.25787932611603703</v>
      </c>
      <c r="F8" s="45">
        <v>1.9482741804875321E-2</v>
      </c>
      <c r="G8" s="45">
        <v>7.3849475549437202E-2</v>
      </c>
      <c r="H8" s="45">
        <v>0.17229371328092927</v>
      </c>
      <c r="I8" s="45">
        <v>0.18160502503201606</v>
      </c>
    </row>
    <row r="9" spans="1:11" s="10" customFormat="1" ht="12" hidden="1" customHeight="1" outlineLevel="1" x14ac:dyDescent="0.25">
      <c r="A9" s="31">
        <v>1</v>
      </c>
      <c r="B9" s="32" t="s">
        <v>13</v>
      </c>
      <c r="C9" s="11">
        <v>0.28064304087033021</v>
      </c>
      <c r="D9" s="12">
        <v>0.30532945003672984</v>
      </c>
      <c r="E9" s="13">
        <v>-0.82109173987782924</v>
      </c>
      <c r="F9" s="11">
        <v>0.46932705066743857</v>
      </c>
      <c r="G9" s="11">
        <v>-0.28582455504834497</v>
      </c>
      <c r="H9" s="11">
        <v>0.12346085207016884</v>
      </c>
      <c r="I9" s="11">
        <v>0.76182845652590792</v>
      </c>
    </row>
    <row r="10" spans="1:11" ht="11.4" hidden="1" customHeight="1" outlineLevel="1" x14ac:dyDescent="0.2">
      <c r="A10" s="31">
        <v>2</v>
      </c>
      <c r="B10" s="28" t="s">
        <v>33</v>
      </c>
      <c r="C10" s="24">
        <v>-0.28677018204969379</v>
      </c>
      <c r="D10" s="24">
        <v>-0.54892690323686122</v>
      </c>
      <c r="E10" s="19">
        <v>0.13083273457019765</v>
      </c>
      <c r="F10" s="24">
        <v>0.62902932278835499</v>
      </c>
      <c r="G10" s="20">
        <v>-0.68769700700494463</v>
      </c>
      <c r="H10" s="20">
        <v>4.1241380007544376E-2</v>
      </c>
      <c r="I10" s="20">
        <v>0.19987845760896225</v>
      </c>
    </row>
    <row r="11" spans="1:11" ht="11.4" hidden="1" customHeight="1" outlineLevel="1" x14ac:dyDescent="0.2">
      <c r="A11" s="31">
        <v>3</v>
      </c>
      <c r="B11" s="17" t="s">
        <v>34</v>
      </c>
      <c r="C11" s="25">
        <v>0.54517199458162646</v>
      </c>
      <c r="D11" s="25">
        <v>-3.5409557033894222E-2</v>
      </c>
      <c r="E11" s="9">
        <v>-0.32354514316468258</v>
      </c>
      <c r="F11" s="25">
        <v>0.2425390497910877</v>
      </c>
      <c r="G11" s="22">
        <v>9.2532095735288616E-2</v>
      </c>
      <c r="H11" s="22">
        <v>0.68254237881092772</v>
      </c>
      <c r="I11" s="22">
        <v>-0.32463612569046768</v>
      </c>
    </row>
    <row r="12" spans="1:11" ht="11.4" hidden="1" customHeight="1" outlineLevel="1" x14ac:dyDescent="0.2">
      <c r="A12" s="31">
        <v>4</v>
      </c>
      <c r="B12" s="29" t="s">
        <v>116</v>
      </c>
      <c r="C12" s="15">
        <v>0.19512188515831483</v>
      </c>
      <c r="D12" s="15">
        <v>0.52510182282548168</v>
      </c>
      <c r="E12" s="16">
        <v>-0.57458300715165556</v>
      </c>
      <c r="F12" s="15">
        <v>-6.1604587398919344E-2</v>
      </c>
      <c r="G12" s="23">
        <v>0.12730665035309272</v>
      </c>
      <c r="H12" s="23">
        <v>-0.13476665677772373</v>
      </c>
      <c r="I12" s="23">
        <v>0.54910081546525824</v>
      </c>
    </row>
    <row r="13" spans="1:11" s="10" customFormat="1" ht="12" hidden="1" customHeight="1" outlineLevel="1" x14ac:dyDescent="0.25">
      <c r="A13" s="31">
        <v>5</v>
      </c>
      <c r="B13" s="34" t="s">
        <v>17</v>
      </c>
      <c r="C13" s="5">
        <v>-0.12569149697148016</v>
      </c>
      <c r="D13" s="4">
        <v>-0.42069297691766377</v>
      </c>
      <c r="E13" s="3">
        <v>0.52815823236945214</v>
      </c>
      <c r="F13" s="5">
        <v>4.4703376360591435E-2</v>
      </c>
      <c r="G13" s="5">
        <v>-0.28200817201868666</v>
      </c>
      <c r="H13" s="5">
        <v>-0.10937779923298298</v>
      </c>
      <c r="I13" s="5">
        <v>-0.36329184334378462</v>
      </c>
    </row>
    <row r="14" spans="1:11" s="10" customFormat="1" ht="12" hidden="1" customHeight="1" outlineLevel="1" x14ac:dyDescent="0.25">
      <c r="A14" s="31">
        <v>6</v>
      </c>
      <c r="B14" s="28" t="s">
        <v>19</v>
      </c>
      <c r="C14" s="24">
        <v>-0.23607683744921262</v>
      </c>
      <c r="D14" s="24">
        <v>7.9718865922314461E-2</v>
      </c>
      <c r="E14" s="19">
        <v>-0.38716717076662155</v>
      </c>
      <c r="F14" s="24">
        <v>-7.3736388699094976E-2</v>
      </c>
      <c r="G14" s="20">
        <v>-0.53586594333119053</v>
      </c>
      <c r="H14" s="20">
        <v>0.34155610649919582</v>
      </c>
      <c r="I14" s="20">
        <v>0.23565853105156598</v>
      </c>
    </row>
    <row r="15" spans="1:11" s="10" customFormat="1" ht="12" hidden="1" customHeight="1" outlineLevel="1" x14ac:dyDescent="0.25">
      <c r="A15" s="31">
        <v>7</v>
      </c>
      <c r="B15" s="17" t="s">
        <v>20</v>
      </c>
      <c r="C15" s="25">
        <v>-2.5368679530357423E-3</v>
      </c>
      <c r="D15" s="25">
        <v>-0.48798138453884338</v>
      </c>
      <c r="E15" s="9">
        <v>2.445207885882698E-2</v>
      </c>
      <c r="F15" s="25">
        <v>0.58005273832589854</v>
      </c>
      <c r="G15" s="22">
        <v>-0.42648306051918317</v>
      </c>
      <c r="H15" s="22">
        <v>0.25573334663948738</v>
      </c>
      <c r="I15" s="22">
        <v>1.4980010159274235E-2</v>
      </c>
    </row>
    <row r="16" spans="1:11" s="10" customFormat="1" ht="12" hidden="1" customHeight="1" outlineLevel="1" x14ac:dyDescent="0.25">
      <c r="A16" s="31">
        <v>8</v>
      </c>
      <c r="B16" s="17" t="s">
        <v>21</v>
      </c>
      <c r="C16" s="25">
        <v>0.3566695454429461</v>
      </c>
      <c r="D16" s="25">
        <v>0.38666653864668726</v>
      </c>
      <c r="E16" s="9">
        <v>8.2453826922449278E-2</v>
      </c>
      <c r="F16" s="25">
        <v>-0.23444701064253098</v>
      </c>
      <c r="G16" s="22">
        <v>0.4663270765088397</v>
      </c>
      <c r="H16" s="22">
        <v>-0.34700237603170414</v>
      </c>
      <c r="I16" s="22">
        <v>-0.11382334089979666</v>
      </c>
    </row>
    <row r="17" spans="1:9" s="10" customFormat="1" ht="12" hidden="1" customHeight="1" outlineLevel="1" x14ac:dyDescent="0.25">
      <c r="A17" s="31">
        <v>9</v>
      </c>
      <c r="B17" s="17" t="s">
        <v>22</v>
      </c>
      <c r="C17" s="25">
        <v>-0.43545944135046544</v>
      </c>
      <c r="D17" s="25">
        <v>-0.30600478865058939</v>
      </c>
      <c r="E17" s="9">
        <v>0.72479431064247224</v>
      </c>
      <c r="F17" s="25">
        <v>-0.47629706579250414</v>
      </c>
      <c r="G17" s="22">
        <v>-8.5784172052443458E-2</v>
      </c>
      <c r="H17" s="22">
        <v>-0.26798420892530223</v>
      </c>
      <c r="I17" s="22">
        <v>-0.47727250042671482</v>
      </c>
    </row>
    <row r="18" spans="1:9" s="10" customFormat="1" ht="12" hidden="1" customHeight="1" outlineLevel="1" x14ac:dyDescent="0.25">
      <c r="A18" s="31">
        <v>10</v>
      </c>
      <c r="B18" s="34" t="s">
        <v>18</v>
      </c>
      <c r="C18" s="5">
        <v>5.5245264310994267E-2</v>
      </c>
      <c r="D18" s="4">
        <v>6.0417434751100001E-2</v>
      </c>
      <c r="E18" s="3">
        <v>-0.54314239084604132</v>
      </c>
      <c r="F18" s="5">
        <v>0.48132718018902471</v>
      </c>
      <c r="G18" s="5">
        <v>-0.70506795722380577</v>
      </c>
      <c r="H18" s="5">
        <v>0.42768973370836255</v>
      </c>
      <c r="I18" s="5">
        <v>0.34887786934506598</v>
      </c>
    </row>
    <row r="19" spans="1:9" ht="12" hidden="1" customHeight="1" outlineLevel="1" x14ac:dyDescent="0.25">
      <c r="A19" s="31">
        <v>11</v>
      </c>
      <c r="B19" s="34" t="s">
        <v>27</v>
      </c>
      <c r="C19" s="5">
        <v>-6.8977558475979889E-2</v>
      </c>
      <c r="D19" s="4">
        <v>-0.29943174896917035</v>
      </c>
      <c r="E19" s="3">
        <v>0.11856388477338918</v>
      </c>
      <c r="F19" s="5">
        <v>0.30044102662011146</v>
      </c>
      <c r="G19" s="5">
        <v>-0.61133768114789155</v>
      </c>
      <c r="H19" s="5">
        <v>0.14904509861542425</v>
      </c>
      <c r="I19" s="5">
        <v>-9.5168542131484027E-2</v>
      </c>
    </row>
    <row r="20" spans="1:9" ht="11.4" hidden="1" customHeight="1" outlineLevel="1" x14ac:dyDescent="0.2">
      <c r="A20" s="31">
        <v>12</v>
      </c>
      <c r="B20" s="17" t="s">
        <v>30</v>
      </c>
      <c r="C20" s="25">
        <v>0.15600771884282391</v>
      </c>
      <c r="D20" s="25">
        <v>0.44885378019091032</v>
      </c>
      <c r="E20" s="9">
        <v>-0.20017603837953499</v>
      </c>
      <c r="F20" s="25">
        <v>-0.42746907907152165</v>
      </c>
      <c r="G20" s="22">
        <v>0.63949090220465965</v>
      </c>
      <c r="H20" s="22">
        <v>-5.6160935820587836E-2</v>
      </c>
      <c r="I20" s="22">
        <v>1.5272781835758488E-2</v>
      </c>
    </row>
    <row r="21" spans="1:9" ht="11.4" hidden="1" customHeight="1" outlineLevel="1" x14ac:dyDescent="0.2">
      <c r="A21" s="31">
        <v>13</v>
      </c>
      <c r="B21" s="17" t="s">
        <v>48</v>
      </c>
      <c r="C21" s="25">
        <v>0.29657805918936381</v>
      </c>
      <c r="D21" s="25">
        <v>-6.8645068596900505E-2</v>
      </c>
      <c r="E21" s="9">
        <v>-0.61184325997832267</v>
      </c>
      <c r="F21" s="25">
        <v>0.55613574750964179</v>
      </c>
      <c r="G21" s="22">
        <v>-9.6187457618934588E-2</v>
      </c>
      <c r="H21" s="22">
        <v>3.4278048323037331E-2</v>
      </c>
      <c r="I21" s="22">
        <v>0.70185714383964914</v>
      </c>
    </row>
    <row r="22" spans="1:9" ht="11.4" hidden="1" customHeight="1" outlineLevel="1" x14ac:dyDescent="0.2">
      <c r="A22" s="31">
        <v>14</v>
      </c>
      <c r="B22" s="17" t="s">
        <v>31</v>
      </c>
      <c r="C22" s="25">
        <v>0.3600337541035652</v>
      </c>
      <c r="D22" s="25">
        <v>0.33786957749621316</v>
      </c>
      <c r="E22" s="9">
        <v>-0.60202945684792941</v>
      </c>
      <c r="F22" s="25">
        <v>1.5021717112780896E-2</v>
      </c>
      <c r="G22" s="22">
        <v>0.14075869690787082</v>
      </c>
      <c r="H22" s="22">
        <v>3.1899967286722506E-3</v>
      </c>
      <c r="I22" s="22">
        <v>0.47050564704216702</v>
      </c>
    </row>
    <row r="23" spans="1:9" ht="11.4" hidden="1" customHeight="1" outlineLevel="1" x14ac:dyDescent="0.2">
      <c r="A23" s="31">
        <v>15</v>
      </c>
      <c r="B23" s="29" t="s">
        <v>29</v>
      </c>
      <c r="C23" s="15">
        <v>0.45859953885438931</v>
      </c>
      <c r="D23" s="15">
        <v>0.42456687454917935</v>
      </c>
      <c r="E23" s="16">
        <v>-0.29962811239210008</v>
      </c>
      <c r="F23" s="15">
        <v>-0.3396611711603123</v>
      </c>
      <c r="G23" s="23">
        <v>0.8472437779045352</v>
      </c>
      <c r="H23" s="23">
        <v>0.23431082591922828</v>
      </c>
      <c r="I23" s="23">
        <v>-0.19500618737451744</v>
      </c>
    </row>
    <row r="24" spans="1:9" s="10" customFormat="1" ht="12" hidden="1" customHeight="1" outlineLevel="1" x14ac:dyDescent="0.25">
      <c r="A24" s="31">
        <v>16</v>
      </c>
      <c r="B24" s="34" t="s">
        <v>3</v>
      </c>
      <c r="C24" s="5">
        <v>-0.63968842465924636</v>
      </c>
      <c r="D24" s="4">
        <v>-0.61768848204187776</v>
      </c>
      <c r="E24" s="3">
        <v>0.93757384146881229</v>
      </c>
      <c r="F24" s="5">
        <v>-0.19595284480242242</v>
      </c>
      <c r="G24" s="5">
        <v>-0.15914013396081453</v>
      </c>
      <c r="H24" s="5">
        <v>-0.33456176099279994</v>
      </c>
      <c r="I24" s="5">
        <v>-0.44916024742910304</v>
      </c>
    </row>
    <row r="25" spans="1:9" s="10" customFormat="1" ht="12" hidden="1" customHeight="1" outlineLevel="1" x14ac:dyDescent="0.25">
      <c r="A25" s="31">
        <v>17</v>
      </c>
      <c r="B25" s="34" t="s">
        <v>12</v>
      </c>
      <c r="C25" s="5">
        <v>0.17965141728054693</v>
      </c>
      <c r="D25" s="4">
        <v>0.44701714071058118</v>
      </c>
      <c r="E25" s="3">
        <v>-0.14259455566507145</v>
      </c>
      <c r="F25" s="5">
        <v>-0.49459323546198675</v>
      </c>
      <c r="G25" s="5">
        <v>0.71141764112139538</v>
      </c>
      <c r="H25" s="5">
        <v>2.1995926703027628E-2</v>
      </c>
      <c r="I25" s="5">
        <v>-0.13647353174249727</v>
      </c>
    </row>
    <row r="26" spans="1:9" s="10" customFormat="1" ht="12" hidden="1" customHeight="1" outlineLevel="1" x14ac:dyDescent="0.25">
      <c r="A26" s="31">
        <v>18</v>
      </c>
      <c r="B26" s="34" t="s">
        <v>32</v>
      </c>
      <c r="C26" s="5">
        <v>0.14443009423739797</v>
      </c>
      <c r="D26" s="4">
        <v>0.55811987530172202</v>
      </c>
      <c r="E26" s="3">
        <v>-0.31882642487771329</v>
      </c>
      <c r="F26" s="5">
        <v>-0.44436168988923419</v>
      </c>
      <c r="G26" s="5">
        <v>0.50611631487254838</v>
      </c>
      <c r="H26" s="5">
        <v>-2.6361458236791337E-2</v>
      </c>
      <c r="I26" s="5">
        <v>0.10077683265125251</v>
      </c>
    </row>
    <row r="27" spans="1:9" ht="11.4" hidden="1" customHeight="1" outlineLevel="1" x14ac:dyDescent="0.2">
      <c r="A27" s="31">
        <v>19</v>
      </c>
      <c r="B27" s="18" t="s">
        <v>26</v>
      </c>
      <c r="C27" s="24">
        <v>0.22174231848675618</v>
      </c>
      <c r="D27" s="24">
        <v>0.49882151139457243</v>
      </c>
      <c r="E27" s="19">
        <v>-0.39987674064758755</v>
      </c>
      <c r="F27" s="24">
        <v>-0.44013839742630734</v>
      </c>
      <c r="G27" s="20">
        <v>0.5531591604951368</v>
      </c>
      <c r="H27" s="20">
        <v>7.8202085482607042E-2</v>
      </c>
      <c r="I27" s="20">
        <v>9.8657860701830427E-2</v>
      </c>
    </row>
    <row r="28" spans="1:9" ht="11.4" hidden="1" customHeight="1" outlineLevel="1" x14ac:dyDescent="0.2">
      <c r="A28" s="31">
        <v>20</v>
      </c>
      <c r="B28" s="21" t="s">
        <v>46</v>
      </c>
      <c r="C28" s="25">
        <v>9.3907100481966335E-2</v>
      </c>
      <c r="D28" s="25">
        <v>0.56478587536316716</v>
      </c>
      <c r="E28" s="9">
        <v>-0.25783029928899137</v>
      </c>
      <c r="F28" s="25">
        <v>-0.42542840251749553</v>
      </c>
      <c r="G28" s="22">
        <v>0.45531269833638438</v>
      </c>
      <c r="H28" s="22">
        <v>-8.4058654838581562E-2</v>
      </c>
      <c r="I28" s="22">
        <v>9.7137715914043202E-2</v>
      </c>
    </row>
    <row r="29" spans="1:9" ht="11.4" hidden="1" customHeight="1" outlineLevel="1" x14ac:dyDescent="0.2">
      <c r="A29" s="31">
        <v>21</v>
      </c>
      <c r="B29" s="21" t="s">
        <v>117</v>
      </c>
      <c r="C29" s="25">
        <v>-0.14443009423739814</v>
      </c>
      <c r="D29" s="25">
        <v>-0.55811987530172258</v>
      </c>
      <c r="E29" s="9">
        <v>0.31882642487771384</v>
      </c>
      <c r="F29" s="25">
        <v>0.44436168988923413</v>
      </c>
      <c r="G29" s="22">
        <v>-0.50611631487254793</v>
      </c>
      <c r="H29" s="22">
        <v>2.6361458236790855E-2</v>
      </c>
      <c r="I29" s="22">
        <v>-0.10077683265125251</v>
      </c>
    </row>
    <row r="30" spans="1:9" ht="12" hidden="1" customHeight="1" outlineLevel="1" x14ac:dyDescent="0.25">
      <c r="A30" s="31">
        <v>22</v>
      </c>
      <c r="B30" s="40" t="s">
        <v>118</v>
      </c>
      <c r="C30" s="5">
        <v>-0.22174231848675657</v>
      </c>
      <c r="D30" s="5">
        <v>-0.49882151139457254</v>
      </c>
      <c r="E30" s="4">
        <v>0.3998767406475876</v>
      </c>
      <c r="F30" s="5">
        <v>0.44013839742630717</v>
      </c>
      <c r="G30" s="41">
        <v>-0.55315916049513703</v>
      </c>
      <c r="H30" s="41">
        <v>-7.8202085482606723E-2</v>
      </c>
      <c r="I30" s="41">
        <v>-9.865786070183058E-2</v>
      </c>
    </row>
    <row r="31" spans="1:9" ht="11.4" hidden="1" customHeight="1" outlineLevel="1" x14ac:dyDescent="0.2">
      <c r="A31" s="31">
        <v>23</v>
      </c>
      <c r="B31" s="28" t="s">
        <v>25</v>
      </c>
      <c r="C31" s="24">
        <v>0.41013673008999935</v>
      </c>
      <c r="D31" s="24">
        <v>0.68481899359072285</v>
      </c>
      <c r="E31" s="19">
        <v>-0.54113765830558169</v>
      </c>
      <c r="F31" s="24">
        <v>-0.30918510047007647</v>
      </c>
      <c r="G31" s="20">
        <v>0.4093645177822493</v>
      </c>
      <c r="H31" s="20">
        <v>5.6061285489356089E-3</v>
      </c>
      <c r="I31" s="20">
        <v>0.21976296402228285</v>
      </c>
    </row>
    <row r="32" spans="1:9" ht="11.4" hidden="1" customHeight="1" outlineLevel="1" x14ac:dyDescent="0.2">
      <c r="A32" s="31">
        <v>24</v>
      </c>
      <c r="B32" s="17" t="s">
        <v>16</v>
      </c>
      <c r="C32" s="25">
        <v>-2.8715460702619273E-2</v>
      </c>
      <c r="D32" s="25">
        <v>0.41725765424185324</v>
      </c>
      <c r="E32" s="9">
        <v>-0.15036696555948303</v>
      </c>
      <c r="F32" s="25">
        <v>-0.47074185892444359</v>
      </c>
      <c r="G32" s="22">
        <v>0.50258738146731374</v>
      </c>
      <c r="H32" s="22">
        <v>-4.1980979791856381E-2</v>
      </c>
      <c r="I32" s="22">
        <v>1.8938814615454169E-2</v>
      </c>
    </row>
    <row r="33" spans="1:9" ht="11.4" hidden="1" customHeight="1" outlineLevel="1" x14ac:dyDescent="0.2">
      <c r="A33" s="31">
        <v>25</v>
      </c>
      <c r="B33" s="17" t="s">
        <v>4</v>
      </c>
      <c r="C33" s="25">
        <v>0.3535788618242301</v>
      </c>
      <c r="D33" s="25">
        <v>0.71496668615232273</v>
      </c>
      <c r="E33" s="9">
        <v>-0.32677805095723056</v>
      </c>
      <c r="F33" s="25">
        <v>-0.5721440948713431</v>
      </c>
      <c r="G33" s="22">
        <v>0.64170189001093159</v>
      </c>
      <c r="H33" s="22">
        <v>0.14244776109121671</v>
      </c>
      <c r="I33" s="22">
        <v>-0.17658910834027611</v>
      </c>
    </row>
    <row r="34" spans="1:9" ht="11.4" hidden="1" customHeight="1" outlineLevel="1" x14ac:dyDescent="0.2">
      <c r="A34" s="31">
        <v>26</v>
      </c>
      <c r="B34" s="17" t="s">
        <v>5</v>
      </c>
      <c r="C34" s="25">
        <v>-0.43085444903254561</v>
      </c>
      <c r="D34" s="25">
        <v>0.39758907954920775</v>
      </c>
      <c r="E34" s="9">
        <v>-9.771636429819297E-2</v>
      </c>
      <c r="F34" s="25">
        <v>-0.48183813689008642</v>
      </c>
      <c r="G34" s="22">
        <v>-0.1144105381818067</v>
      </c>
      <c r="H34" s="22">
        <v>0.1864340199028294</v>
      </c>
      <c r="I34" s="22">
        <v>-6.5027274900549659E-2</v>
      </c>
    </row>
    <row r="35" spans="1:9" s="10" customFormat="1" ht="12" hidden="1" customHeight="1" outlineLevel="1" x14ac:dyDescent="0.25">
      <c r="A35" s="31">
        <v>27</v>
      </c>
      <c r="B35" s="34" t="s">
        <v>6</v>
      </c>
      <c r="C35" s="5">
        <v>7.6809836184494926E-2</v>
      </c>
      <c r="D35" s="4">
        <v>0.5855133902414007</v>
      </c>
      <c r="E35" s="3">
        <v>-0.19797103043383396</v>
      </c>
      <c r="F35" s="5">
        <v>-0.7621563203424957</v>
      </c>
      <c r="G35" s="5">
        <v>0.55196162649749547</v>
      </c>
      <c r="H35" s="5">
        <v>0.34696367633234859</v>
      </c>
      <c r="I35" s="5">
        <v>-0.38241595706047682</v>
      </c>
    </row>
    <row r="36" spans="1:9" s="70" customFormat="1" ht="12" hidden="1" customHeight="1" outlineLevel="1" x14ac:dyDescent="0.25">
      <c r="A36" s="31">
        <v>28</v>
      </c>
      <c r="B36" s="34" t="s">
        <v>49</v>
      </c>
      <c r="C36" s="5">
        <v>-1.9081224322906105E-2</v>
      </c>
      <c r="D36" s="4">
        <v>0.36570213670448848</v>
      </c>
      <c r="E36" s="3">
        <v>4.4638441284717278E-2</v>
      </c>
      <c r="F36" s="5">
        <v>-0.73986899142693296</v>
      </c>
      <c r="G36" s="5">
        <v>0.64609565416717785</v>
      </c>
      <c r="H36" s="5">
        <v>0.20585270949927739</v>
      </c>
      <c r="I36" s="5">
        <v>-0.45064992932030667</v>
      </c>
    </row>
    <row r="37" spans="1:9" ht="11.4" hidden="1" customHeight="1" outlineLevel="1" x14ac:dyDescent="0.2">
      <c r="A37" s="31">
        <v>29</v>
      </c>
      <c r="B37" s="17" t="s">
        <v>8</v>
      </c>
      <c r="C37" s="25">
        <v>-7.8082304635351887E-2</v>
      </c>
      <c r="D37" s="25">
        <v>0.37005316770416286</v>
      </c>
      <c r="E37" s="9">
        <v>-7.8965245865319902E-2</v>
      </c>
      <c r="F37" s="25">
        <v>-0.58390127824632276</v>
      </c>
      <c r="G37" s="22">
        <v>0.52548926530747042</v>
      </c>
      <c r="H37" s="22">
        <v>0.14774459216903102</v>
      </c>
      <c r="I37" s="22">
        <v>-0.20568054555341336</v>
      </c>
    </row>
    <row r="38" spans="1:9" ht="11.4" hidden="1" customHeight="1" outlineLevel="1" x14ac:dyDescent="0.2">
      <c r="A38" s="31">
        <v>30</v>
      </c>
      <c r="B38" s="29" t="s">
        <v>7</v>
      </c>
      <c r="C38" s="15">
        <v>0.1790839128810324</v>
      </c>
      <c r="D38" s="15">
        <v>-0.27258308510145451</v>
      </c>
      <c r="E38" s="16">
        <v>0.31492622306610318</v>
      </c>
      <c r="F38" s="15">
        <v>8.9293936955553044E-2</v>
      </c>
      <c r="G38" s="23">
        <v>-0.1217162940327027</v>
      </c>
      <c r="H38" s="23">
        <v>1.642710391274696E-2</v>
      </c>
      <c r="I38" s="23">
        <v>-0.36627873857800763</v>
      </c>
    </row>
    <row r="39" spans="1:9" s="10" customFormat="1" ht="12" hidden="1" customHeight="1" outlineLevel="1" x14ac:dyDescent="0.25">
      <c r="A39" s="31">
        <v>31</v>
      </c>
      <c r="B39" s="34" t="s">
        <v>36</v>
      </c>
      <c r="C39" s="5">
        <v>0.39058973513731071</v>
      </c>
      <c r="D39" s="4">
        <v>0.82405033043045151</v>
      </c>
      <c r="E39" s="3">
        <v>-0.38159024058397317</v>
      </c>
      <c r="F39" s="5">
        <v>-0.84464734724749402</v>
      </c>
      <c r="G39" s="5">
        <v>0.38276756362868752</v>
      </c>
      <c r="H39" s="5">
        <v>0.64791529333198505</v>
      </c>
      <c r="I39" s="5">
        <v>-0.61854922011767144</v>
      </c>
    </row>
    <row r="40" spans="1:9" ht="11.4" hidden="1" customHeight="1" outlineLevel="1" x14ac:dyDescent="0.2">
      <c r="A40" s="31">
        <v>32</v>
      </c>
      <c r="B40" s="28" t="s">
        <v>9</v>
      </c>
      <c r="C40" s="24">
        <v>0.10393073347763816</v>
      </c>
      <c r="D40" s="24">
        <v>-1.6535858516801349E-2</v>
      </c>
      <c r="E40" s="19">
        <v>0.48199927723544977</v>
      </c>
      <c r="F40" s="24">
        <v>-0.42292893134935788</v>
      </c>
      <c r="G40" s="20">
        <v>0.17609822625453192</v>
      </c>
      <c r="H40" s="20">
        <v>-2.4286049512374442E-2</v>
      </c>
      <c r="I40" s="20">
        <v>-0.67022357076917949</v>
      </c>
    </row>
    <row r="41" spans="1:9" ht="11.4" hidden="1" customHeight="1" outlineLevel="1" x14ac:dyDescent="0.2">
      <c r="A41" s="31">
        <v>33</v>
      </c>
      <c r="B41" s="17" t="s">
        <v>10</v>
      </c>
      <c r="C41" s="25">
        <v>-9.285285166030767E-2</v>
      </c>
      <c r="D41" s="25">
        <v>2.241735443459562E-2</v>
      </c>
      <c r="E41" s="9">
        <v>-0.11090578411440574</v>
      </c>
      <c r="F41" s="25">
        <v>-0.23454196992734841</v>
      </c>
      <c r="G41" s="22">
        <v>0.49493883604973876</v>
      </c>
      <c r="H41" s="22">
        <v>1.2365909727838235E-2</v>
      </c>
      <c r="I41" s="22">
        <v>0.1110506165362574</v>
      </c>
    </row>
    <row r="42" spans="1:9" ht="11.4" hidden="1" customHeight="1" outlineLevel="1" x14ac:dyDescent="0.2">
      <c r="A42" s="31">
        <v>34</v>
      </c>
      <c r="B42" s="29" t="s">
        <v>11</v>
      </c>
      <c r="C42" s="15">
        <v>0.31999010829158592</v>
      </c>
      <c r="D42" s="15">
        <v>0.83085629786674531</v>
      </c>
      <c r="E42" s="16">
        <v>-0.69805523417399373</v>
      </c>
      <c r="F42" s="15">
        <v>-0.56107426323055887</v>
      </c>
      <c r="G42" s="23">
        <v>0.26453879336067426</v>
      </c>
      <c r="H42" s="23">
        <v>0.66072026964011132</v>
      </c>
      <c r="I42" s="23">
        <v>-0.17276199982099585</v>
      </c>
    </row>
    <row r="43" spans="1:9" ht="14.4" collapsed="1" x14ac:dyDescent="0.3">
      <c r="A43" s="113" t="s">
        <v>82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0.20173521770710284</v>
      </c>
      <c r="D45" s="46">
        <v>0.19577538928342994</v>
      </c>
      <c r="E45" s="47">
        <v>0.20183219520323864</v>
      </c>
      <c r="F45" s="45">
        <v>3.9322337688181802E-2</v>
      </c>
      <c r="G45" s="45">
        <v>5.3067198257253041E-2</v>
      </c>
      <c r="H45" s="45">
        <v>0.14967213830789716</v>
      </c>
      <c r="I45" s="45">
        <v>0.15332131482955461</v>
      </c>
    </row>
    <row r="46" spans="1:9" s="10" customFormat="1" ht="12" hidden="1" customHeight="1" outlineLevel="1" x14ac:dyDescent="0.25">
      <c r="A46" s="31">
        <v>1</v>
      </c>
      <c r="B46" s="32" t="s">
        <v>13</v>
      </c>
      <c r="C46" s="11">
        <v>0.26457447171410825</v>
      </c>
      <c r="D46" s="12">
        <v>-0.24012699992071473</v>
      </c>
      <c r="E46" s="13">
        <v>-0.80477891548634328</v>
      </c>
      <c r="F46" s="11">
        <v>-0.10481418817135815</v>
      </c>
      <c r="G46" s="11">
        <v>-0.16071866910182783</v>
      </c>
      <c r="H46" s="11">
        <v>0.18781431714141791</v>
      </c>
      <c r="I46" s="11">
        <v>0.57271756763561343</v>
      </c>
    </row>
    <row r="47" spans="1:9" ht="11.4" hidden="1" customHeight="1" outlineLevel="1" x14ac:dyDescent="0.2">
      <c r="A47" s="31">
        <v>2</v>
      </c>
      <c r="B47" s="28" t="s">
        <v>33</v>
      </c>
      <c r="C47" s="24">
        <v>0.51117855461476969</v>
      </c>
      <c r="D47" s="24">
        <v>0.47631701914925906</v>
      </c>
      <c r="E47" s="19">
        <v>-0.31501643997787337</v>
      </c>
      <c r="F47" s="24">
        <v>-0.50525260089321367</v>
      </c>
      <c r="G47" s="20">
        <v>-0.75494867283238409</v>
      </c>
      <c r="H47" s="20">
        <v>-4.143061270446359E-2</v>
      </c>
      <c r="I47" s="20">
        <v>3.102759383630382E-2</v>
      </c>
    </row>
    <row r="48" spans="1:9" ht="11.4" hidden="1" customHeight="1" outlineLevel="1" x14ac:dyDescent="0.2">
      <c r="A48" s="31">
        <v>3</v>
      </c>
      <c r="B48" s="17" t="s">
        <v>34</v>
      </c>
      <c r="C48" s="25">
        <v>0.29948515927697861</v>
      </c>
      <c r="D48" s="25">
        <v>0.14827193123793417</v>
      </c>
      <c r="E48" s="9">
        <v>-0.38111463163332532</v>
      </c>
      <c r="F48" s="25">
        <v>-0.73347968330974989</v>
      </c>
      <c r="G48" s="22">
        <v>-0.20324724281396597</v>
      </c>
      <c r="H48" s="22">
        <v>0.59077448509048924</v>
      </c>
      <c r="I48" s="22">
        <v>-0.39581068582795553</v>
      </c>
    </row>
    <row r="49" spans="1:9" s="71" customFormat="1" ht="10.8" hidden="1" customHeight="1" outlineLevel="1" x14ac:dyDescent="0.2">
      <c r="A49" s="31">
        <v>4</v>
      </c>
      <c r="B49" s="29" t="s">
        <v>116</v>
      </c>
      <c r="C49" s="15">
        <v>-0.16617815899878657</v>
      </c>
      <c r="D49" s="15">
        <v>-0.47248673995704582</v>
      </c>
      <c r="E49" s="16">
        <v>-0.30927284599080035</v>
      </c>
      <c r="F49" s="15">
        <v>0.4094325902636094</v>
      </c>
      <c r="G49" s="23">
        <v>0.34274871838288079</v>
      </c>
      <c r="H49" s="23">
        <v>-1.6466097030549819E-2</v>
      </c>
      <c r="I49" s="23">
        <v>0.5211861271346</v>
      </c>
    </row>
    <row r="50" spans="1:9" s="10" customFormat="1" ht="12" hidden="1" customHeight="1" outlineLevel="1" x14ac:dyDescent="0.25">
      <c r="A50" s="31">
        <v>5</v>
      </c>
      <c r="B50" s="34" t="s">
        <v>17</v>
      </c>
      <c r="C50" s="5">
        <v>-0.29427787564197316</v>
      </c>
      <c r="D50" s="4">
        <v>5.0024174056034425E-2</v>
      </c>
      <c r="E50" s="3">
        <v>0.45105534232306754</v>
      </c>
      <c r="F50" s="5">
        <v>-0.25667391169257148</v>
      </c>
      <c r="G50" s="5">
        <v>-0.62901779535211411</v>
      </c>
      <c r="H50" s="5">
        <v>4.2271655886679776E-2</v>
      </c>
      <c r="I50" s="5">
        <v>-0.22941565178582568</v>
      </c>
    </row>
    <row r="51" spans="1:9" s="10" customFormat="1" ht="12" hidden="1" customHeight="1" outlineLevel="1" x14ac:dyDescent="0.25">
      <c r="A51" s="31">
        <v>6</v>
      </c>
      <c r="B51" s="28" t="s">
        <v>19</v>
      </c>
      <c r="C51" s="24">
        <v>-0.33138056170418168</v>
      </c>
      <c r="D51" s="24">
        <v>0.3436138282060221</v>
      </c>
      <c r="E51" s="19">
        <v>-0.72037367584807477</v>
      </c>
      <c r="F51" s="24">
        <v>-0.24139315052290666</v>
      </c>
      <c r="G51" s="20">
        <v>-0.42413193584554015</v>
      </c>
      <c r="H51" s="20">
        <v>0.58384061115415486</v>
      </c>
      <c r="I51" s="20">
        <v>4.2049130856243074E-2</v>
      </c>
    </row>
    <row r="52" spans="1:9" s="10" customFormat="1" ht="12" hidden="1" customHeight="1" outlineLevel="1" x14ac:dyDescent="0.25">
      <c r="A52" s="31">
        <v>7</v>
      </c>
      <c r="B52" s="17" t="s">
        <v>20</v>
      </c>
      <c r="C52" s="25">
        <v>0.48782063344865506</v>
      </c>
      <c r="D52" s="25">
        <v>0.37710387997068961</v>
      </c>
      <c r="E52" s="9">
        <v>-0.34401954421476588</v>
      </c>
      <c r="F52" s="25">
        <v>-0.60957821449384653</v>
      </c>
      <c r="G52" s="22">
        <v>-0.60525588663040319</v>
      </c>
      <c r="H52" s="22">
        <v>0.15895335519961537</v>
      </c>
      <c r="I52" s="22">
        <v>-0.11068077663049068</v>
      </c>
    </row>
    <row r="53" spans="1:9" s="10" customFormat="1" ht="12" hidden="1" customHeight="1" outlineLevel="1" x14ac:dyDescent="0.25">
      <c r="A53" s="31">
        <v>8</v>
      </c>
      <c r="B53" s="17" t="s">
        <v>21</v>
      </c>
      <c r="C53" s="25">
        <v>-0.22010283977829553</v>
      </c>
      <c r="D53" s="25">
        <v>-0.6607464187238794</v>
      </c>
      <c r="E53" s="9">
        <v>0.68339173140898002</v>
      </c>
      <c r="F53" s="25">
        <v>0.3596291198663995</v>
      </c>
      <c r="G53" s="22">
        <v>0.34827534884591066</v>
      </c>
      <c r="H53" s="22">
        <v>-0.32564408300730918</v>
      </c>
      <c r="I53" s="22">
        <v>0.10679789250120281</v>
      </c>
    </row>
    <row r="54" spans="1:9" s="10" customFormat="1" ht="12" hidden="1" customHeight="1" outlineLevel="1" x14ac:dyDescent="0.25">
      <c r="A54" s="31">
        <v>9</v>
      </c>
      <c r="B54" s="17" t="s">
        <v>22</v>
      </c>
      <c r="C54" s="25">
        <v>-0.74483951145994121</v>
      </c>
      <c r="D54" s="25">
        <v>8.4166872576789412E-2</v>
      </c>
      <c r="E54" s="9">
        <v>0.64631659827619714</v>
      </c>
      <c r="F54" s="25">
        <v>0.2068471852060311</v>
      </c>
      <c r="G54" s="22">
        <v>-0.23624362008415004</v>
      </c>
      <c r="H54" s="22">
        <v>-2.7294339974356135E-2</v>
      </c>
      <c r="I54" s="22">
        <v>-0.27692119223927136</v>
      </c>
    </row>
    <row r="55" spans="1:9" s="10" customFormat="1" ht="12" hidden="1" customHeight="1" outlineLevel="1" x14ac:dyDescent="0.25">
      <c r="A55" s="31">
        <v>10</v>
      </c>
      <c r="B55" s="34" t="s">
        <v>18</v>
      </c>
      <c r="C55" s="5">
        <v>0.41160791732847885</v>
      </c>
      <c r="D55" s="4">
        <v>0.37471628724484923</v>
      </c>
      <c r="E55" s="3">
        <v>-0.77679009757007778</v>
      </c>
      <c r="F55" s="5">
        <v>-0.71479533241511739</v>
      </c>
      <c r="G55" s="5">
        <v>-0.71280796516139699</v>
      </c>
      <c r="H55" s="5">
        <v>0.42319542741678184</v>
      </c>
      <c r="I55" s="5">
        <v>5.0029216856320585E-2</v>
      </c>
    </row>
    <row r="56" spans="1:9" ht="12" hidden="1" customHeight="1" outlineLevel="1" x14ac:dyDescent="0.25">
      <c r="A56" s="31">
        <v>11</v>
      </c>
      <c r="B56" s="34" t="s">
        <v>27</v>
      </c>
      <c r="C56" s="5">
        <v>-6.0405667902919827E-3</v>
      </c>
      <c r="D56" s="4">
        <v>0.2459338652567947</v>
      </c>
      <c r="E56" s="3">
        <v>-7.1092821826725119E-2</v>
      </c>
      <c r="F56" s="5">
        <v>-0.59665928941195789</v>
      </c>
      <c r="G56" s="5">
        <v>-0.89003393628702065</v>
      </c>
      <c r="H56" s="5">
        <v>0.2665022784629108</v>
      </c>
      <c r="I56" s="5">
        <v>-0.15388078668633057</v>
      </c>
    </row>
    <row r="57" spans="1:9" ht="11.4" hidden="1" customHeight="1" outlineLevel="1" x14ac:dyDescent="0.2">
      <c r="A57" s="31">
        <v>12</v>
      </c>
      <c r="B57" s="17" t="s">
        <v>30</v>
      </c>
      <c r="C57" s="25">
        <v>-0.13001348692084264</v>
      </c>
      <c r="D57" s="25">
        <v>-0.28705795635729625</v>
      </c>
      <c r="E57" s="9">
        <v>7.6691295989482877E-2</v>
      </c>
      <c r="F57" s="25">
        <v>0.54229447725462454</v>
      </c>
      <c r="G57" s="22">
        <v>0.88364847043242334</v>
      </c>
      <c r="H57" s="22">
        <v>-0.12496359872262226</v>
      </c>
      <c r="I57" s="22">
        <v>7.9818223962258003E-2</v>
      </c>
    </row>
    <row r="58" spans="1:9" ht="11.4" hidden="1" customHeight="1" outlineLevel="1" x14ac:dyDescent="0.2">
      <c r="A58" s="31">
        <v>13</v>
      </c>
      <c r="B58" s="17" t="s">
        <v>48</v>
      </c>
      <c r="C58" s="25">
        <v>0.10383100637573617</v>
      </c>
      <c r="D58" s="25">
        <v>-0.38481936858078708</v>
      </c>
      <c r="E58" s="9">
        <v>-0.74333096395174236</v>
      </c>
      <c r="F58" s="25">
        <v>6.5957471476630183E-2</v>
      </c>
      <c r="G58" s="22">
        <v>-8.9612715636281912E-2</v>
      </c>
      <c r="H58" s="22">
        <v>0.17273543684717474</v>
      </c>
      <c r="I58" s="22">
        <v>0.64463937308497765</v>
      </c>
    </row>
    <row r="59" spans="1:9" ht="11.4" hidden="1" customHeight="1" outlineLevel="1" x14ac:dyDescent="0.2">
      <c r="A59" s="31">
        <v>14</v>
      </c>
      <c r="B59" s="17" t="s">
        <v>31</v>
      </c>
      <c r="C59" s="25">
        <v>-0.41797948551362973</v>
      </c>
      <c r="D59" s="25">
        <v>-0.5999613930804597</v>
      </c>
      <c r="E59" s="9">
        <v>-0.42540724571180294</v>
      </c>
      <c r="F59" s="25">
        <v>0.29071889834754244</v>
      </c>
      <c r="G59" s="22">
        <v>0.15031342051130644</v>
      </c>
      <c r="H59" s="22">
        <v>0.27826763715626274</v>
      </c>
      <c r="I59" s="22">
        <v>0.51518919455376178</v>
      </c>
    </row>
    <row r="60" spans="1:9" ht="11.4" hidden="1" customHeight="1" outlineLevel="1" x14ac:dyDescent="0.2">
      <c r="A60" s="31">
        <v>15</v>
      </c>
      <c r="B60" s="29" t="s">
        <v>29</v>
      </c>
      <c r="C60" s="15">
        <v>6.173441764079516E-2</v>
      </c>
      <c r="D60" s="15">
        <v>-0.26661372580480935</v>
      </c>
      <c r="E60" s="16">
        <v>-7.6317711400049823E-3</v>
      </c>
      <c r="F60" s="15">
        <v>0.27799920635401426</v>
      </c>
      <c r="G60" s="23">
        <v>0.9580799485449778</v>
      </c>
      <c r="H60" s="23">
        <v>6.9196211970013813E-2</v>
      </c>
      <c r="I60" s="23">
        <v>-0.12889517846914056</v>
      </c>
    </row>
    <row r="61" spans="1:9" s="10" customFormat="1" ht="12" hidden="1" customHeight="1" outlineLevel="1" x14ac:dyDescent="0.25">
      <c r="A61" s="31">
        <v>16</v>
      </c>
      <c r="B61" s="34" t="s">
        <v>3</v>
      </c>
      <c r="C61" s="5">
        <v>-0.19833836807698899</v>
      </c>
      <c r="D61" s="4">
        <v>0.40656686770137213</v>
      </c>
      <c r="E61" s="3">
        <v>0.64339679851495168</v>
      </c>
      <c r="F61" s="5">
        <v>0.13101690596819221</v>
      </c>
      <c r="G61" s="5">
        <v>-0.21141275315781555</v>
      </c>
      <c r="H61" s="5">
        <v>-0.33986171743214294</v>
      </c>
      <c r="I61" s="5">
        <v>-0.32694214614066924</v>
      </c>
    </row>
    <row r="62" spans="1:9" s="10" customFormat="1" ht="12" hidden="1" customHeight="1" outlineLevel="1" x14ac:dyDescent="0.25">
      <c r="A62" s="31">
        <v>17</v>
      </c>
      <c r="B62" s="34" t="s">
        <v>12</v>
      </c>
      <c r="C62" s="5">
        <v>-0.10593344349032612</v>
      </c>
      <c r="D62" s="4">
        <v>-0.21475874855710109</v>
      </c>
      <c r="E62" s="3">
        <v>0.14037419623317507</v>
      </c>
      <c r="F62" s="5">
        <v>0.47561995023374748</v>
      </c>
      <c r="G62" s="5">
        <v>0.93068471622011772</v>
      </c>
      <c r="H62" s="5">
        <v>-8.8285634076457009E-2</v>
      </c>
      <c r="I62" s="5">
        <v>-6.6020056822616482E-2</v>
      </c>
    </row>
    <row r="63" spans="1:9" s="10" customFormat="1" ht="12" hidden="1" customHeight="1" outlineLevel="1" x14ac:dyDescent="0.25">
      <c r="A63" s="31">
        <v>18</v>
      </c>
      <c r="B63" s="34" t="s">
        <v>32</v>
      </c>
      <c r="C63" s="5">
        <v>-0.19926247544829565</v>
      </c>
      <c r="D63" s="4">
        <v>-0.2845882364731826</v>
      </c>
      <c r="E63" s="3">
        <v>-2.3730261117501705E-2</v>
      </c>
      <c r="F63" s="5">
        <v>0.49470928307514567</v>
      </c>
      <c r="G63" s="5">
        <v>0.76966230221600007</v>
      </c>
      <c r="H63" s="5">
        <v>-3.8946774494787569E-2</v>
      </c>
      <c r="I63" s="5">
        <v>0.12590188851221201</v>
      </c>
    </row>
    <row r="64" spans="1:9" ht="11.4" hidden="1" customHeight="1" outlineLevel="1" x14ac:dyDescent="0.2">
      <c r="A64" s="31">
        <v>19</v>
      </c>
      <c r="B64" s="18" t="s">
        <v>26</v>
      </c>
      <c r="C64" s="24">
        <v>-0.33855816044071035</v>
      </c>
      <c r="D64" s="24">
        <v>-0.33567784812376472</v>
      </c>
      <c r="E64" s="19">
        <v>-0.17457915038942892</v>
      </c>
      <c r="F64" s="24">
        <v>0.48212265266988208</v>
      </c>
      <c r="G64" s="20">
        <v>0.76387584073434223</v>
      </c>
      <c r="H64" s="20">
        <v>0.14514702658859083</v>
      </c>
      <c r="I64" s="20">
        <v>0.1441496554501957</v>
      </c>
    </row>
    <row r="65" spans="1:9" ht="11.4" hidden="1" customHeight="1" outlineLevel="1" x14ac:dyDescent="0.2">
      <c r="A65" s="31">
        <v>20</v>
      </c>
      <c r="B65" s="21" t="s">
        <v>46</v>
      </c>
      <c r="C65" s="25">
        <v>-0.11115786871120817</v>
      </c>
      <c r="D65" s="25">
        <v>-0.24212876978987741</v>
      </c>
      <c r="E65" s="9">
        <v>6.2469241344588464E-2</v>
      </c>
      <c r="F65" s="25">
        <v>0.47807691863541163</v>
      </c>
      <c r="G65" s="22">
        <v>0.73600673955532481</v>
      </c>
      <c r="H65" s="22">
        <v>-0.14088610667125684</v>
      </c>
      <c r="I65" s="22">
        <v>0.10957312393085562</v>
      </c>
    </row>
    <row r="66" spans="1:9" ht="11.4" hidden="1" customHeight="1" outlineLevel="1" x14ac:dyDescent="0.2">
      <c r="A66" s="31">
        <v>21</v>
      </c>
      <c r="B66" s="21" t="s">
        <v>28</v>
      </c>
      <c r="C66" s="25">
        <v>0.19926247544829526</v>
      </c>
      <c r="D66" s="25">
        <v>0.28458823647318238</v>
      </c>
      <c r="E66" s="9">
        <v>2.373026111750216E-2</v>
      </c>
      <c r="F66" s="25">
        <v>-0.49470928307514511</v>
      </c>
      <c r="G66" s="22">
        <v>-0.76966230221599985</v>
      </c>
      <c r="H66" s="22">
        <v>3.8946774494787208E-2</v>
      </c>
      <c r="I66" s="22">
        <v>-0.12590188851221182</v>
      </c>
    </row>
    <row r="67" spans="1:9" ht="12" hidden="1" customHeight="1" outlineLevel="1" x14ac:dyDescent="0.25">
      <c r="A67" s="31">
        <v>22</v>
      </c>
      <c r="B67" s="40" t="s">
        <v>52</v>
      </c>
      <c r="C67" s="5">
        <v>0.33855816044071058</v>
      </c>
      <c r="D67" s="5">
        <v>0.33567784812376544</v>
      </c>
      <c r="E67" s="4">
        <v>0.17457915038942859</v>
      </c>
      <c r="F67" s="5">
        <v>-0.48212265266988219</v>
      </c>
      <c r="G67" s="41">
        <v>-0.76387584073434212</v>
      </c>
      <c r="H67" s="41">
        <v>-0.14514702658859066</v>
      </c>
      <c r="I67" s="41">
        <v>-0.14414965545019601</v>
      </c>
    </row>
    <row r="68" spans="1:9" ht="11.4" hidden="1" customHeight="1" outlineLevel="1" x14ac:dyDescent="0.2">
      <c r="A68" s="31">
        <v>23</v>
      </c>
      <c r="B68" s="28" t="s">
        <v>25</v>
      </c>
      <c r="C68" s="24">
        <v>-0.32213750953226572</v>
      </c>
      <c r="D68" s="24">
        <v>-0.56830086006130021</v>
      </c>
      <c r="E68" s="19">
        <v>-9.0361122430826238E-2</v>
      </c>
      <c r="F68" s="24">
        <v>0.35867131690599729</v>
      </c>
      <c r="G68" s="20">
        <v>0.5130230066920819</v>
      </c>
      <c r="H68" s="20">
        <v>0.1218315259187896</v>
      </c>
      <c r="I68" s="20">
        <v>0.27075700069824127</v>
      </c>
    </row>
    <row r="69" spans="1:9" ht="11.4" hidden="1" customHeight="1" outlineLevel="1" x14ac:dyDescent="0.2">
      <c r="A69" s="31">
        <v>24</v>
      </c>
      <c r="B69" s="17" t="s">
        <v>16</v>
      </c>
      <c r="C69" s="25">
        <v>-0.10340648201349695</v>
      </c>
      <c r="D69" s="25">
        <v>-8.4174065400229411E-2</v>
      </c>
      <c r="E69" s="9">
        <v>1.8201074386686805E-2</v>
      </c>
      <c r="F69" s="25">
        <v>0.51559547229117886</v>
      </c>
      <c r="G69" s="22">
        <v>0.82856188226530303</v>
      </c>
      <c r="H69" s="22">
        <v>-0.12866165397680543</v>
      </c>
      <c r="I69" s="22">
        <v>2.5888222200509597E-2</v>
      </c>
    </row>
    <row r="70" spans="1:9" ht="11.4" hidden="1" customHeight="1" outlineLevel="1" x14ac:dyDescent="0.2">
      <c r="A70" s="31">
        <v>25</v>
      </c>
      <c r="B70" s="17" t="s">
        <v>4</v>
      </c>
      <c r="C70" s="25">
        <v>-0.2066545648758257</v>
      </c>
      <c r="D70" s="25">
        <v>-0.30272999359796082</v>
      </c>
      <c r="E70" s="9">
        <v>0.13640386845401112</v>
      </c>
      <c r="F70" s="25">
        <v>0.30076533637042008</v>
      </c>
      <c r="G70" s="22">
        <v>0.78704392112727628</v>
      </c>
      <c r="H70" s="22">
        <v>9.1218399976597475E-2</v>
      </c>
      <c r="I70" s="22">
        <v>-0.12536271434846075</v>
      </c>
    </row>
    <row r="71" spans="1:9" ht="11.4" hidden="1" customHeight="1" outlineLevel="1" x14ac:dyDescent="0.2">
      <c r="A71" s="31">
        <v>26</v>
      </c>
      <c r="B71" s="17" t="s">
        <v>5</v>
      </c>
      <c r="C71" s="25">
        <v>9.7729920523905042E-2</v>
      </c>
      <c r="D71" s="25">
        <v>0.6018890872389514</v>
      </c>
      <c r="E71" s="9">
        <v>-0.18896472308414702</v>
      </c>
      <c r="F71" s="25">
        <v>3.3520020144313344E-2</v>
      </c>
      <c r="G71" s="22">
        <v>0.31341871588567333</v>
      </c>
      <c r="H71" s="22">
        <v>3.3598978755577866E-2</v>
      </c>
      <c r="I71" s="22">
        <v>-0.28705825631313764</v>
      </c>
    </row>
    <row r="72" spans="1:9" s="10" customFormat="1" ht="12" hidden="1" customHeight="1" outlineLevel="1" x14ac:dyDescent="0.25">
      <c r="A72" s="31">
        <v>27</v>
      </c>
      <c r="B72" s="34" t="s">
        <v>6</v>
      </c>
      <c r="C72" s="5">
        <v>-0.24832730599962857</v>
      </c>
      <c r="D72" s="4">
        <v>0.14252094108130542</v>
      </c>
      <c r="E72" s="3">
        <v>-4.4993211901598554E-3</v>
      </c>
      <c r="F72" s="5">
        <v>0.19379782001583387</v>
      </c>
      <c r="G72" s="5">
        <v>0.79222158768780682</v>
      </c>
      <c r="H72" s="5">
        <v>0.26674183614054975</v>
      </c>
      <c r="I72" s="5">
        <v>-0.40842858258004122</v>
      </c>
    </row>
    <row r="73" spans="1:9" s="10" customFormat="1" ht="12" hidden="1" customHeight="1" outlineLevel="1" x14ac:dyDescent="0.25">
      <c r="A73" s="31">
        <v>28</v>
      </c>
      <c r="B73" s="34" t="s">
        <v>49</v>
      </c>
      <c r="C73" s="5">
        <v>-0.24387202422699539</v>
      </c>
      <c r="D73" s="4">
        <v>0.13652288760953196</v>
      </c>
      <c r="E73" s="3">
        <v>0.17031698705411991</v>
      </c>
      <c r="F73" s="5">
        <v>0.32923725662009268</v>
      </c>
      <c r="G73" s="5">
        <v>0.86843506780083435</v>
      </c>
      <c r="H73" s="5">
        <v>9.9578809199751497E-2</v>
      </c>
      <c r="I73" s="5">
        <v>-0.40843197558927447</v>
      </c>
    </row>
    <row r="74" spans="1:9" ht="11.4" hidden="1" customHeight="1" outlineLevel="1" x14ac:dyDescent="0.2">
      <c r="A74" s="31">
        <v>29</v>
      </c>
      <c r="B74" s="17" t="s">
        <v>8</v>
      </c>
      <c r="C74" s="25">
        <v>-8.361286978312242E-2</v>
      </c>
      <c r="D74" s="25">
        <v>0.15547037334504005</v>
      </c>
      <c r="E74" s="9">
        <v>-9.0830903181034969E-3</v>
      </c>
      <c r="F74" s="25">
        <v>0.36492731014974955</v>
      </c>
      <c r="G74" s="22">
        <v>0.84586127840851055</v>
      </c>
      <c r="H74" s="22">
        <v>1.2659391780362008E-2</v>
      </c>
      <c r="I74" s="22">
        <v>-0.22953565179647198</v>
      </c>
    </row>
    <row r="75" spans="1:9" ht="11.4" hidden="1" customHeight="1" outlineLevel="1" x14ac:dyDescent="0.2">
      <c r="A75" s="31">
        <v>30</v>
      </c>
      <c r="B75" s="29" t="s">
        <v>7</v>
      </c>
      <c r="C75" s="15">
        <v>-0.2758913880835745</v>
      </c>
      <c r="D75" s="15">
        <v>-0.15035147936485155</v>
      </c>
      <c r="E75" s="16">
        <v>0.38195260583570967</v>
      </c>
      <c r="F75" s="15">
        <v>-0.33452626527434387</v>
      </c>
      <c r="G75" s="23">
        <v>-0.55500270709897725</v>
      </c>
      <c r="H75" s="23">
        <v>0.17290944811067946</v>
      </c>
      <c r="I75" s="23">
        <v>-0.2110026727543616</v>
      </c>
    </row>
    <row r="76" spans="1:9" s="10" customFormat="1" ht="12" hidden="1" customHeight="1" outlineLevel="1" x14ac:dyDescent="0.25">
      <c r="A76" s="31">
        <v>31</v>
      </c>
      <c r="B76" s="34" t="s">
        <v>36</v>
      </c>
      <c r="C76" s="5">
        <v>-0.51309252788550253</v>
      </c>
      <c r="D76" s="4">
        <v>5.4696525096253737E-2</v>
      </c>
      <c r="E76" s="3">
        <v>7.5870112715349892E-3</v>
      </c>
      <c r="F76" s="5">
        <v>-0.26810850004946202</v>
      </c>
      <c r="G76" s="5">
        <v>0.34495511245989974</v>
      </c>
      <c r="H76" s="5">
        <v>0.72325971977597803</v>
      </c>
      <c r="I76" s="5">
        <v>-0.63861808598141578</v>
      </c>
    </row>
    <row r="77" spans="1:9" ht="11.4" hidden="1" customHeight="1" outlineLevel="1" x14ac:dyDescent="0.2">
      <c r="A77" s="31">
        <v>32</v>
      </c>
      <c r="B77" s="28" t="s">
        <v>9</v>
      </c>
      <c r="C77" s="24">
        <v>-0.56175442600405778</v>
      </c>
      <c r="D77" s="24">
        <v>-0.15424975873034805</v>
      </c>
      <c r="E77" s="19">
        <v>0.73429287197351845</v>
      </c>
      <c r="F77" s="24">
        <v>-8.9491158348774164E-2</v>
      </c>
      <c r="G77" s="20">
        <v>-0.17076140571408574</v>
      </c>
      <c r="H77" s="20">
        <v>0.12615869395346352</v>
      </c>
      <c r="I77" s="20">
        <v>-0.44144569251444099</v>
      </c>
    </row>
    <row r="78" spans="1:9" ht="11.4" hidden="1" customHeight="1" outlineLevel="1" x14ac:dyDescent="0.2">
      <c r="A78" s="31">
        <v>33</v>
      </c>
      <c r="B78" s="17" t="s">
        <v>10</v>
      </c>
      <c r="C78" s="25">
        <v>-3.5490053264946739E-2</v>
      </c>
      <c r="D78" s="25">
        <v>5.6868830897252873E-3</v>
      </c>
      <c r="E78" s="9">
        <v>-0.25709729735316406</v>
      </c>
      <c r="F78" s="25">
        <v>0.52339322442943881</v>
      </c>
      <c r="G78" s="22">
        <v>0.80071479788018274</v>
      </c>
      <c r="H78" s="22">
        <v>-5.9442633280712837E-2</v>
      </c>
      <c r="I78" s="22">
        <v>0.11797753259188271</v>
      </c>
    </row>
    <row r="79" spans="1:9" ht="11.4" hidden="1" customHeight="1" outlineLevel="1" x14ac:dyDescent="0.2">
      <c r="A79" s="31">
        <v>34</v>
      </c>
      <c r="B79" s="29" t="s">
        <v>11</v>
      </c>
      <c r="C79" s="15">
        <v>-0.1394783463484604</v>
      </c>
      <c r="D79" s="15">
        <v>0.15630866269550872</v>
      </c>
      <c r="E79" s="16">
        <v>-0.47746748813508472</v>
      </c>
      <c r="F79" s="15">
        <v>-0.20765835376251893</v>
      </c>
      <c r="G79" s="23">
        <v>0.45602364429189035</v>
      </c>
      <c r="H79" s="23">
        <v>0.6363162687481787</v>
      </c>
      <c r="I79" s="23">
        <v>-0.34384343980623028</v>
      </c>
    </row>
    <row r="80" spans="1:9" ht="14.4" collapsed="1" x14ac:dyDescent="0.3">
      <c r="A80" s="113" t="s">
        <v>83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>
        <f t="shared" ref="C82:I98" si="3">C45-C8</f>
        <v>9.2983123381441574E-2</v>
      </c>
      <c r="D82" s="46">
        <f t="shared" si="3"/>
        <v>2.2738433321973367E-2</v>
      </c>
      <c r="E82" s="47">
        <f t="shared" si="3"/>
        <v>-5.6047130912798393E-2</v>
      </c>
      <c r="F82" s="45">
        <f t="shared" si="3"/>
        <v>1.9839595883306482E-2</v>
      </c>
      <c r="G82" s="45">
        <f t="shared" si="3"/>
        <v>-2.0782277292184161E-2</v>
      </c>
      <c r="H82" s="45">
        <f t="shared" si="3"/>
        <v>-2.2621574973032105E-2</v>
      </c>
      <c r="I82" s="45">
        <f t="shared" si="3"/>
        <v>-2.8283710202461454E-2</v>
      </c>
    </row>
    <row r="83" spans="1:9" s="10" customFormat="1" ht="12" hidden="1" customHeight="1" outlineLevel="1" x14ac:dyDescent="0.25">
      <c r="A83" s="31">
        <v>1</v>
      </c>
      <c r="B83" s="32" t="s">
        <v>13</v>
      </c>
      <c r="C83" s="11">
        <f t="shared" si="3"/>
        <v>-1.6068569156221957E-2</v>
      </c>
      <c r="D83" s="12">
        <f t="shared" si="3"/>
        <v>-0.54545644995744458</v>
      </c>
      <c r="E83" s="13">
        <f t="shared" si="3"/>
        <v>1.6312824391485958E-2</v>
      </c>
      <c r="F83" s="11">
        <f t="shared" si="3"/>
        <v>-0.57414123883879675</v>
      </c>
      <c r="G83" s="11">
        <f t="shared" si="3"/>
        <v>0.12510588594651714</v>
      </c>
      <c r="H83" s="11">
        <f t="shared" si="3"/>
        <v>6.4353465071249075E-2</v>
      </c>
      <c r="I83" s="11">
        <f t="shared" si="3"/>
        <v>-0.18911088889029448</v>
      </c>
    </row>
    <row r="84" spans="1:9" ht="11.4" hidden="1" customHeight="1" outlineLevel="1" x14ac:dyDescent="0.2">
      <c r="A84" s="31">
        <v>2</v>
      </c>
      <c r="B84" s="28" t="s">
        <v>33</v>
      </c>
      <c r="C84" s="24">
        <f t="shared" si="3"/>
        <v>0.79794873666446353</v>
      </c>
      <c r="D84" s="24">
        <f t="shared" si="3"/>
        <v>1.0252439223861203</v>
      </c>
      <c r="E84" s="19">
        <f t="shared" si="3"/>
        <v>-0.44584917454807105</v>
      </c>
      <c r="F84" s="24">
        <f t="shared" si="3"/>
        <v>-1.1342819236815687</v>
      </c>
      <c r="G84" s="20">
        <f t="shared" si="3"/>
        <v>-6.7251665827439466E-2</v>
      </c>
      <c r="H84" s="20">
        <f t="shared" si="3"/>
        <v>-8.2671992712007966E-2</v>
      </c>
      <c r="I84" s="20">
        <f t="shared" si="3"/>
        <v>-0.16885086377265843</v>
      </c>
    </row>
    <row r="85" spans="1:9" ht="11.4" hidden="1" customHeight="1" outlineLevel="1" x14ac:dyDescent="0.2">
      <c r="A85" s="31">
        <v>3</v>
      </c>
      <c r="B85" s="17" t="s">
        <v>34</v>
      </c>
      <c r="C85" s="25">
        <f t="shared" si="3"/>
        <v>-0.24568683530464785</v>
      </c>
      <c r="D85" s="25">
        <f t="shared" si="3"/>
        <v>0.1836814882718284</v>
      </c>
      <c r="E85" s="9">
        <f t="shared" si="3"/>
        <v>-5.7569488468642738E-2</v>
      </c>
      <c r="F85" s="25">
        <f t="shared" si="3"/>
        <v>-0.97601873310083764</v>
      </c>
      <c r="G85" s="22">
        <f t="shared" si="3"/>
        <v>-0.29577933854925459</v>
      </c>
      <c r="H85" s="22">
        <f t="shared" si="3"/>
        <v>-9.1767893720438476E-2</v>
      </c>
      <c r="I85" s="22">
        <f t="shared" si="3"/>
        <v>-7.1174560137487852E-2</v>
      </c>
    </row>
    <row r="86" spans="1:9" ht="11.4" hidden="1" customHeight="1" outlineLevel="1" x14ac:dyDescent="0.2">
      <c r="A86" s="31">
        <v>4</v>
      </c>
      <c r="B86" s="29" t="s">
        <v>47</v>
      </c>
      <c r="C86" s="15">
        <f t="shared" si="3"/>
        <v>-0.36130004415710137</v>
      </c>
      <c r="D86" s="15">
        <f t="shared" si="3"/>
        <v>-0.9975885627825275</v>
      </c>
      <c r="E86" s="16">
        <f t="shared" si="3"/>
        <v>0.26531016116085521</v>
      </c>
      <c r="F86" s="15">
        <f t="shared" si="3"/>
        <v>0.47103717766252873</v>
      </c>
      <c r="G86" s="23">
        <f t="shared" si="3"/>
        <v>0.21544206802978808</v>
      </c>
      <c r="H86" s="23">
        <f t="shared" si="3"/>
        <v>0.11830055974717391</v>
      </c>
      <c r="I86" s="23">
        <f t="shared" si="3"/>
        <v>-2.7914688330658244E-2</v>
      </c>
    </row>
    <row r="87" spans="1:9" s="10" customFormat="1" ht="12" hidden="1" customHeight="1" outlineLevel="1" x14ac:dyDescent="0.25">
      <c r="A87" s="31">
        <v>5</v>
      </c>
      <c r="B87" s="34" t="s">
        <v>17</v>
      </c>
      <c r="C87" s="5">
        <f t="shared" si="3"/>
        <v>-0.168586378670493</v>
      </c>
      <c r="D87" s="4">
        <f t="shared" si="3"/>
        <v>0.47071715097369821</v>
      </c>
      <c r="E87" s="3">
        <f t="shared" si="3"/>
        <v>-7.7102890046384598E-2</v>
      </c>
      <c r="F87" s="5">
        <f t="shared" si="3"/>
        <v>-0.30137728805316288</v>
      </c>
      <c r="G87" s="5">
        <f t="shared" si="3"/>
        <v>-0.34700962333342744</v>
      </c>
      <c r="H87" s="5">
        <f t="shared" si="3"/>
        <v>0.15164945511966277</v>
      </c>
      <c r="I87" s="5">
        <f t="shared" si="3"/>
        <v>0.13387619155795893</v>
      </c>
    </row>
    <row r="88" spans="1:9" s="10" customFormat="1" ht="12" hidden="1" customHeight="1" outlineLevel="1" x14ac:dyDescent="0.25">
      <c r="A88" s="31">
        <v>6</v>
      </c>
      <c r="B88" s="28" t="s">
        <v>19</v>
      </c>
      <c r="C88" s="24">
        <f t="shared" si="3"/>
        <v>-9.5303724254969052E-2</v>
      </c>
      <c r="D88" s="24">
        <f t="shared" si="3"/>
        <v>0.26389496228370762</v>
      </c>
      <c r="E88" s="19">
        <f t="shared" si="3"/>
        <v>-0.33320650508145322</v>
      </c>
      <c r="F88" s="24">
        <f t="shared" si="3"/>
        <v>-0.16765676182381167</v>
      </c>
      <c r="G88" s="20">
        <f t="shared" si="3"/>
        <v>0.11173400748565038</v>
      </c>
      <c r="H88" s="20">
        <f t="shared" si="3"/>
        <v>0.24228450465495904</v>
      </c>
      <c r="I88" s="20">
        <f t="shared" si="3"/>
        <v>-0.19360940019532291</v>
      </c>
    </row>
    <row r="89" spans="1:9" s="10" customFormat="1" ht="12" hidden="1" customHeight="1" outlineLevel="1" x14ac:dyDescent="0.25">
      <c r="A89" s="31">
        <v>7</v>
      </c>
      <c r="B89" s="17" t="s">
        <v>20</v>
      </c>
      <c r="C89" s="25">
        <f t="shared" si="3"/>
        <v>0.49035750140169082</v>
      </c>
      <c r="D89" s="25">
        <f t="shared" si="3"/>
        <v>0.86508526450953305</v>
      </c>
      <c r="E89" s="9">
        <f t="shared" si="3"/>
        <v>-0.36847162307359288</v>
      </c>
      <c r="F89" s="25">
        <f t="shared" si="3"/>
        <v>-1.1896309528197451</v>
      </c>
      <c r="G89" s="22">
        <f t="shared" si="3"/>
        <v>-0.17877282611122003</v>
      </c>
      <c r="H89" s="22">
        <f t="shared" si="3"/>
        <v>-9.677999143987201E-2</v>
      </c>
      <c r="I89" s="22">
        <f t="shared" si="3"/>
        <v>-0.12566078678976492</v>
      </c>
    </row>
    <row r="90" spans="1:9" s="10" customFormat="1" ht="12" hidden="1" customHeight="1" outlineLevel="1" x14ac:dyDescent="0.25">
      <c r="A90" s="31">
        <v>8</v>
      </c>
      <c r="B90" s="17" t="s">
        <v>21</v>
      </c>
      <c r="C90" s="25">
        <f t="shared" si="3"/>
        <v>-0.57677238522124163</v>
      </c>
      <c r="D90" s="25">
        <f t="shared" si="3"/>
        <v>-1.0474129573705666</v>
      </c>
      <c r="E90" s="9">
        <f t="shared" si="3"/>
        <v>0.60093790448653073</v>
      </c>
      <c r="F90" s="25">
        <f t="shared" si="3"/>
        <v>0.59407613050893049</v>
      </c>
      <c r="G90" s="22">
        <f t="shared" si="3"/>
        <v>-0.11805172766292904</v>
      </c>
      <c r="H90" s="22">
        <f t="shared" si="3"/>
        <v>2.1358293024394959E-2</v>
      </c>
      <c r="I90" s="22">
        <f t="shared" si="3"/>
        <v>0.22062123340099948</v>
      </c>
    </row>
    <row r="91" spans="1:9" s="10" customFormat="1" ht="12" hidden="1" customHeight="1" outlineLevel="1" x14ac:dyDescent="0.25">
      <c r="A91" s="31">
        <v>9</v>
      </c>
      <c r="B91" s="17" t="s">
        <v>22</v>
      </c>
      <c r="C91" s="25">
        <f t="shared" si="3"/>
        <v>-0.30938007010947577</v>
      </c>
      <c r="D91" s="25">
        <f t="shared" si="3"/>
        <v>0.39017166122737879</v>
      </c>
      <c r="E91" s="9">
        <f t="shared" si="3"/>
        <v>-7.8477712366275099E-2</v>
      </c>
      <c r="F91" s="25">
        <f t="shared" si="3"/>
        <v>0.68314425099853526</v>
      </c>
      <c r="G91" s="22">
        <f t="shared" si="3"/>
        <v>-0.15045944803170658</v>
      </c>
      <c r="H91" s="22">
        <f t="shared" si="3"/>
        <v>0.2406898689509461</v>
      </c>
      <c r="I91" s="22">
        <f t="shared" si="3"/>
        <v>0.20035130818744346</v>
      </c>
    </row>
    <row r="92" spans="1:9" s="10" customFormat="1" ht="12" hidden="1" customHeight="1" outlineLevel="1" x14ac:dyDescent="0.25">
      <c r="A92" s="31">
        <v>10</v>
      </c>
      <c r="B92" s="34" t="s">
        <v>18</v>
      </c>
      <c r="C92" s="5">
        <f t="shared" si="3"/>
        <v>0.3563626530174846</v>
      </c>
      <c r="D92" s="4">
        <f t="shared" si="3"/>
        <v>0.31429885249374923</v>
      </c>
      <c r="E92" s="3">
        <f t="shared" si="3"/>
        <v>-0.23364770672403645</v>
      </c>
      <c r="F92" s="5">
        <f t="shared" si="3"/>
        <v>-1.1961225126041422</v>
      </c>
      <c r="G92" s="5">
        <f t="shared" si="3"/>
        <v>-7.7400079375912201E-3</v>
      </c>
      <c r="H92" s="5">
        <f t="shared" si="3"/>
        <v>-4.4943062915807075E-3</v>
      </c>
      <c r="I92" s="5">
        <f t="shared" si="3"/>
        <v>-0.29884865248874537</v>
      </c>
    </row>
    <row r="93" spans="1:9" ht="12" hidden="1" customHeight="1" outlineLevel="1" x14ac:dyDescent="0.25">
      <c r="A93" s="31">
        <v>11</v>
      </c>
      <c r="B93" s="34" t="s">
        <v>27</v>
      </c>
      <c r="C93" s="5">
        <f t="shared" si="3"/>
        <v>6.2936991685687907E-2</v>
      </c>
      <c r="D93" s="4">
        <f t="shared" si="3"/>
        <v>0.54536561422596508</v>
      </c>
      <c r="E93" s="3">
        <f t="shared" si="3"/>
        <v>-0.1896567066001143</v>
      </c>
      <c r="F93" s="5">
        <f t="shared" si="3"/>
        <v>-0.89710031603206941</v>
      </c>
      <c r="G93" s="5">
        <f t="shared" si="3"/>
        <v>-0.2786962551391291</v>
      </c>
      <c r="H93" s="5">
        <f t="shared" si="3"/>
        <v>0.11745717984748655</v>
      </c>
      <c r="I93" s="5">
        <f t="shared" si="3"/>
        <v>-5.871224455484654E-2</v>
      </c>
    </row>
    <row r="94" spans="1:9" ht="11.4" hidden="1" customHeight="1" outlineLevel="1" x14ac:dyDescent="0.2">
      <c r="A94" s="31">
        <v>12</v>
      </c>
      <c r="B94" s="17" t="s">
        <v>30</v>
      </c>
      <c r="C94" s="25">
        <f t="shared" si="3"/>
        <v>-0.28602120576366652</v>
      </c>
      <c r="D94" s="25">
        <f t="shared" si="3"/>
        <v>-0.73591173654820663</v>
      </c>
      <c r="E94" s="9">
        <f t="shared" si="3"/>
        <v>0.27686733436901789</v>
      </c>
      <c r="F94" s="25">
        <f t="shared" si="3"/>
        <v>0.96976355632614619</v>
      </c>
      <c r="G94" s="22">
        <f t="shared" si="3"/>
        <v>0.24415756822776369</v>
      </c>
      <c r="H94" s="22">
        <f t="shared" si="3"/>
        <v>-6.8802662902034434E-2</v>
      </c>
      <c r="I94" s="22">
        <f t="shared" si="3"/>
        <v>6.4545442126499514E-2</v>
      </c>
    </row>
    <row r="95" spans="1:9" ht="11.4" hidden="1" customHeight="1" outlineLevel="1" x14ac:dyDescent="0.2">
      <c r="A95" s="31">
        <v>13</v>
      </c>
      <c r="B95" s="17" t="s">
        <v>48</v>
      </c>
      <c r="C95" s="25">
        <f t="shared" si="3"/>
        <v>-0.19274705281362764</v>
      </c>
      <c r="D95" s="25">
        <f t="shared" si="3"/>
        <v>-0.31617429998388658</v>
      </c>
      <c r="E95" s="9">
        <f t="shared" si="3"/>
        <v>-0.13148770397341969</v>
      </c>
      <c r="F95" s="25">
        <f t="shared" si="3"/>
        <v>-0.49017827603301162</v>
      </c>
      <c r="G95" s="22">
        <f t="shared" si="3"/>
        <v>6.5747419826526765E-3</v>
      </c>
      <c r="H95" s="22">
        <f t="shared" si="3"/>
        <v>0.13845738852413741</v>
      </c>
      <c r="I95" s="22">
        <f t="shared" si="3"/>
        <v>-5.7217770754671493E-2</v>
      </c>
    </row>
    <row r="96" spans="1:9" ht="11.4" hidden="1" customHeight="1" outlineLevel="1" x14ac:dyDescent="0.2">
      <c r="A96" s="31">
        <v>14</v>
      </c>
      <c r="B96" s="17" t="s">
        <v>31</v>
      </c>
      <c r="C96" s="25">
        <f t="shared" si="3"/>
        <v>-0.77801323961719493</v>
      </c>
      <c r="D96" s="25">
        <f t="shared" si="3"/>
        <v>-0.93783097057667286</v>
      </c>
      <c r="E96" s="9">
        <f t="shared" si="3"/>
        <v>0.17662221113612647</v>
      </c>
      <c r="F96" s="25">
        <f t="shared" si="3"/>
        <v>0.27569718123476156</v>
      </c>
      <c r="G96" s="22">
        <f t="shared" si="3"/>
        <v>9.554723603435622E-3</v>
      </c>
      <c r="H96" s="22">
        <f t="shared" si="3"/>
        <v>0.27507764042759048</v>
      </c>
      <c r="I96" s="22">
        <f t="shared" si="3"/>
        <v>4.4683547511594757E-2</v>
      </c>
    </row>
    <row r="97" spans="1:9" ht="11.4" hidden="1" customHeight="1" outlineLevel="1" x14ac:dyDescent="0.2">
      <c r="A97" s="31">
        <v>15</v>
      </c>
      <c r="B97" s="29" t="s">
        <v>29</v>
      </c>
      <c r="C97" s="15">
        <f t="shared" si="3"/>
        <v>-0.39686512121359413</v>
      </c>
      <c r="D97" s="15">
        <f t="shared" si="3"/>
        <v>-0.69118060035398865</v>
      </c>
      <c r="E97" s="16">
        <f t="shared" si="3"/>
        <v>0.29199634125209512</v>
      </c>
      <c r="F97" s="15">
        <f t="shared" si="3"/>
        <v>0.61766037751432656</v>
      </c>
      <c r="G97" s="23">
        <f t="shared" si="3"/>
        <v>0.1108361706404426</v>
      </c>
      <c r="H97" s="23">
        <f t="shared" si="3"/>
        <v>-0.16511461394921445</v>
      </c>
      <c r="I97" s="23">
        <f t="shared" si="3"/>
        <v>6.6111008905376883E-2</v>
      </c>
    </row>
    <row r="98" spans="1:9" s="10" customFormat="1" ht="12" hidden="1" customHeight="1" outlineLevel="1" x14ac:dyDescent="0.25">
      <c r="A98" s="31">
        <v>16</v>
      </c>
      <c r="B98" s="34" t="s">
        <v>3</v>
      </c>
      <c r="C98" s="5">
        <f t="shared" si="3"/>
        <v>0.44135005658225734</v>
      </c>
      <c r="D98" s="4">
        <f t="shared" si="3"/>
        <v>1.0242553497432498</v>
      </c>
      <c r="E98" s="3">
        <f t="shared" si="3"/>
        <v>-0.2941770429538606</v>
      </c>
      <c r="F98" s="5">
        <f t="shared" si="3"/>
        <v>0.32696975077061463</v>
      </c>
      <c r="G98" s="5">
        <f t="shared" si="3"/>
        <v>-5.2272619197001019E-2</v>
      </c>
      <c r="H98" s="5">
        <f t="shared" si="3"/>
        <v>-5.299956439343001E-3</v>
      </c>
      <c r="I98" s="5">
        <f t="shared" si="3"/>
        <v>0.1222181012884338</v>
      </c>
    </row>
    <row r="99" spans="1:9" s="10" customFormat="1" ht="12" hidden="1" customHeight="1" outlineLevel="1" x14ac:dyDescent="0.25">
      <c r="A99" s="31">
        <v>17</v>
      </c>
      <c r="B99" s="34" t="s">
        <v>12</v>
      </c>
      <c r="C99" s="5">
        <f t="shared" ref="C99:I114" si="4">C62-C25</f>
        <v>-0.28558486077087303</v>
      </c>
      <c r="D99" s="4">
        <f t="shared" si="4"/>
        <v>-0.66177588926768227</v>
      </c>
      <c r="E99" s="3">
        <f t="shared" si="4"/>
        <v>0.28296875189824655</v>
      </c>
      <c r="F99" s="5">
        <f t="shared" si="4"/>
        <v>0.97021318569573423</v>
      </c>
      <c r="G99" s="5">
        <f t="shared" si="4"/>
        <v>0.21926707509872234</v>
      </c>
      <c r="H99" s="5">
        <f t="shared" si="4"/>
        <v>-0.11028156077948464</v>
      </c>
      <c r="I99" s="5">
        <f t="shared" si="4"/>
        <v>7.0453474919880785E-2</v>
      </c>
    </row>
    <row r="100" spans="1:9" s="10" customFormat="1" ht="12" hidden="1" customHeight="1" outlineLevel="1" x14ac:dyDescent="0.25">
      <c r="A100" s="31">
        <v>18</v>
      </c>
      <c r="B100" s="34" t="s">
        <v>32</v>
      </c>
      <c r="C100" s="5">
        <f t="shared" si="4"/>
        <v>-0.34369256968569362</v>
      </c>
      <c r="D100" s="4">
        <f t="shared" si="4"/>
        <v>-0.84270811177490468</v>
      </c>
      <c r="E100" s="3">
        <f t="shared" si="4"/>
        <v>0.29509616376021158</v>
      </c>
      <c r="F100" s="5">
        <f t="shared" si="4"/>
        <v>0.9390709729643798</v>
      </c>
      <c r="G100" s="5">
        <f t="shared" si="4"/>
        <v>0.26354598734345169</v>
      </c>
      <c r="H100" s="5">
        <f t="shared" si="4"/>
        <v>-1.2585316257996231E-2</v>
      </c>
      <c r="I100" s="5">
        <f t="shared" si="4"/>
        <v>2.5125055860959505E-2</v>
      </c>
    </row>
    <row r="101" spans="1:9" ht="11.4" hidden="1" customHeight="1" outlineLevel="1" x14ac:dyDescent="0.2">
      <c r="A101" s="31">
        <v>19</v>
      </c>
      <c r="B101" s="18" t="s">
        <v>26</v>
      </c>
      <c r="C101" s="24">
        <f t="shared" si="4"/>
        <v>-0.56030047892746659</v>
      </c>
      <c r="D101" s="24">
        <f t="shared" si="4"/>
        <v>-0.8344993595183372</v>
      </c>
      <c r="E101" s="19">
        <f t="shared" si="4"/>
        <v>0.22529759025815863</v>
      </c>
      <c r="F101" s="24">
        <f t="shared" si="4"/>
        <v>0.92226105009618942</v>
      </c>
      <c r="G101" s="20">
        <f t="shared" si="4"/>
        <v>0.21071668023920542</v>
      </c>
      <c r="H101" s="20">
        <f t="shared" si="4"/>
        <v>6.6944941105983785E-2</v>
      </c>
      <c r="I101" s="20">
        <f t="shared" si="4"/>
        <v>4.5491794748365275E-2</v>
      </c>
    </row>
    <row r="102" spans="1:9" ht="11.4" hidden="1" customHeight="1" outlineLevel="1" x14ac:dyDescent="0.2">
      <c r="A102" s="31">
        <v>20</v>
      </c>
      <c r="B102" s="21" t="s">
        <v>46</v>
      </c>
      <c r="C102" s="25">
        <f t="shared" si="4"/>
        <v>-0.20506496919317452</v>
      </c>
      <c r="D102" s="25">
        <f t="shared" si="4"/>
        <v>-0.80691464515304456</v>
      </c>
      <c r="E102" s="9">
        <f t="shared" si="4"/>
        <v>0.32029954063357985</v>
      </c>
      <c r="F102" s="25">
        <f t="shared" si="4"/>
        <v>0.90350532115290716</v>
      </c>
      <c r="G102" s="22">
        <f t="shared" si="4"/>
        <v>0.28069404121894043</v>
      </c>
      <c r="H102" s="22">
        <f t="shared" si="4"/>
        <v>-5.6827451832675277E-2</v>
      </c>
      <c r="I102" s="22">
        <f t="shared" si="4"/>
        <v>1.2435408016812421E-2</v>
      </c>
    </row>
    <row r="103" spans="1:9" ht="11.4" hidden="1" customHeight="1" outlineLevel="1" x14ac:dyDescent="0.2">
      <c r="A103" s="31">
        <v>21</v>
      </c>
      <c r="B103" s="21" t="s">
        <v>28</v>
      </c>
      <c r="C103" s="25">
        <f t="shared" si="4"/>
        <v>0.34369256968569339</v>
      </c>
      <c r="D103" s="25">
        <f t="shared" si="4"/>
        <v>0.8427081117749049</v>
      </c>
      <c r="E103" s="9">
        <f t="shared" si="4"/>
        <v>-0.29509616376021169</v>
      </c>
      <c r="F103" s="25">
        <f t="shared" si="4"/>
        <v>-0.93907097296437925</v>
      </c>
      <c r="G103" s="22">
        <f t="shared" si="4"/>
        <v>-0.26354598734345192</v>
      </c>
      <c r="H103" s="22">
        <f t="shared" si="4"/>
        <v>1.2585316257996353E-2</v>
      </c>
      <c r="I103" s="22">
        <f t="shared" si="4"/>
        <v>-2.5125055860959311E-2</v>
      </c>
    </row>
    <row r="104" spans="1:9" ht="12" hidden="1" customHeight="1" outlineLevel="1" x14ac:dyDescent="0.25">
      <c r="A104" s="31">
        <v>22</v>
      </c>
      <c r="B104" s="40" t="s">
        <v>52</v>
      </c>
      <c r="C104" s="5">
        <f t="shared" si="4"/>
        <v>0.56030047892746715</v>
      </c>
      <c r="D104" s="5">
        <f t="shared" si="4"/>
        <v>0.83449935951833798</v>
      </c>
      <c r="E104" s="4">
        <f t="shared" si="4"/>
        <v>-0.22529759025815901</v>
      </c>
      <c r="F104" s="5">
        <f t="shared" si="4"/>
        <v>-0.92226105009618942</v>
      </c>
      <c r="G104" s="41">
        <f t="shared" si="4"/>
        <v>-0.21071668023920509</v>
      </c>
      <c r="H104" s="41">
        <f t="shared" si="4"/>
        <v>-6.6944941105983938E-2</v>
      </c>
      <c r="I104" s="41">
        <f t="shared" si="4"/>
        <v>-4.5491794748365427E-2</v>
      </c>
    </row>
    <row r="105" spans="1:9" ht="11.4" hidden="1" customHeight="1" outlineLevel="1" x14ac:dyDescent="0.2">
      <c r="A105" s="31">
        <v>23</v>
      </c>
      <c r="B105" s="28" t="s">
        <v>25</v>
      </c>
      <c r="C105" s="24">
        <f t="shared" si="4"/>
        <v>-0.73227423962226501</v>
      </c>
      <c r="D105" s="24">
        <f t="shared" si="4"/>
        <v>-1.2531198536520232</v>
      </c>
      <c r="E105" s="19">
        <f t="shared" si="4"/>
        <v>0.45077653587475547</v>
      </c>
      <c r="F105" s="24">
        <f t="shared" si="4"/>
        <v>0.66785641737607371</v>
      </c>
      <c r="G105" s="20">
        <f t="shared" si="4"/>
        <v>0.10365848890983259</v>
      </c>
      <c r="H105" s="20">
        <f t="shared" si="4"/>
        <v>0.11622539736985399</v>
      </c>
      <c r="I105" s="20">
        <f t="shared" si="4"/>
        <v>5.0994036675958421E-2</v>
      </c>
    </row>
    <row r="106" spans="1:9" ht="11.4" hidden="1" customHeight="1" outlineLevel="1" x14ac:dyDescent="0.2">
      <c r="A106" s="31">
        <v>24</v>
      </c>
      <c r="B106" s="17" t="s">
        <v>16</v>
      </c>
      <c r="C106" s="25">
        <f t="shared" si="4"/>
        <v>-7.4691021310877681E-2</v>
      </c>
      <c r="D106" s="25">
        <f t="shared" si="4"/>
        <v>-0.50143171964208266</v>
      </c>
      <c r="E106" s="9">
        <f t="shared" si="4"/>
        <v>0.16856803994616984</v>
      </c>
      <c r="F106" s="25">
        <f t="shared" si="4"/>
        <v>0.9863373312156225</v>
      </c>
      <c r="G106" s="22">
        <f t="shared" si="4"/>
        <v>0.32597450079798929</v>
      </c>
      <c r="H106" s="22">
        <f t="shared" si="4"/>
        <v>-8.6680674184949041E-2</v>
      </c>
      <c r="I106" s="22">
        <f t="shared" si="4"/>
        <v>6.9494075850554289E-3</v>
      </c>
    </row>
    <row r="107" spans="1:9" ht="11.4" hidden="1" customHeight="1" outlineLevel="1" x14ac:dyDescent="0.2">
      <c r="A107" s="31">
        <v>25</v>
      </c>
      <c r="B107" s="17" t="s">
        <v>4</v>
      </c>
      <c r="C107" s="25">
        <f t="shared" si="4"/>
        <v>-0.56023342670005583</v>
      </c>
      <c r="D107" s="25">
        <f t="shared" si="4"/>
        <v>-1.0176966797502836</v>
      </c>
      <c r="E107" s="9">
        <f t="shared" si="4"/>
        <v>0.46318191941124165</v>
      </c>
      <c r="F107" s="25">
        <f t="shared" si="4"/>
        <v>0.87290943124176312</v>
      </c>
      <c r="G107" s="22">
        <f t="shared" si="4"/>
        <v>0.14534203111634469</v>
      </c>
      <c r="H107" s="22">
        <f t="shared" si="4"/>
        <v>-5.1229361114619232E-2</v>
      </c>
      <c r="I107" s="22">
        <f t="shared" si="4"/>
        <v>5.1226393991815361E-2</v>
      </c>
    </row>
    <row r="108" spans="1:9" ht="11.4" hidden="1" customHeight="1" outlineLevel="1" x14ac:dyDescent="0.2">
      <c r="A108" s="31">
        <v>26</v>
      </c>
      <c r="B108" s="17" t="s">
        <v>5</v>
      </c>
      <c r="C108" s="25">
        <f t="shared" si="4"/>
        <v>0.52858436955645061</v>
      </c>
      <c r="D108" s="25">
        <f t="shared" si="4"/>
        <v>0.20430000768974366</v>
      </c>
      <c r="E108" s="9">
        <f t="shared" si="4"/>
        <v>-9.1248358785954053E-2</v>
      </c>
      <c r="F108" s="25">
        <f t="shared" si="4"/>
        <v>0.5153581570343998</v>
      </c>
      <c r="G108" s="22">
        <f t="shared" si="4"/>
        <v>0.42782925406748001</v>
      </c>
      <c r="H108" s="22">
        <f t="shared" si="4"/>
        <v>-0.15283504114725155</v>
      </c>
      <c r="I108" s="22">
        <f t="shared" si="4"/>
        <v>-0.22203098141258798</v>
      </c>
    </row>
    <row r="109" spans="1:9" s="10" customFormat="1" ht="12" hidden="1" customHeight="1" outlineLevel="1" x14ac:dyDescent="0.25">
      <c r="A109" s="31">
        <v>27</v>
      </c>
      <c r="B109" s="34" t="s">
        <v>6</v>
      </c>
      <c r="C109" s="5">
        <f t="shared" si="4"/>
        <v>-0.32513714218412348</v>
      </c>
      <c r="D109" s="4">
        <f t="shared" si="4"/>
        <v>-0.44299244916009528</v>
      </c>
      <c r="E109" s="3">
        <f t="shared" si="4"/>
        <v>0.1934717092436741</v>
      </c>
      <c r="F109" s="5">
        <f t="shared" si="4"/>
        <v>0.9559541403583296</v>
      </c>
      <c r="G109" s="5">
        <f t="shared" si="4"/>
        <v>0.24025996119031134</v>
      </c>
      <c r="H109" s="5">
        <f t="shared" si="4"/>
        <v>-8.0221840191798843E-2</v>
      </c>
      <c r="I109" s="5">
        <f t="shared" si="4"/>
        <v>-2.6012625519564403E-2</v>
      </c>
    </row>
    <row r="110" spans="1:9" s="10" customFormat="1" ht="12" hidden="1" customHeight="1" outlineLevel="1" x14ac:dyDescent="0.25">
      <c r="A110" s="31">
        <v>28</v>
      </c>
      <c r="B110" s="34" t="s">
        <v>49</v>
      </c>
      <c r="C110" s="5">
        <f t="shared" si="4"/>
        <v>-0.22479079990408929</v>
      </c>
      <c r="D110" s="4">
        <f t="shared" si="4"/>
        <v>-0.22917924909495652</v>
      </c>
      <c r="E110" s="3">
        <f t="shared" si="4"/>
        <v>0.12567854576940263</v>
      </c>
      <c r="F110" s="5">
        <f t="shared" si="4"/>
        <v>1.0691062480470257</v>
      </c>
      <c r="G110" s="5">
        <f t="shared" si="4"/>
        <v>0.2223394136336565</v>
      </c>
      <c r="H110" s="5">
        <f t="shared" si="4"/>
        <v>-0.10627390029952589</v>
      </c>
      <c r="I110" s="5">
        <f t="shared" si="4"/>
        <v>4.2217953731032209E-2</v>
      </c>
    </row>
    <row r="111" spans="1:9" ht="11.4" hidden="1" customHeight="1" outlineLevel="1" x14ac:dyDescent="0.2">
      <c r="A111" s="31">
        <v>29</v>
      </c>
      <c r="B111" s="17" t="s">
        <v>8</v>
      </c>
      <c r="C111" s="25">
        <f t="shared" si="4"/>
        <v>-5.5305651477705331E-3</v>
      </c>
      <c r="D111" s="25">
        <f t="shared" si="4"/>
        <v>-0.21458279435912281</v>
      </c>
      <c r="E111" s="9">
        <f t="shared" si="4"/>
        <v>6.9882155547216412E-2</v>
      </c>
      <c r="F111" s="25">
        <f t="shared" si="4"/>
        <v>0.94882858839607231</v>
      </c>
      <c r="G111" s="22">
        <f t="shared" si="4"/>
        <v>0.32037201310104013</v>
      </c>
      <c r="H111" s="22">
        <f t="shared" si="4"/>
        <v>-0.135085200388669</v>
      </c>
      <c r="I111" s="22">
        <f t="shared" si="4"/>
        <v>-2.3855106243058616E-2</v>
      </c>
    </row>
    <row r="112" spans="1:9" ht="11.4" hidden="1" customHeight="1" outlineLevel="1" x14ac:dyDescent="0.2">
      <c r="A112" s="31">
        <v>30</v>
      </c>
      <c r="B112" s="29" t="s">
        <v>7</v>
      </c>
      <c r="C112" s="15">
        <f t="shared" si="4"/>
        <v>-0.45497530096460692</v>
      </c>
      <c r="D112" s="15">
        <f t="shared" si="4"/>
        <v>0.12223160573660297</v>
      </c>
      <c r="E112" s="16">
        <f t="shared" si="4"/>
        <v>6.7026382769606485E-2</v>
      </c>
      <c r="F112" s="15">
        <f t="shared" si="4"/>
        <v>-0.42382020222989691</v>
      </c>
      <c r="G112" s="23">
        <f t="shared" si="4"/>
        <v>-0.43328641306627458</v>
      </c>
      <c r="H112" s="23">
        <f t="shared" si="4"/>
        <v>0.1564823441979325</v>
      </c>
      <c r="I112" s="23">
        <f t="shared" si="4"/>
        <v>0.15527606582364603</v>
      </c>
    </row>
    <row r="113" spans="1:9" s="10" customFormat="1" ht="12" hidden="1" customHeight="1" outlineLevel="1" x14ac:dyDescent="0.25">
      <c r="A113" s="31">
        <v>31</v>
      </c>
      <c r="B113" s="34" t="s">
        <v>36</v>
      </c>
      <c r="C113" s="5">
        <f t="shared" si="4"/>
        <v>-0.90368226302281318</v>
      </c>
      <c r="D113" s="4">
        <f t="shared" si="4"/>
        <v>-0.76935380533419773</v>
      </c>
      <c r="E113" s="3">
        <f t="shared" si="4"/>
        <v>0.38917725185550817</v>
      </c>
      <c r="F113" s="5">
        <f t="shared" si="4"/>
        <v>0.57653884719803195</v>
      </c>
      <c r="G113" s="5">
        <f t="shared" si="4"/>
        <v>-3.7812451168787786E-2</v>
      </c>
      <c r="H113" s="5">
        <f t="shared" si="4"/>
        <v>7.5344426443992973E-2</v>
      </c>
      <c r="I113" s="5">
        <f t="shared" si="4"/>
        <v>-2.0068865863744345E-2</v>
      </c>
    </row>
    <row r="114" spans="1:9" ht="11.4" hidden="1" customHeight="1" outlineLevel="1" x14ac:dyDescent="0.2">
      <c r="A114" s="31">
        <v>32</v>
      </c>
      <c r="B114" s="28" t="s">
        <v>9</v>
      </c>
      <c r="C114" s="24">
        <f t="shared" si="4"/>
        <v>-0.66568515948169593</v>
      </c>
      <c r="D114" s="24">
        <f t="shared" si="4"/>
        <v>-0.13771390021354671</v>
      </c>
      <c r="E114" s="19">
        <f t="shared" si="4"/>
        <v>0.25229359473806867</v>
      </c>
      <c r="F114" s="24">
        <f t="shared" si="4"/>
        <v>0.33343777300058375</v>
      </c>
      <c r="G114" s="20">
        <f t="shared" si="4"/>
        <v>-0.34685963196861769</v>
      </c>
      <c r="H114" s="20">
        <f t="shared" si="4"/>
        <v>0.15044474346583797</v>
      </c>
      <c r="I114" s="20">
        <f t="shared" si="4"/>
        <v>0.2287778782547385</v>
      </c>
    </row>
    <row r="115" spans="1:9" ht="11.4" hidden="1" customHeight="1" outlineLevel="1" x14ac:dyDescent="0.2">
      <c r="A115" s="31">
        <v>33</v>
      </c>
      <c r="B115" s="17" t="s">
        <v>10</v>
      </c>
      <c r="C115" s="25">
        <f t="shared" ref="C115:I116" si="5">C78-C41</f>
        <v>5.7362798395360931E-2</v>
      </c>
      <c r="D115" s="25">
        <f t="shared" si="5"/>
        <v>-1.6730471344870334E-2</v>
      </c>
      <c r="E115" s="9">
        <f t="shared" si="5"/>
        <v>-0.14619151323875831</v>
      </c>
      <c r="F115" s="25">
        <f t="shared" si="5"/>
        <v>0.75793519435678725</v>
      </c>
      <c r="G115" s="22">
        <f t="shared" si="5"/>
        <v>0.30577596183044398</v>
      </c>
      <c r="H115" s="22">
        <f t="shared" si="5"/>
        <v>-7.1808543008551079E-2</v>
      </c>
      <c r="I115" s="22">
        <f t="shared" si="5"/>
        <v>6.9269160556253012E-3</v>
      </c>
    </row>
    <row r="116" spans="1:9" ht="11.4" hidden="1" customHeight="1" outlineLevel="1" x14ac:dyDescent="0.2">
      <c r="A116" s="31">
        <v>34</v>
      </c>
      <c r="B116" s="29" t="s">
        <v>11</v>
      </c>
      <c r="C116" s="15">
        <f t="shared" si="5"/>
        <v>-0.45946845464004632</v>
      </c>
      <c r="D116" s="15">
        <f t="shared" si="5"/>
        <v>-0.67454763517123661</v>
      </c>
      <c r="E116" s="16">
        <f t="shared" si="5"/>
        <v>0.22058774603890902</v>
      </c>
      <c r="F116" s="15">
        <f t="shared" si="5"/>
        <v>0.35341590946803991</v>
      </c>
      <c r="G116" s="23">
        <f t="shared" si="5"/>
        <v>0.19148485093121609</v>
      </c>
      <c r="H116" s="23">
        <f t="shared" si="5"/>
        <v>-2.440400089193262E-2</v>
      </c>
      <c r="I116" s="23">
        <f t="shared" si="5"/>
        <v>-0.17108143998523442</v>
      </c>
    </row>
  </sheetData>
  <autoFilter ref="A44:I44"/>
  <mergeCells count="4">
    <mergeCell ref="A1:I1"/>
    <mergeCell ref="A6:I6"/>
    <mergeCell ref="A43:I43"/>
    <mergeCell ref="A80:I80"/>
  </mergeCells>
  <hyperlinks>
    <hyperlink ref="K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outlinePr summaryBelow="0"/>
  </sheetPr>
  <dimension ref="A1:K116"/>
  <sheetViews>
    <sheetView workbookViewId="0">
      <selection activeCell="K1" sqref="K1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1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K1" s="96" t="s">
        <v>184</v>
      </c>
    </row>
    <row r="2" spans="1:11" s="2" customFormat="1" ht="23.4" customHeight="1" x14ac:dyDescent="0.3">
      <c r="A2" s="67"/>
      <c r="B2" s="7" t="s">
        <v>129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1" s="2" customFormat="1" ht="12" customHeight="1" x14ac:dyDescent="0.3">
      <c r="A3" s="30"/>
      <c r="B3" s="44" t="s">
        <v>103</v>
      </c>
      <c r="C3" s="72">
        <f t="shared" ref="C3:I3" si="0">C8</f>
        <v>0.17472225309605532</v>
      </c>
      <c r="D3" s="73">
        <f t="shared" si="0"/>
        <v>0.26217026557775069</v>
      </c>
      <c r="E3" s="74">
        <f t="shared" si="0"/>
        <v>0.12374935171112719</v>
      </c>
      <c r="F3" s="72">
        <f t="shared" si="0"/>
        <v>2.5875990430366747E-2</v>
      </c>
      <c r="G3" s="72">
        <f t="shared" si="0"/>
        <v>8.7856051375906311E-2</v>
      </c>
      <c r="H3" s="72">
        <f t="shared" si="0"/>
        <v>0.24028980567057578</v>
      </c>
      <c r="I3" s="72">
        <f t="shared" si="0"/>
        <v>7.5341886615326759E-2</v>
      </c>
    </row>
    <row r="4" spans="1:11" s="2" customFormat="1" ht="12" customHeight="1" x14ac:dyDescent="0.3">
      <c r="A4" s="43"/>
      <c r="B4" s="44" t="s">
        <v>104</v>
      </c>
      <c r="C4" s="72">
        <f t="shared" ref="C4:I4" si="1">C45</f>
        <v>0.26532707532265221</v>
      </c>
      <c r="D4" s="73">
        <f t="shared" si="1"/>
        <v>0.25922020968479098</v>
      </c>
      <c r="E4" s="74">
        <f t="shared" si="1"/>
        <v>0.10304032578016113</v>
      </c>
      <c r="F4" s="72">
        <f t="shared" si="1"/>
        <v>6.1834271439557505E-2</v>
      </c>
      <c r="G4" s="72">
        <f t="shared" si="1"/>
        <v>5.8317140362015338E-2</v>
      </c>
      <c r="H4" s="72">
        <f t="shared" si="1"/>
        <v>0.15646561252624971</v>
      </c>
      <c r="I4" s="72">
        <f t="shared" si="1"/>
        <v>7.789932397482606E-2</v>
      </c>
    </row>
    <row r="5" spans="1:11" s="2" customFormat="1" ht="12" customHeight="1" x14ac:dyDescent="0.3">
      <c r="A5" s="68"/>
      <c r="B5" s="33" t="s">
        <v>105</v>
      </c>
      <c r="C5" s="88">
        <f>C4-C3</f>
        <v>9.0604822226596882E-2</v>
      </c>
      <c r="D5" s="89">
        <f t="shared" ref="D5:I5" si="2">D4-D3</f>
        <v>-2.9500558929597132E-3</v>
      </c>
      <c r="E5" s="90">
        <f t="shared" si="2"/>
        <v>-2.070902593096606E-2</v>
      </c>
      <c r="F5" s="88">
        <f t="shared" si="2"/>
        <v>3.5958281009190754E-2</v>
      </c>
      <c r="G5" s="88">
        <f t="shared" si="2"/>
        <v>-2.9538911013890973E-2</v>
      </c>
      <c r="H5" s="88">
        <f t="shared" si="2"/>
        <v>-8.382419314432607E-2</v>
      </c>
      <c r="I5" s="88">
        <f t="shared" si="2"/>
        <v>2.5574373594993011E-3</v>
      </c>
    </row>
    <row r="6" spans="1:11" ht="14.4" collapsed="1" x14ac:dyDescent="0.3">
      <c r="A6" s="108" t="s">
        <v>130</v>
      </c>
      <c r="B6" s="116"/>
      <c r="C6" s="116"/>
      <c r="D6" s="116"/>
      <c r="E6" s="116"/>
      <c r="F6" s="116"/>
      <c r="G6" s="116"/>
      <c r="H6" s="116"/>
      <c r="I6" s="117"/>
    </row>
    <row r="7" spans="1:11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1" s="2" customFormat="1" ht="12" hidden="1" customHeight="1" outlineLevel="1" x14ac:dyDescent="0.3">
      <c r="A8" s="43">
        <v>0</v>
      </c>
      <c r="B8" s="44" t="s">
        <v>51</v>
      </c>
      <c r="C8" s="45">
        <v>0.17472225309605532</v>
      </c>
      <c r="D8" s="46">
        <v>0.26217026557775069</v>
      </c>
      <c r="E8" s="47">
        <v>0.12374935171112719</v>
      </c>
      <c r="F8" s="45">
        <v>2.5875990430366747E-2</v>
      </c>
      <c r="G8" s="45">
        <v>8.7856051375906311E-2</v>
      </c>
      <c r="H8" s="45">
        <v>0.24028980567057578</v>
      </c>
      <c r="I8" s="45">
        <v>7.5341886615326759E-2</v>
      </c>
    </row>
    <row r="9" spans="1:11" s="10" customFormat="1" ht="12" hidden="1" outlineLevel="1" x14ac:dyDescent="0.25">
      <c r="A9" s="31">
        <v>1</v>
      </c>
      <c r="B9" s="32" t="s">
        <v>13</v>
      </c>
      <c r="C9" s="11">
        <v>0.56689308499560664</v>
      </c>
      <c r="D9" s="12">
        <v>-0.27156308976244892</v>
      </c>
      <c r="E9" s="13">
        <v>-1.8048165907987121E-2</v>
      </c>
      <c r="F9" s="11">
        <v>-0.15697102221596765</v>
      </c>
      <c r="G9" s="11">
        <v>-0.2994369400608563</v>
      </c>
      <c r="H9" s="11">
        <v>0.38325594342720176</v>
      </c>
      <c r="I9" s="11">
        <v>-0.1457059019052242</v>
      </c>
    </row>
    <row r="10" spans="1:11" hidden="1" outlineLevel="1" x14ac:dyDescent="0.2">
      <c r="A10" s="31">
        <v>2</v>
      </c>
      <c r="B10" s="28" t="s">
        <v>33</v>
      </c>
      <c r="C10" s="24">
        <v>0.28751651180633975</v>
      </c>
      <c r="D10" s="24">
        <v>-0.11180421657337196</v>
      </c>
      <c r="E10" s="19">
        <v>-0.35611455739645276</v>
      </c>
      <c r="F10" s="24">
        <v>-3.4294315375407884E-2</v>
      </c>
      <c r="G10" s="20">
        <v>0.26678636902113412</v>
      </c>
      <c r="H10" s="20">
        <v>-0.39558748630406704</v>
      </c>
      <c r="I10" s="20">
        <v>0.63276318329629233</v>
      </c>
    </row>
    <row r="11" spans="1:11" hidden="1" outlineLevel="1" x14ac:dyDescent="0.2">
      <c r="A11" s="31">
        <v>3</v>
      </c>
      <c r="B11" s="17" t="s">
        <v>34</v>
      </c>
      <c r="C11" s="25">
        <v>0.64192148919952663</v>
      </c>
      <c r="D11" s="25">
        <v>0.73836638180764014</v>
      </c>
      <c r="E11" s="9">
        <v>-0.67531059928816339</v>
      </c>
      <c r="F11" s="25">
        <v>0.61125481726053088</v>
      </c>
      <c r="G11" s="22">
        <v>0.2756382165571748</v>
      </c>
      <c r="H11" s="22">
        <v>0.65574852793362326</v>
      </c>
      <c r="I11" s="22">
        <v>-0.54154404101432363</v>
      </c>
    </row>
    <row r="12" spans="1:11" hidden="1" outlineLevel="1" x14ac:dyDescent="0.2">
      <c r="A12" s="31">
        <v>4</v>
      </c>
      <c r="B12" s="29" t="s">
        <v>47</v>
      </c>
      <c r="C12" s="15">
        <v>-5.4632241965848621E-2</v>
      </c>
      <c r="D12" s="15">
        <v>-0.3867229324364882</v>
      </c>
      <c r="E12" s="16">
        <v>0.5044055123340685</v>
      </c>
      <c r="F12" s="15">
        <v>-0.31537244569599682</v>
      </c>
      <c r="G12" s="23">
        <v>-0.51160841073523589</v>
      </c>
      <c r="H12" s="23">
        <v>0.31506756964978883</v>
      </c>
      <c r="I12" s="23">
        <v>-0.36582686535118658</v>
      </c>
    </row>
    <row r="13" spans="1:11" s="10" customFormat="1" ht="12" hidden="1" outlineLevel="1" x14ac:dyDescent="0.25">
      <c r="A13" s="31">
        <v>5</v>
      </c>
      <c r="B13" s="34" t="s">
        <v>17</v>
      </c>
      <c r="C13" s="5">
        <v>0.5460032647299512</v>
      </c>
      <c r="D13" s="4">
        <v>-1.0099666847327455E-2</v>
      </c>
      <c r="E13" s="3">
        <v>-0.48240808695286913</v>
      </c>
      <c r="F13" s="5">
        <v>7.3603920540679504E-2</v>
      </c>
      <c r="G13" s="5">
        <v>0.53277220060781116</v>
      </c>
      <c r="H13" s="5">
        <v>-0.11377743332384459</v>
      </c>
      <c r="I13" s="5">
        <v>0.34419002044180746</v>
      </c>
    </row>
    <row r="14" spans="1:11" s="10" customFormat="1" ht="12" hidden="1" outlineLevel="1" x14ac:dyDescent="0.25">
      <c r="A14" s="31">
        <v>6</v>
      </c>
      <c r="B14" s="28" t="s">
        <v>19</v>
      </c>
      <c r="C14" s="24">
        <v>0.5402934866576905</v>
      </c>
      <c r="D14" s="24">
        <v>0.50041530421049818</v>
      </c>
      <c r="E14" s="19">
        <v>-0.35426952738658019</v>
      </c>
      <c r="F14" s="24">
        <v>6.9638686983678547E-2</v>
      </c>
      <c r="G14" s="20">
        <v>0.28115702178896318</v>
      </c>
      <c r="H14" s="20">
        <v>8.7207172914346251E-2</v>
      </c>
      <c r="I14" s="20">
        <v>-0.28416322167728919</v>
      </c>
    </row>
    <row r="15" spans="1:11" s="10" customFormat="1" ht="12" hidden="1" outlineLevel="1" x14ac:dyDescent="0.25">
      <c r="A15" s="31">
        <v>7</v>
      </c>
      <c r="B15" s="17" t="s">
        <v>20</v>
      </c>
      <c r="C15" s="25">
        <v>0.58266161013017581</v>
      </c>
      <c r="D15" s="25">
        <v>0.13889347143694034</v>
      </c>
      <c r="E15" s="9">
        <v>-0.54294820243816178</v>
      </c>
      <c r="F15" s="25">
        <v>0.15511931376482258</v>
      </c>
      <c r="G15" s="22">
        <v>0.26931211120603749</v>
      </c>
      <c r="H15" s="22">
        <v>-0.17715289485140667</v>
      </c>
      <c r="I15" s="22">
        <v>0.39538574412294369</v>
      </c>
    </row>
    <row r="16" spans="1:11" s="10" customFormat="1" ht="12" hidden="1" outlineLevel="1" x14ac:dyDescent="0.25">
      <c r="A16" s="31">
        <v>8</v>
      </c>
      <c r="B16" s="17" t="s">
        <v>21</v>
      </c>
      <c r="C16" s="25">
        <v>-0.35394057026827785</v>
      </c>
      <c r="D16" s="25">
        <v>-0.74821440123377059</v>
      </c>
      <c r="E16" s="9">
        <v>0.53756336912736336</v>
      </c>
      <c r="F16" s="25">
        <v>-0.4118236924299889</v>
      </c>
      <c r="G16" s="22">
        <v>1.5371732604908052E-2</v>
      </c>
      <c r="H16" s="22">
        <v>-0.35825521318724196</v>
      </c>
      <c r="I16" s="22">
        <v>0.32190484547265036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-6.3498075485857591E-2</v>
      </c>
      <c r="D17" s="25">
        <v>0.71331420402968171</v>
      </c>
      <c r="E17" s="9">
        <v>-0.23601793781145305</v>
      </c>
      <c r="F17" s="25">
        <v>0.36111645868955256</v>
      </c>
      <c r="G17" s="22">
        <v>0.1458753145092424</v>
      </c>
      <c r="H17" s="22">
        <v>0.77466927852782241</v>
      </c>
      <c r="I17" s="22">
        <v>-0.84428907734112679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-1.2169153560607384E-2</v>
      </c>
      <c r="D18" s="4">
        <v>0.72601273689342449</v>
      </c>
      <c r="E18" s="3">
        <v>-0.43146846992650667</v>
      </c>
      <c r="F18" s="5">
        <v>0.31461424903953567</v>
      </c>
      <c r="G18" s="5">
        <v>0.37478190844803494</v>
      </c>
      <c r="H18" s="5">
        <v>8.9909480753974664E-3</v>
      </c>
      <c r="I18" s="5">
        <v>-0.1555199182681446</v>
      </c>
    </row>
    <row r="19" spans="1:9" ht="12" hidden="1" outlineLevel="1" x14ac:dyDescent="0.25">
      <c r="A19" s="31">
        <v>11</v>
      </c>
      <c r="B19" s="34" t="s">
        <v>27</v>
      </c>
      <c r="C19" s="5">
        <v>0.49903430357873269</v>
      </c>
      <c r="D19" s="4">
        <v>0.31400896368626996</v>
      </c>
      <c r="E19" s="3">
        <v>-0.63785884469849674</v>
      </c>
      <c r="F19" s="5">
        <v>0.2081207974214731</v>
      </c>
      <c r="G19" s="5">
        <v>0.65914423159832902</v>
      </c>
      <c r="H19" s="5">
        <v>-0.10111505618504993</v>
      </c>
      <c r="I19" s="5">
        <v>0.24873516117503958</v>
      </c>
    </row>
    <row r="20" spans="1:9" hidden="1" outlineLevel="1" x14ac:dyDescent="0.2">
      <c r="A20" s="31">
        <v>12</v>
      </c>
      <c r="B20" s="17" t="s">
        <v>30</v>
      </c>
      <c r="C20" s="25">
        <v>-0.10225504045575083</v>
      </c>
      <c r="D20" s="25">
        <v>-0.25188523318626549</v>
      </c>
      <c r="E20" s="9">
        <v>0.34198949655950928</v>
      </c>
      <c r="F20" s="25">
        <v>0.13819596883330132</v>
      </c>
      <c r="G20" s="22">
        <v>-0.65929584241033623</v>
      </c>
      <c r="H20" s="22">
        <v>0.31653758790807651</v>
      </c>
      <c r="I20" s="22">
        <v>-0.24688510448273746</v>
      </c>
    </row>
    <row r="21" spans="1:9" hidden="1" outlineLevel="1" x14ac:dyDescent="0.2">
      <c r="A21" s="31">
        <v>13</v>
      </c>
      <c r="B21" s="17" t="s">
        <v>48</v>
      </c>
      <c r="C21" s="25">
        <v>0.54894448965021014</v>
      </c>
      <c r="D21" s="25">
        <v>0.61647676302658194</v>
      </c>
      <c r="E21" s="9">
        <v>-0.90039939784500789</v>
      </c>
      <c r="F21" s="25">
        <v>0.656662210858728</v>
      </c>
      <c r="G21" s="22">
        <v>0.53686334418922166</v>
      </c>
      <c r="H21" s="22">
        <v>0.59137526759303793</v>
      </c>
      <c r="I21" s="22">
        <v>-0.15500181925228446</v>
      </c>
    </row>
    <row r="22" spans="1:9" hidden="1" outlineLevel="1" x14ac:dyDescent="0.2">
      <c r="A22" s="31">
        <v>14</v>
      </c>
      <c r="B22" s="17" t="s">
        <v>31</v>
      </c>
      <c r="C22" s="25">
        <v>0.51881151902595479</v>
      </c>
      <c r="D22" s="25">
        <v>0.5061726092965847</v>
      </c>
      <c r="E22" s="9">
        <v>-0.87364105462933284</v>
      </c>
      <c r="F22" s="25">
        <v>0.58542988961036702</v>
      </c>
      <c r="G22" s="22">
        <v>0.63415878469971487</v>
      </c>
      <c r="H22" s="22">
        <v>0.44176350970784972</v>
      </c>
      <c r="I22" s="22">
        <v>-6.936830374201312E-3</v>
      </c>
    </row>
    <row r="23" spans="1:9" hidden="1" outlineLevel="1" x14ac:dyDescent="0.2">
      <c r="A23" s="31">
        <v>15</v>
      </c>
      <c r="B23" s="29" t="s">
        <v>29</v>
      </c>
      <c r="C23" s="15">
        <v>2.568444936180625E-2</v>
      </c>
      <c r="D23" s="15">
        <v>0.10507593442050757</v>
      </c>
      <c r="E23" s="16">
        <v>0.33519081279075785</v>
      </c>
      <c r="F23" s="15">
        <v>-0.10853563645979405</v>
      </c>
      <c r="G23" s="23">
        <v>3.3342262817336342E-2</v>
      </c>
      <c r="H23" s="23">
        <v>-0.14478190075423811</v>
      </c>
      <c r="I23" s="23">
        <v>-0.40857194581243972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0.11249531776046413</v>
      </c>
      <c r="D24" s="4">
        <v>0.50017150749113859</v>
      </c>
      <c r="E24" s="3">
        <v>-0.53207644912666618</v>
      </c>
      <c r="F24" s="5">
        <v>0.1965105730351499</v>
      </c>
      <c r="G24" s="5">
        <v>0.89958397019651659</v>
      </c>
      <c r="H24" s="5">
        <v>-0.12378119221302017</v>
      </c>
      <c r="I24" s="5">
        <v>6.4358765250327993E-2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-0.45036570968383244</v>
      </c>
      <c r="D25" s="4">
        <v>-0.63317834428594011</v>
      </c>
      <c r="E25" s="3">
        <v>0.76690273750164528</v>
      </c>
      <c r="F25" s="5">
        <v>-0.43416970701548246</v>
      </c>
      <c r="G25" s="5">
        <v>-0.64571693283964737</v>
      </c>
      <c r="H25" s="5">
        <v>-9.935097176473788E-2</v>
      </c>
      <c r="I25" s="5">
        <v>-2.4028225480294527E-2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-0.36115919419130066</v>
      </c>
      <c r="D26" s="4">
        <v>-0.68632057006181235</v>
      </c>
      <c r="E26" s="3">
        <v>0.82251600377793166</v>
      </c>
      <c r="F26" s="5">
        <v>-0.50192327807087722</v>
      </c>
      <c r="G26" s="5">
        <v>-0.75246035393168886</v>
      </c>
      <c r="H26" s="5">
        <v>-0.18315755573593431</v>
      </c>
      <c r="I26" s="5">
        <v>5.531234688215589E-3</v>
      </c>
    </row>
    <row r="27" spans="1:9" hidden="1" outlineLevel="1" x14ac:dyDescent="0.2">
      <c r="A27" s="31">
        <v>19</v>
      </c>
      <c r="B27" s="18" t="s">
        <v>26</v>
      </c>
      <c r="C27" s="24">
        <v>-0.18544066733325321</v>
      </c>
      <c r="D27" s="24">
        <v>-0.53451390649201169</v>
      </c>
      <c r="E27" s="19">
        <v>0.79522316208362942</v>
      </c>
      <c r="F27" s="24">
        <v>-0.53113738831364998</v>
      </c>
      <c r="G27" s="20">
        <v>-0.88639575745945942</v>
      </c>
      <c r="H27" s="20">
        <v>-8.7539039975113392E-2</v>
      </c>
      <c r="I27" s="20">
        <v>-0.17402442561838394</v>
      </c>
    </row>
    <row r="28" spans="1:9" hidden="1" outlineLevel="1" x14ac:dyDescent="0.2">
      <c r="A28" s="31">
        <v>20</v>
      </c>
      <c r="B28" s="21" t="s">
        <v>46</v>
      </c>
      <c r="C28" s="25">
        <v>-0.41568519881106919</v>
      </c>
      <c r="D28" s="25">
        <v>-0.72389191528445529</v>
      </c>
      <c r="E28" s="9">
        <v>0.81146206705218316</v>
      </c>
      <c r="F28" s="25">
        <v>-0.47854306606092206</v>
      </c>
      <c r="G28" s="22">
        <v>-0.68472016671830327</v>
      </c>
      <c r="H28" s="22">
        <v>-0.2131688477362402</v>
      </c>
      <c r="I28" s="22">
        <v>7.0507703570314689E-2</v>
      </c>
    </row>
    <row r="29" spans="1:9" hidden="1" outlineLevel="1" x14ac:dyDescent="0.2">
      <c r="A29" s="31">
        <v>21</v>
      </c>
      <c r="B29" s="21" t="s">
        <v>28</v>
      </c>
      <c r="C29" s="25">
        <v>0.36115919419130049</v>
      </c>
      <c r="D29" s="25">
        <v>0.68632057006181268</v>
      </c>
      <c r="E29" s="9">
        <v>-0.82251600377793166</v>
      </c>
      <c r="F29" s="25">
        <v>0.50192327807087733</v>
      </c>
      <c r="G29" s="22">
        <v>0.75246035393168909</v>
      </c>
      <c r="H29" s="22">
        <v>0.18315755573593445</v>
      </c>
      <c r="I29" s="22">
        <v>-5.5312346882157252E-3</v>
      </c>
    </row>
    <row r="30" spans="1:9" ht="12" hidden="1" outlineLevel="1" x14ac:dyDescent="0.25">
      <c r="A30" s="31">
        <v>22</v>
      </c>
      <c r="B30" s="40" t="s">
        <v>52</v>
      </c>
      <c r="C30" s="5">
        <v>0.18544066733325254</v>
      </c>
      <c r="D30" s="5">
        <v>0.53451390649201214</v>
      </c>
      <c r="E30" s="4">
        <v>-0.79522316208362986</v>
      </c>
      <c r="F30" s="5">
        <v>0.53113738831365065</v>
      </c>
      <c r="G30" s="41">
        <v>0.8863957574594592</v>
      </c>
      <c r="H30" s="41">
        <v>8.7539039975114114E-2</v>
      </c>
      <c r="I30" s="41">
        <v>0.17402442561838374</v>
      </c>
    </row>
    <row r="31" spans="1:9" hidden="1" outlineLevel="1" x14ac:dyDescent="0.2">
      <c r="A31" s="31">
        <v>23</v>
      </c>
      <c r="B31" s="28" t="s">
        <v>25</v>
      </c>
      <c r="C31" s="24">
        <v>-0.16786958206638242</v>
      </c>
      <c r="D31" s="24">
        <v>-0.63935919933592855</v>
      </c>
      <c r="E31" s="19">
        <v>0.7733174821934744</v>
      </c>
      <c r="F31" s="24">
        <v>-0.58368324067720101</v>
      </c>
      <c r="G31" s="20">
        <v>-0.9184046128618425</v>
      </c>
      <c r="H31" s="20">
        <v>-0.24694555641507127</v>
      </c>
      <c r="I31" s="20">
        <v>5.0300898018059002E-2</v>
      </c>
    </row>
    <row r="32" spans="1:9" hidden="1" outlineLevel="1" x14ac:dyDescent="0.2">
      <c r="A32" s="31">
        <v>24</v>
      </c>
      <c r="B32" s="17" t="s">
        <v>16</v>
      </c>
      <c r="C32" s="25">
        <v>-0.41018565722104833</v>
      </c>
      <c r="D32" s="25">
        <v>-0.66559996016062151</v>
      </c>
      <c r="E32" s="9">
        <v>0.79516584693138048</v>
      </c>
      <c r="F32" s="25">
        <v>-0.44549418241409977</v>
      </c>
      <c r="G32" s="22">
        <v>-0.65244493544677984</v>
      </c>
      <c r="H32" s="22">
        <v>-0.15049550719817059</v>
      </c>
      <c r="I32" s="22">
        <v>-1.0686167493956816E-2</v>
      </c>
    </row>
    <row r="33" spans="1:9" hidden="1" outlineLevel="1" x14ac:dyDescent="0.2">
      <c r="A33" s="31">
        <v>25</v>
      </c>
      <c r="B33" s="17" t="s">
        <v>4</v>
      </c>
      <c r="C33" s="25">
        <v>-0.38481164174968929</v>
      </c>
      <c r="D33" s="25">
        <v>-0.38345033900239978</v>
      </c>
      <c r="E33" s="9">
        <v>0.28282523113026603</v>
      </c>
      <c r="F33" s="25">
        <v>-0.12460598060069555</v>
      </c>
      <c r="G33" s="22">
        <v>-0.4487021690412738</v>
      </c>
      <c r="H33" s="22">
        <v>0.30650281380245392</v>
      </c>
      <c r="I33" s="22">
        <v>3.0040009972896347E-3</v>
      </c>
    </row>
    <row r="34" spans="1:9" hidden="1" outlineLevel="1" x14ac:dyDescent="0.2">
      <c r="A34" s="31">
        <v>26</v>
      </c>
      <c r="B34" s="17" t="s">
        <v>5</v>
      </c>
      <c r="C34" s="25">
        <v>-0.25298949415654487</v>
      </c>
      <c r="D34" s="25">
        <v>-0.34641711944652692</v>
      </c>
      <c r="E34" s="9">
        <v>0.62601061678624403</v>
      </c>
      <c r="F34" s="25">
        <v>-0.3122415168152044</v>
      </c>
      <c r="G34" s="22">
        <v>-0.6493657035459105</v>
      </c>
      <c r="H34" s="22">
        <v>0.23090066942949691</v>
      </c>
      <c r="I34" s="22">
        <v>-0.38226988007520357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-0.30014826468604466</v>
      </c>
      <c r="D35" s="4">
        <v>-0.41945403252812391</v>
      </c>
      <c r="E35" s="3">
        <v>0.67298652849432916</v>
      </c>
      <c r="F35" s="5">
        <v>-0.4170966918844719</v>
      </c>
      <c r="G35" s="5">
        <v>-0.91641078202295934</v>
      </c>
      <c r="H35" s="5">
        <v>-0.14255744296479125</v>
      </c>
      <c r="I35" s="5">
        <v>-3.2509134843672335E-2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-0.19035706521882426</v>
      </c>
      <c r="D36" s="4">
        <v>0.79876343235250247</v>
      </c>
      <c r="E36" s="3">
        <v>-0.60250124445227315</v>
      </c>
      <c r="F36" s="5">
        <v>0.61328997976999788</v>
      </c>
      <c r="G36" s="5">
        <v>0.55181364436706437</v>
      </c>
      <c r="H36" s="5">
        <v>0.32599937604554674</v>
      </c>
      <c r="I36" s="5">
        <v>-0.22478652001040422</v>
      </c>
    </row>
    <row r="37" spans="1:9" hidden="1" outlineLevel="1" x14ac:dyDescent="0.2">
      <c r="A37" s="31">
        <v>29</v>
      </c>
      <c r="B37" s="17" t="s">
        <v>8</v>
      </c>
      <c r="C37" s="25">
        <v>-0.24829362026634122</v>
      </c>
      <c r="D37" s="25">
        <v>0.32619690419116854</v>
      </c>
      <c r="E37" s="9">
        <v>9.0042157684972798E-2</v>
      </c>
      <c r="F37" s="25">
        <v>-3.4745138639695652E-2</v>
      </c>
      <c r="G37" s="22">
        <v>-0.51678898124570294</v>
      </c>
      <c r="H37" s="22">
        <v>0.3633412780323681</v>
      </c>
      <c r="I37" s="22">
        <v>-0.39124674116826563</v>
      </c>
    </row>
    <row r="38" spans="1:9" hidden="1" outlineLevel="1" x14ac:dyDescent="0.2">
      <c r="A38" s="31">
        <v>30</v>
      </c>
      <c r="B38" s="29" t="s">
        <v>7</v>
      </c>
      <c r="C38" s="15">
        <v>1.48342698447062E-2</v>
      </c>
      <c r="D38" s="15">
        <v>0.4048730377636911</v>
      </c>
      <c r="E38" s="16">
        <v>-0.52475765241047267</v>
      </c>
      <c r="F38" s="15">
        <v>0.49700969106730841</v>
      </c>
      <c r="G38" s="23">
        <v>0.76409116472499572</v>
      </c>
      <c r="H38" s="23">
        <v>1.4983140195237952E-2</v>
      </c>
      <c r="I38" s="23">
        <v>8.1510869706459307E-2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-0.23706984950763291</v>
      </c>
      <c r="D39" s="4">
        <v>-0.7391823215776433</v>
      </c>
      <c r="E39" s="3">
        <v>0.81431090996219058</v>
      </c>
      <c r="F39" s="5">
        <v>-0.51744559478464058</v>
      </c>
      <c r="G39" s="5">
        <v>-0.87002252628427579</v>
      </c>
      <c r="H39" s="5">
        <v>-0.40419738324952831</v>
      </c>
      <c r="I39" s="5">
        <v>0.19508344711943179</v>
      </c>
    </row>
    <row r="40" spans="1:9" hidden="1" outlineLevel="1" x14ac:dyDescent="0.2">
      <c r="A40" s="31">
        <v>32</v>
      </c>
      <c r="B40" s="28" t="s">
        <v>9</v>
      </c>
      <c r="C40" s="24">
        <v>-0.37924822281224224</v>
      </c>
      <c r="D40" s="24">
        <v>-0.77964955464066399</v>
      </c>
      <c r="E40" s="19">
        <v>0.78581738004989365</v>
      </c>
      <c r="F40" s="24">
        <v>-0.5237571289681684</v>
      </c>
      <c r="G40" s="20">
        <v>-0.78424114387735311</v>
      </c>
      <c r="H40" s="20">
        <v>-0.51962173706757242</v>
      </c>
      <c r="I40" s="20">
        <v>0.37276074566689693</v>
      </c>
    </row>
    <row r="41" spans="1:9" hidden="1" outlineLevel="1" x14ac:dyDescent="0.2">
      <c r="A41" s="31">
        <v>33</v>
      </c>
      <c r="B41" s="17" t="s">
        <v>10</v>
      </c>
      <c r="C41" s="25">
        <v>-0.56663421723464813</v>
      </c>
      <c r="D41" s="25">
        <v>0.36245757833403847</v>
      </c>
      <c r="E41" s="9">
        <v>0.18822582132143478</v>
      </c>
      <c r="F41" s="25">
        <v>1.6111063985262526E-2</v>
      </c>
      <c r="G41" s="22">
        <v>-4.4886482268987511E-2</v>
      </c>
      <c r="H41" s="22">
        <v>0.37678438476054904</v>
      </c>
      <c r="I41" s="22">
        <v>-0.56059994756080245</v>
      </c>
    </row>
    <row r="42" spans="1:9" hidden="1" outlineLevel="1" x14ac:dyDescent="0.2">
      <c r="A42" s="31">
        <v>34</v>
      </c>
      <c r="B42" s="29" t="s">
        <v>11</v>
      </c>
      <c r="C42" s="15">
        <v>-7.886760988318782E-2</v>
      </c>
      <c r="D42" s="15">
        <v>-0.65043169284620839</v>
      </c>
      <c r="E42" s="16">
        <v>0.78991819127194196</v>
      </c>
      <c r="F42" s="15">
        <v>-0.47742626736586874</v>
      </c>
      <c r="G42" s="23">
        <v>-0.89953004489184152</v>
      </c>
      <c r="H42" s="23">
        <v>-0.26198202532606696</v>
      </c>
      <c r="I42" s="23">
        <v>3.967306951859444E-3</v>
      </c>
    </row>
    <row r="43" spans="1:9" ht="14.4" collapsed="1" x14ac:dyDescent="0.3">
      <c r="A43" s="113" t="s">
        <v>131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0.26532707532265221</v>
      </c>
      <c r="D45" s="46">
        <v>0.25922020968479098</v>
      </c>
      <c r="E45" s="47">
        <v>0.10304032578016113</v>
      </c>
      <c r="F45" s="45">
        <v>6.1834271439557505E-2</v>
      </c>
      <c r="G45" s="45">
        <v>5.8317140362015338E-2</v>
      </c>
      <c r="H45" s="45">
        <v>0.15646561252624971</v>
      </c>
      <c r="I45" s="45">
        <v>7.789932397482606E-2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0.5850230504275129</v>
      </c>
      <c r="D46" s="12">
        <v>-0.42094042577447749</v>
      </c>
      <c r="E46" s="13">
        <v>-5.7844810896286236E-2</v>
      </c>
      <c r="F46" s="11">
        <v>0.22406885500718784</v>
      </c>
      <c r="G46" s="11">
        <v>-0.4694949484153968</v>
      </c>
      <c r="H46" s="11">
        <v>0.4319169382373112</v>
      </c>
      <c r="I46" s="11">
        <v>-0.4674182444858721</v>
      </c>
    </row>
    <row r="47" spans="1:9" hidden="1" outlineLevel="1" x14ac:dyDescent="0.2">
      <c r="A47" s="31">
        <v>2</v>
      </c>
      <c r="B47" s="28" t="s">
        <v>33</v>
      </c>
      <c r="C47" s="24">
        <v>0.40506932138649671</v>
      </c>
      <c r="D47" s="24">
        <v>0.24337891600280881</v>
      </c>
      <c r="E47" s="19">
        <v>-0.2822886790751587</v>
      </c>
      <c r="F47" s="24">
        <v>-0.15650732502386908</v>
      </c>
      <c r="G47" s="20">
        <v>0.31813381685775094</v>
      </c>
      <c r="H47" s="20">
        <v>-0.78367735361288682</v>
      </c>
      <c r="I47" s="20">
        <v>0.53101857583631795</v>
      </c>
    </row>
    <row r="48" spans="1:9" hidden="1" outlineLevel="1" x14ac:dyDescent="0.2">
      <c r="A48" s="31">
        <v>3</v>
      </c>
      <c r="B48" s="17" t="s">
        <v>34</v>
      </c>
      <c r="C48" s="25">
        <v>0.68186815054002448</v>
      </c>
      <c r="D48" s="25">
        <v>0.44190542896792773</v>
      </c>
      <c r="E48" s="9">
        <v>-0.76804286665885946</v>
      </c>
      <c r="F48" s="25">
        <v>-0.28625167768894727</v>
      </c>
      <c r="G48" s="22">
        <v>-2.3698496452040443E-2</v>
      </c>
      <c r="H48" s="22">
        <v>0.1586499895952854</v>
      </c>
      <c r="I48" s="22">
        <v>-0.5318046059760595</v>
      </c>
    </row>
    <row r="49" spans="1:9" hidden="1" outlineLevel="1" x14ac:dyDescent="0.2">
      <c r="A49" s="31">
        <v>4</v>
      </c>
      <c r="B49" s="29" t="s">
        <v>47</v>
      </c>
      <c r="C49" s="15">
        <v>-0.1436759708759158</v>
      </c>
      <c r="D49" s="15">
        <v>-0.64250505695072924</v>
      </c>
      <c r="E49" s="16">
        <v>0.45679211181516888</v>
      </c>
      <c r="F49" s="15">
        <v>0.38111598385856515</v>
      </c>
      <c r="G49" s="23">
        <v>-0.55659182431439613</v>
      </c>
      <c r="H49" s="23">
        <v>0.82296698328912143</v>
      </c>
      <c r="I49" s="23">
        <v>-0.52097936081297147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0.66565903620299915</v>
      </c>
      <c r="D50" s="4">
        <v>0.11158548731841919</v>
      </c>
      <c r="E50" s="3">
        <v>-0.47706083235527486</v>
      </c>
      <c r="F50" s="5">
        <v>-0.32204074065825872</v>
      </c>
      <c r="G50" s="5">
        <v>0.25593621743593531</v>
      </c>
      <c r="H50" s="5">
        <v>-0.37788165313352112</v>
      </c>
      <c r="I50" s="5">
        <v>0.22757339217735895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0.36920451084059192</v>
      </c>
      <c r="D51" s="24">
        <v>0.60817090505506</v>
      </c>
      <c r="E51" s="19">
        <v>-0.42963682534317654</v>
      </c>
      <c r="F51" s="24">
        <v>-0.65881727292580405</v>
      </c>
      <c r="G51" s="20">
        <v>0.35608089587111547</v>
      </c>
      <c r="H51" s="20">
        <v>-0.46253884666562295</v>
      </c>
      <c r="I51" s="20">
        <v>-9.2709738974506947E-2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0.6402309506771614</v>
      </c>
      <c r="D52" s="25">
        <v>0.37428518705614999</v>
      </c>
      <c r="E52" s="9">
        <v>-0.511334237212697</v>
      </c>
      <c r="F52" s="25">
        <v>-0.24991202851138364</v>
      </c>
      <c r="G52" s="22">
        <v>0.22126298907955</v>
      </c>
      <c r="H52" s="22">
        <v>-0.67818257667342352</v>
      </c>
      <c r="I52" s="22">
        <v>0.2800009727074888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-0.40149463481684056</v>
      </c>
      <c r="D53" s="25">
        <v>-0.75633709581682329</v>
      </c>
      <c r="E53" s="9">
        <v>0.60828432017672696</v>
      </c>
      <c r="F53" s="25">
        <v>0.1993700959500436</v>
      </c>
      <c r="G53" s="22">
        <v>-0.17305061539495686</v>
      </c>
      <c r="H53" s="22">
        <v>0.36188554331330092</v>
      </c>
      <c r="I53" s="22">
        <v>0.29555891344527513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8.8221221339086192E-2</v>
      </c>
      <c r="D54" s="25">
        <v>0.33951921763518622</v>
      </c>
      <c r="E54" s="9">
        <v>-0.39989866330418383</v>
      </c>
      <c r="F54" s="25">
        <v>-0.12389462257107881</v>
      </c>
      <c r="G54" s="22">
        <v>9.0768237539021801E-2</v>
      </c>
      <c r="H54" s="22">
        <v>0.5407782300213787</v>
      </c>
      <c r="I54" s="22">
        <v>-0.74265326356250982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2.5239942943124496E-2</v>
      </c>
      <c r="D55" s="4">
        <v>0.8662379289171126</v>
      </c>
      <c r="E55" s="3">
        <v>-0.48210597834781477</v>
      </c>
      <c r="F55" s="5">
        <v>-0.48581398236885237</v>
      </c>
      <c r="G55" s="5">
        <v>0.58924075289555067</v>
      </c>
      <c r="H55" s="5">
        <v>-0.61544812259812376</v>
      </c>
      <c r="I55" s="5">
        <v>0.10374060219578553</v>
      </c>
    </row>
    <row r="56" spans="1:9" ht="12" hidden="1" outlineLevel="1" x14ac:dyDescent="0.25">
      <c r="A56" s="31">
        <v>11</v>
      </c>
      <c r="B56" s="34" t="s">
        <v>27</v>
      </c>
      <c r="C56" s="5">
        <v>0.62624529184932087</v>
      </c>
      <c r="D56" s="4">
        <v>0.48888551176603928</v>
      </c>
      <c r="E56" s="3">
        <v>-0.65547063356026392</v>
      </c>
      <c r="F56" s="5">
        <v>-0.5138985309060442</v>
      </c>
      <c r="G56" s="5">
        <v>0.4988869490946512</v>
      </c>
      <c r="H56" s="5">
        <v>-0.62322451682406821</v>
      </c>
      <c r="I56" s="5">
        <v>0.25645807018406802</v>
      </c>
    </row>
    <row r="57" spans="1:9" hidden="1" outlineLevel="1" x14ac:dyDescent="0.2">
      <c r="A57" s="31">
        <v>12</v>
      </c>
      <c r="B57" s="17" t="s">
        <v>30</v>
      </c>
      <c r="C57" s="25">
        <v>-0.22846485312503478</v>
      </c>
      <c r="D57" s="25">
        <v>-0.60211803768034722</v>
      </c>
      <c r="E57" s="9">
        <v>0.39446090498348674</v>
      </c>
      <c r="F57" s="25">
        <v>0.6360930594101919</v>
      </c>
      <c r="G57" s="22">
        <v>-0.80990007370169415</v>
      </c>
      <c r="H57" s="22">
        <v>0.8003280985076503</v>
      </c>
      <c r="I57" s="22">
        <v>-0.37705770733294147</v>
      </c>
    </row>
    <row r="58" spans="1:9" hidden="1" outlineLevel="1" x14ac:dyDescent="0.2">
      <c r="A58" s="31">
        <v>13</v>
      </c>
      <c r="B58" s="17" t="s">
        <v>48</v>
      </c>
      <c r="C58" s="25">
        <v>0.83467456679736407</v>
      </c>
      <c r="D58" s="25">
        <v>0.48241886766843833</v>
      </c>
      <c r="E58" s="9">
        <v>-0.90403758707992765</v>
      </c>
      <c r="F58" s="25">
        <v>-0.27035785895841652</v>
      </c>
      <c r="G58" s="22">
        <v>0.23626965143593776</v>
      </c>
      <c r="H58" s="22">
        <v>-0.22744445499196114</v>
      </c>
      <c r="I58" s="22">
        <v>-0.13594458086998173</v>
      </c>
    </row>
    <row r="59" spans="1:9" hidden="1" outlineLevel="1" x14ac:dyDescent="0.2">
      <c r="A59" s="31">
        <v>14</v>
      </c>
      <c r="B59" s="17" t="s">
        <v>31</v>
      </c>
      <c r="C59" s="25">
        <v>0.80145110393457109</v>
      </c>
      <c r="D59" s="25">
        <v>0.44192323601216049</v>
      </c>
      <c r="E59" s="9">
        <v>-0.85442857678472606</v>
      </c>
      <c r="F59" s="25">
        <v>-0.32593926259049766</v>
      </c>
      <c r="G59" s="22">
        <v>0.31705806089965144</v>
      </c>
      <c r="H59" s="22">
        <v>-0.33827283917594242</v>
      </c>
      <c r="I59" s="22">
        <v>3.3344032877820146E-2</v>
      </c>
    </row>
    <row r="60" spans="1:9" hidden="1" outlineLevel="1" x14ac:dyDescent="0.2">
      <c r="A60" s="31">
        <v>15</v>
      </c>
      <c r="B60" s="29" t="s">
        <v>29</v>
      </c>
      <c r="C60" s="15">
        <v>-0.40724252964857</v>
      </c>
      <c r="D60" s="15">
        <v>-1.562289479234496E-2</v>
      </c>
      <c r="E60" s="16">
        <v>0.27564735544437474</v>
      </c>
      <c r="F60" s="15">
        <v>-0.40066430290292371</v>
      </c>
      <c r="G60" s="23">
        <v>-4.4439881903449469E-2</v>
      </c>
      <c r="H60" s="23">
        <v>0.25572956776101002</v>
      </c>
      <c r="I60" s="23">
        <v>-0.12886496738630307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0.271303512816019</v>
      </c>
      <c r="D61" s="4">
        <v>0.64167966647979024</v>
      </c>
      <c r="E61" s="3">
        <v>-0.60146337635258118</v>
      </c>
      <c r="F61" s="5">
        <v>-0.69507154074125477</v>
      </c>
      <c r="G61" s="5">
        <v>0.79407756037450683</v>
      </c>
      <c r="H61" s="5">
        <v>-0.55654730540856379</v>
      </c>
      <c r="I61" s="5">
        <v>0.25794006927815827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-0.60821631730914449</v>
      </c>
      <c r="D62" s="4">
        <v>-0.71242453592417554</v>
      </c>
      <c r="E62" s="3">
        <v>0.81677189182411547</v>
      </c>
      <c r="F62" s="5">
        <v>0.51240263547783149</v>
      </c>
      <c r="G62" s="5">
        <v>-0.5169770640973661</v>
      </c>
      <c r="H62" s="5">
        <v>0.56189619821954961</v>
      </c>
      <c r="I62" s="5">
        <v>-7.9757828309956813E-2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-0.594341378495571</v>
      </c>
      <c r="D63" s="4">
        <v>-0.73559439567853491</v>
      </c>
      <c r="E63" s="3">
        <v>0.86682958826873868</v>
      </c>
      <c r="F63" s="5">
        <v>0.52552596817629893</v>
      </c>
      <c r="G63" s="5">
        <v>-0.59428909970671462</v>
      </c>
      <c r="H63" s="5">
        <v>0.54329523169514937</v>
      </c>
      <c r="I63" s="5">
        <v>-9.5635440880585745E-2</v>
      </c>
    </row>
    <row r="64" spans="1:9" hidden="1" outlineLevel="1" x14ac:dyDescent="0.2">
      <c r="A64" s="31">
        <v>19</v>
      </c>
      <c r="B64" s="18" t="s">
        <v>26</v>
      </c>
      <c r="C64" s="24">
        <v>-0.48504818583168213</v>
      </c>
      <c r="D64" s="24">
        <v>-0.5831729248138664</v>
      </c>
      <c r="E64" s="19">
        <v>0.78620882438629669</v>
      </c>
      <c r="F64" s="24">
        <v>0.46169529432840939</v>
      </c>
      <c r="G64" s="20">
        <v>-0.62700085107166348</v>
      </c>
      <c r="H64" s="20">
        <v>0.53131398453470757</v>
      </c>
      <c r="I64" s="20">
        <v>-0.30729132321639729</v>
      </c>
    </row>
    <row r="65" spans="1:9" hidden="1" outlineLevel="1" x14ac:dyDescent="0.2">
      <c r="A65" s="31">
        <v>20</v>
      </c>
      <c r="B65" s="21" t="s">
        <v>46</v>
      </c>
      <c r="C65" s="25">
        <v>-0.61883783899036349</v>
      </c>
      <c r="D65" s="25">
        <v>-0.77213355589140709</v>
      </c>
      <c r="E65" s="9">
        <v>0.87398667165652111</v>
      </c>
      <c r="F65" s="25">
        <v>0.53528799699227425</v>
      </c>
      <c r="G65" s="22">
        <v>-0.56728760823343172</v>
      </c>
      <c r="H65" s="22">
        <v>0.53380099548385718</v>
      </c>
      <c r="I65" s="22">
        <v>-1.6440542964724948E-2</v>
      </c>
    </row>
    <row r="66" spans="1:9" hidden="1" outlineLevel="1" x14ac:dyDescent="0.2">
      <c r="A66" s="31">
        <v>21</v>
      </c>
      <c r="B66" s="21" t="s">
        <v>28</v>
      </c>
      <c r="C66" s="25">
        <v>0.59434137849557089</v>
      </c>
      <c r="D66" s="25">
        <v>0.73559439567853491</v>
      </c>
      <c r="E66" s="9">
        <v>-0.86682958826873868</v>
      </c>
      <c r="F66" s="25">
        <v>-0.52552596817629904</v>
      </c>
      <c r="G66" s="22">
        <v>0.59428909970671495</v>
      </c>
      <c r="H66" s="22">
        <v>-0.54329523169514937</v>
      </c>
      <c r="I66" s="22">
        <v>9.5635440880585704E-2</v>
      </c>
    </row>
    <row r="67" spans="1:9" ht="12" hidden="1" outlineLevel="1" x14ac:dyDescent="0.25">
      <c r="A67" s="31">
        <v>22</v>
      </c>
      <c r="B67" s="40" t="s">
        <v>52</v>
      </c>
      <c r="C67" s="5">
        <v>0.48504818583168197</v>
      </c>
      <c r="D67" s="5">
        <v>0.58317292481386684</v>
      </c>
      <c r="E67" s="4">
        <v>-0.78620882438629702</v>
      </c>
      <c r="F67" s="5">
        <v>-0.461695294328409</v>
      </c>
      <c r="G67" s="41">
        <v>0.6270008510716637</v>
      </c>
      <c r="H67" s="41">
        <v>-0.53131398453470791</v>
      </c>
      <c r="I67" s="41">
        <v>0.30729132321639718</v>
      </c>
    </row>
    <row r="68" spans="1:9" hidden="1" outlineLevel="1" x14ac:dyDescent="0.2">
      <c r="A68" s="31">
        <v>23</v>
      </c>
      <c r="B68" s="28" t="s">
        <v>25</v>
      </c>
      <c r="C68" s="24">
        <v>-0.43598240957803286</v>
      </c>
      <c r="D68" s="24">
        <v>-0.57928618741654836</v>
      </c>
      <c r="E68" s="19">
        <v>0.7900357008747716</v>
      </c>
      <c r="F68" s="24">
        <v>0.52529149080236082</v>
      </c>
      <c r="G68" s="20">
        <v>-0.60714501243693275</v>
      </c>
      <c r="H68" s="20">
        <v>0.34801941330014319</v>
      </c>
      <c r="I68" s="20">
        <v>-0.15749720714134058</v>
      </c>
    </row>
    <row r="69" spans="1:9" hidden="1" outlineLevel="1" x14ac:dyDescent="0.2">
      <c r="A69" s="31">
        <v>24</v>
      </c>
      <c r="B69" s="17" t="s">
        <v>16</v>
      </c>
      <c r="C69" s="25">
        <v>-0.61823758535447781</v>
      </c>
      <c r="D69" s="25">
        <v>-0.75106095906189418</v>
      </c>
      <c r="E69" s="9">
        <v>0.84687392364780689</v>
      </c>
      <c r="F69" s="25">
        <v>0.49695961343919015</v>
      </c>
      <c r="G69" s="22">
        <v>-0.55732033069180609</v>
      </c>
      <c r="H69" s="22">
        <v>0.58309842549615587</v>
      </c>
      <c r="I69" s="22">
        <v>-6.8429557973256075E-2</v>
      </c>
    </row>
    <row r="70" spans="1:9" hidden="1" outlineLevel="1" x14ac:dyDescent="0.2">
      <c r="A70" s="31">
        <v>25</v>
      </c>
      <c r="B70" s="17" t="s">
        <v>4</v>
      </c>
      <c r="C70" s="25">
        <v>-0.13560515027730533</v>
      </c>
      <c r="D70" s="25">
        <v>-0.52248411081704549</v>
      </c>
      <c r="E70" s="9">
        <v>0.31745098054597981</v>
      </c>
      <c r="F70" s="25">
        <v>0.67318075782102604</v>
      </c>
      <c r="G70" s="22">
        <v>-0.38528280724475322</v>
      </c>
      <c r="H70" s="22">
        <v>0.51890444160040539</v>
      </c>
      <c r="I70" s="22">
        <v>-0.21927691859176762</v>
      </c>
    </row>
    <row r="71" spans="1:9" hidden="1" outlineLevel="1" x14ac:dyDescent="0.2">
      <c r="A71" s="31">
        <v>26</v>
      </c>
      <c r="B71" s="17" t="s">
        <v>5</v>
      </c>
      <c r="C71" s="25">
        <v>-0.40993963047751658</v>
      </c>
      <c r="D71" s="25">
        <v>-0.56380014122191646</v>
      </c>
      <c r="E71" s="9">
        <v>0.60061155515702058</v>
      </c>
      <c r="F71" s="25">
        <v>0.42130579980380894</v>
      </c>
      <c r="G71" s="22">
        <v>-0.55255229142349049</v>
      </c>
      <c r="H71" s="22">
        <v>0.74631051891696865</v>
      </c>
      <c r="I71" s="22">
        <v>-0.444485838050591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-0.52324644075977711</v>
      </c>
      <c r="D72" s="4">
        <v>-0.35795734691867126</v>
      </c>
      <c r="E72" s="3">
        <v>0.7049468485258561</v>
      </c>
      <c r="F72" s="5">
        <v>0.51512597216232481</v>
      </c>
      <c r="G72" s="5">
        <v>-0.50707015311281389</v>
      </c>
      <c r="H72" s="5">
        <v>0.22582348702302035</v>
      </c>
      <c r="I72" s="5">
        <v>-0.13442181017581387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0.12752722245024989</v>
      </c>
      <c r="D73" s="4">
        <v>0.68229090630326561</v>
      </c>
      <c r="E73" s="3">
        <v>-0.67077994775121619</v>
      </c>
      <c r="F73" s="5">
        <v>-0.20865121038100687</v>
      </c>
      <c r="G73" s="5">
        <v>0.49098633596760993</v>
      </c>
      <c r="H73" s="5">
        <v>-0.15902171109385976</v>
      </c>
      <c r="I73" s="5">
        <v>-9.3583174746834141E-2</v>
      </c>
    </row>
    <row r="74" spans="1:9" hidden="1" outlineLevel="1" x14ac:dyDescent="0.2">
      <c r="A74" s="31">
        <v>29</v>
      </c>
      <c r="B74" s="17" t="s">
        <v>8</v>
      </c>
      <c r="C74" s="25">
        <v>-0.18363125079093379</v>
      </c>
      <c r="D74" s="25">
        <v>0.36460807406075885</v>
      </c>
      <c r="E74" s="9">
        <v>4.1701975327753098E-2</v>
      </c>
      <c r="F74" s="25">
        <v>0.19162492479670831</v>
      </c>
      <c r="G74" s="22">
        <v>4.1346743532405597E-3</v>
      </c>
      <c r="H74" s="22">
        <v>-6.9523851267743478E-2</v>
      </c>
      <c r="I74" s="22">
        <v>-0.34930143299023647</v>
      </c>
    </row>
    <row r="75" spans="1:9" hidden="1" outlineLevel="1" x14ac:dyDescent="0.2">
      <c r="A75" s="31">
        <v>30</v>
      </c>
      <c r="B75" s="29" t="s">
        <v>7</v>
      </c>
      <c r="C75" s="15">
        <v>0.21848786750565546</v>
      </c>
      <c r="D75" s="15">
        <v>0.2897198276036278</v>
      </c>
      <c r="E75" s="16">
        <v>-0.54601437374394879</v>
      </c>
      <c r="F75" s="15">
        <v>-0.28644834944343711</v>
      </c>
      <c r="G75" s="23">
        <v>0.37704068722246137</v>
      </c>
      <c r="H75" s="23">
        <v>-7.7612794307674038E-2</v>
      </c>
      <c r="I75" s="23">
        <v>0.1556087760245882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-0.56428199594613626</v>
      </c>
      <c r="D76" s="4">
        <v>-0.68305947667571421</v>
      </c>
      <c r="E76" s="3">
        <v>0.88486276395955621</v>
      </c>
      <c r="F76" s="5">
        <v>0.54895463745545692</v>
      </c>
      <c r="G76" s="5">
        <v>-0.65716399061058406</v>
      </c>
      <c r="H76" s="5">
        <v>0.33367624200856677</v>
      </c>
      <c r="I76" s="5">
        <v>3.8093419747574117E-2</v>
      </c>
    </row>
    <row r="77" spans="1:9" hidden="1" outlineLevel="1" x14ac:dyDescent="0.2">
      <c r="A77" s="31">
        <v>32</v>
      </c>
      <c r="B77" s="28" t="s">
        <v>9</v>
      </c>
      <c r="C77" s="24">
        <v>-0.63283378992343808</v>
      </c>
      <c r="D77" s="24">
        <v>-0.62518518156011171</v>
      </c>
      <c r="E77" s="19">
        <v>0.89359739849797626</v>
      </c>
      <c r="F77" s="24">
        <v>0.54992282708942675</v>
      </c>
      <c r="G77" s="20">
        <v>-0.51154391326987325</v>
      </c>
      <c r="H77" s="20">
        <v>0.12887135956370549</v>
      </c>
      <c r="I77" s="20">
        <v>0.25282032089131479</v>
      </c>
    </row>
    <row r="78" spans="1:9" hidden="1" outlineLevel="1" x14ac:dyDescent="0.2">
      <c r="A78" s="31">
        <v>33</v>
      </c>
      <c r="B78" s="17" t="s">
        <v>10</v>
      </c>
      <c r="C78" s="25">
        <v>-0.48384199805517791</v>
      </c>
      <c r="D78" s="25">
        <v>0.2347685814766578</v>
      </c>
      <c r="E78" s="9">
        <v>0.11518337910631284</v>
      </c>
      <c r="F78" s="25">
        <v>-4.3214034271175608E-2</v>
      </c>
      <c r="G78" s="22">
        <v>0.21958357530040726</v>
      </c>
      <c r="H78" s="22">
        <v>0.24406770929250102</v>
      </c>
      <c r="I78" s="22">
        <v>-0.29913707823122082</v>
      </c>
    </row>
    <row r="79" spans="1:9" hidden="1" outlineLevel="1" x14ac:dyDescent="0.2">
      <c r="A79" s="31">
        <v>34</v>
      </c>
      <c r="B79" s="29" t="s">
        <v>11</v>
      </c>
      <c r="C79" s="15">
        <v>-0.45871434420225382</v>
      </c>
      <c r="D79" s="15">
        <v>-0.69671337051375148</v>
      </c>
      <c r="E79" s="16">
        <v>0.81849437579425821</v>
      </c>
      <c r="F79" s="15">
        <v>0.51224994212522934</v>
      </c>
      <c r="G79" s="23">
        <v>-0.76061494693494447</v>
      </c>
      <c r="H79" s="23">
        <v>0.51761508069155404</v>
      </c>
      <c r="I79" s="23">
        <v>-0.18000796280270936</v>
      </c>
    </row>
    <row r="80" spans="1:9" ht="14.4" collapsed="1" x14ac:dyDescent="0.3">
      <c r="A80" s="113" t="s">
        <v>159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/>
      <c r="D82" s="46"/>
      <c r="E82" s="47"/>
      <c r="F82" s="45"/>
      <c r="G82" s="45"/>
      <c r="H82" s="45"/>
      <c r="I82" s="45"/>
    </row>
    <row r="83" spans="1:9" s="10" customFormat="1" ht="12" hidden="1" outlineLevel="1" x14ac:dyDescent="0.25">
      <c r="A83" s="31">
        <v>1</v>
      </c>
      <c r="B83" s="32" t="s">
        <v>13</v>
      </c>
      <c r="C83" s="11">
        <f t="shared" ref="C83:I98" si="3">C46-C9</f>
        <v>1.8129965431906259E-2</v>
      </c>
      <c r="D83" s="12">
        <f t="shared" si="3"/>
        <v>-0.14937733601202857</v>
      </c>
      <c r="E83" s="13">
        <f t="shared" si="3"/>
        <v>-3.9796644988299115E-2</v>
      </c>
      <c r="F83" s="11">
        <f t="shared" si="3"/>
        <v>0.38103987722315547</v>
      </c>
      <c r="G83" s="11">
        <f t="shared" si="3"/>
        <v>-0.17005800835454049</v>
      </c>
      <c r="H83" s="11">
        <f t="shared" si="3"/>
        <v>4.8660994810109437E-2</v>
      </c>
      <c r="I83" s="11">
        <f t="shared" si="3"/>
        <v>-0.3217123425806479</v>
      </c>
    </row>
    <row r="84" spans="1:9" hidden="1" outlineLevel="1" x14ac:dyDescent="0.2">
      <c r="A84" s="31">
        <v>2</v>
      </c>
      <c r="B84" s="28" t="s">
        <v>33</v>
      </c>
      <c r="C84" s="24">
        <f t="shared" si="3"/>
        <v>0.11755280958015696</v>
      </c>
      <c r="D84" s="24">
        <f t="shared" si="3"/>
        <v>0.35518313257618078</v>
      </c>
      <c r="E84" s="19">
        <f t="shared" si="3"/>
        <v>7.3825878321294058E-2</v>
      </c>
      <c r="F84" s="24">
        <f t="shared" si="3"/>
        <v>-0.12221300964846118</v>
      </c>
      <c r="G84" s="20">
        <f t="shared" si="3"/>
        <v>5.1347447836616822E-2</v>
      </c>
      <c r="H84" s="20">
        <f t="shared" si="3"/>
        <v>-0.38808986730881978</v>
      </c>
      <c r="I84" s="20">
        <f t="shared" si="3"/>
        <v>-0.10174460745997438</v>
      </c>
    </row>
    <row r="85" spans="1:9" hidden="1" outlineLevel="1" x14ac:dyDescent="0.2">
      <c r="A85" s="31">
        <v>3</v>
      </c>
      <c r="B85" s="17" t="s">
        <v>34</v>
      </c>
      <c r="C85" s="25">
        <f t="shared" si="3"/>
        <v>3.9946661340497847E-2</v>
      </c>
      <c r="D85" s="25">
        <f t="shared" si="3"/>
        <v>-0.29646095283971241</v>
      </c>
      <c r="E85" s="9">
        <f t="shared" si="3"/>
        <v>-9.2732267370696064E-2</v>
      </c>
      <c r="F85" s="25">
        <f t="shared" si="3"/>
        <v>-0.89750649494947821</v>
      </c>
      <c r="G85" s="22">
        <f t="shared" si="3"/>
        <v>-0.29933671300921522</v>
      </c>
      <c r="H85" s="22">
        <f t="shared" si="3"/>
        <v>-0.49709853833833784</v>
      </c>
      <c r="I85" s="22">
        <f t="shared" si="3"/>
        <v>9.7394350382641326E-3</v>
      </c>
    </row>
    <row r="86" spans="1:9" hidden="1" outlineLevel="1" x14ac:dyDescent="0.2">
      <c r="A86" s="31">
        <v>4</v>
      </c>
      <c r="B86" s="29" t="s">
        <v>47</v>
      </c>
      <c r="C86" s="15">
        <f t="shared" si="3"/>
        <v>-8.9043728910067177E-2</v>
      </c>
      <c r="D86" s="15">
        <f t="shared" si="3"/>
        <v>-0.25578212451424104</v>
      </c>
      <c r="E86" s="16">
        <f t="shared" si="3"/>
        <v>-4.7613400518899618E-2</v>
      </c>
      <c r="F86" s="15">
        <f t="shared" si="3"/>
        <v>0.69648842955456192</v>
      </c>
      <c r="G86" s="23">
        <f t="shared" si="3"/>
        <v>-4.4983413579160247E-2</v>
      </c>
      <c r="H86" s="23">
        <f t="shared" si="3"/>
        <v>0.50789941363933266</v>
      </c>
      <c r="I86" s="23">
        <f t="shared" si="3"/>
        <v>-0.15515249546178489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si="3"/>
        <v>0.11965577147304796</v>
      </c>
      <c r="D87" s="4">
        <f t="shared" si="3"/>
        <v>0.12168515416574664</v>
      </c>
      <c r="E87" s="3">
        <f t="shared" si="3"/>
        <v>5.3472545975942753E-3</v>
      </c>
      <c r="F87" s="5">
        <f t="shared" si="3"/>
        <v>-0.39564466119893821</v>
      </c>
      <c r="G87" s="5">
        <f t="shared" si="3"/>
        <v>-0.27683598317187585</v>
      </c>
      <c r="H87" s="5">
        <f t="shared" si="3"/>
        <v>-0.26410421980967652</v>
      </c>
      <c r="I87" s="5">
        <f t="shared" si="3"/>
        <v>-0.11661662826444852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si="3"/>
        <v>-0.17108897581709859</v>
      </c>
      <c r="D88" s="24">
        <f t="shared" si="3"/>
        <v>0.10775560084456182</v>
      </c>
      <c r="E88" s="19">
        <f t="shared" si="3"/>
        <v>-7.5367297956596357E-2</v>
      </c>
      <c r="F88" s="24">
        <f t="shared" si="3"/>
        <v>-0.72845595990948264</v>
      </c>
      <c r="G88" s="20">
        <f t="shared" si="3"/>
        <v>7.4923874082152286E-2</v>
      </c>
      <c r="H88" s="20">
        <f t="shared" si="3"/>
        <v>-0.54974601957996916</v>
      </c>
      <c r="I88" s="20">
        <f t="shared" si="3"/>
        <v>0.19145348270278223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si="3"/>
        <v>5.7569340546985592E-2</v>
      </c>
      <c r="D89" s="25">
        <f t="shared" si="3"/>
        <v>0.23539171561920966</v>
      </c>
      <c r="E89" s="9">
        <f t="shared" si="3"/>
        <v>3.161396522546478E-2</v>
      </c>
      <c r="F89" s="25">
        <f t="shared" si="3"/>
        <v>-0.40503134227620619</v>
      </c>
      <c r="G89" s="22">
        <f t="shared" si="3"/>
        <v>-4.8049122126487487E-2</v>
      </c>
      <c r="H89" s="22">
        <f t="shared" si="3"/>
        <v>-0.50102968182201679</v>
      </c>
      <c r="I89" s="22">
        <f t="shared" si="3"/>
        <v>-0.11538477141545489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si="3"/>
        <v>-4.7554064548562702E-2</v>
      </c>
      <c r="D90" s="25">
        <f t="shared" si="3"/>
        <v>-8.1226945830527031E-3</v>
      </c>
      <c r="E90" s="9">
        <f t="shared" si="3"/>
        <v>7.0720951049363601E-2</v>
      </c>
      <c r="F90" s="25">
        <f t="shared" si="3"/>
        <v>0.61119378838003247</v>
      </c>
      <c r="G90" s="22">
        <f t="shared" si="3"/>
        <v>-0.1884223479998649</v>
      </c>
      <c r="H90" s="22">
        <f t="shared" si="3"/>
        <v>0.72014075650054288</v>
      </c>
      <c r="I90" s="22">
        <f t="shared" si="3"/>
        <v>-2.634593202737523E-2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si="3"/>
        <v>0.15171929682494378</v>
      </c>
      <c r="D91" s="25">
        <f t="shared" si="3"/>
        <v>-0.37379498639449549</v>
      </c>
      <c r="E91" s="9">
        <f t="shared" si="3"/>
        <v>-0.16388072549273078</v>
      </c>
      <c r="F91" s="25">
        <f t="shared" si="3"/>
        <v>-0.48501108126063136</v>
      </c>
      <c r="G91" s="22">
        <f t="shared" si="3"/>
        <v>-5.5107076970220603E-2</v>
      </c>
      <c r="H91" s="22">
        <f t="shared" si="3"/>
        <v>-0.23389104850644371</v>
      </c>
      <c r="I91" s="22">
        <f t="shared" si="3"/>
        <v>0.10163581377861697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si="3"/>
        <v>3.7409096503731878E-2</v>
      </c>
      <c r="D92" s="4">
        <f t="shared" si="3"/>
        <v>0.14022519202368811</v>
      </c>
      <c r="E92" s="3">
        <f t="shared" si="3"/>
        <v>-5.0637508421308097E-2</v>
      </c>
      <c r="F92" s="5">
        <f t="shared" si="3"/>
        <v>-0.80042823140838804</v>
      </c>
      <c r="G92" s="5">
        <f t="shared" si="3"/>
        <v>0.21445884444751573</v>
      </c>
      <c r="H92" s="5">
        <f t="shared" si="3"/>
        <v>-0.62443907067352122</v>
      </c>
      <c r="I92" s="5">
        <f t="shared" si="3"/>
        <v>0.25926052046393011</v>
      </c>
    </row>
    <row r="93" spans="1:9" ht="12" hidden="1" outlineLevel="1" x14ac:dyDescent="0.25">
      <c r="A93" s="31">
        <v>11</v>
      </c>
      <c r="B93" s="34" t="s">
        <v>27</v>
      </c>
      <c r="C93" s="5">
        <f t="shared" si="3"/>
        <v>0.12721098827058819</v>
      </c>
      <c r="D93" s="4">
        <f t="shared" si="3"/>
        <v>0.17487654807976932</v>
      </c>
      <c r="E93" s="3">
        <f t="shared" si="3"/>
        <v>-1.7611788861767175E-2</v>
      </c>
      <c r="F93" s="5">
        <f t="shared" si="3"/>
        <v>-0.72201932832751736</v>
      </c>
      <c r="G93" s="5">
        <f t="shared" si="3"/>
        <v>-0.16025728250367782</v>
      </c>
      <c r="H93" s="5">
        <f t="shared" si="3"/>
        <v>-0.52210946063901831</v>
      </c>
      <c r="I93" s="5">
        <f t="shared" si="3"/>
        <v>7.7229090090284447E-3</v>
      </c>
    </row>
    <row r="94" spans="1:9" hidden="1" outlineLevel="1" x14ac:dyDescent="0.2">
      <c r="A94" s="31">
        <v>12</v>
      </c>
      <c r="B94" s="17" t="s">
        <v>30</v>
      </c>
      <c r="C94" s="25">
        <f t="shared" si="3"/>
        <v>-0.12620981266928394</v>
      </c>
      <c r="D94" s="25">
        <f t="shared" si="3"/>
        <v>-0.35023280449408173</v>
      </c>
      <c r="E94" s="9">
        <f t="shared" si="3"/>
        <v>5.2471408423977461E-2</v>
      </c>
      <c r="F94" s="25">
        <f t="shared" si="3"/>
        <v>0.49789709057689058</v>
      </c>
      <c r="G94" s="22">
        <f t="shared" si="3"/>
        <v>-0.15060423129135792</v>
      </c>
      <c r="H94" s="22">
        <f t="shared" si="3"/>
        <v>0.48379051059957379</v>
      </c>
      <c r="I94" s="22">
        <f t="shared" si="3"/>
        <v>-0.13017260285020402</v>
      </c>
    </row>
    <row r="95" spans="1:9" hidden="1" outlineLevel="1" x14ac:dyDescent="0.2">
      <c r="A95" s="31">
        <v>13</v>
      </c>
      <c r="B95" s="17" t="s">
        <v>48</v>
      </c>
      <c r="C95" s="25">
        <f t="shared" si="3"/>
        <v>0.28573007714715393</v>
      </c>
      <c r="D95" s="25">
        <f t="shared" si="3"/>
        <v>-0.13405789535814361</v>
      </c>
      <c r="E95" s="9">
        <f t="shared" si="3"/>
        <v>-3.6381892349197642E-3</v>
      </c>
      <c r="F95" s="25">
        <f t="shared" si="3"/>
        <v>-0.92702006981714447</v>
      </c>
      <c r="G95" s="22">
        <f t="shared" si="3"/>
        <v>-0.3005936927532839</v>
      </c>
      <c r="H95" s="22">
        <f t="shared" si="3"/>
        <v>-0.81881972258499913</v>
      </c>
      <c r="I95" s="22">
        <f t="shared" si="3"/>
        <v>1.9057238382302721E-2</v>
      </c>
    </row>
    <row r="96" spans="1:9" hidden="1" outlineLevel="1" x14ac:dyDescent="0.2">
      <c r="A96" s="31">
        <v>14</v>
      </c>
      <c r="B96" s="17" t="s">
        <v>31</v>
      </c>
      <c r="C96" s="25">
        <f t="shared" si="3"/>
        <v>0.28263958490861629</v>
      </c>
      <c r="D96" s="25">
        <f t="shared" si="3"/>
        <v>-6.4249373284424205E-2</v>
      </c>
      <c r="E96" s="9">
        <f t="shared" si="3"/>
        <v>1.9212477844606779E-2</v>
      </c>
      <c r="F96" s="25">
        <f t="shared" si="3"/>
        <v>-0.91136915220086467</v>
      </c>
      <c r="G96" s="22">
        <f t="shared" si="3"/>
        <v>-0.31710072380006343</v>
      </c>
      <c r="H96" s="22">
        <f t="shared" si="3"/>
        <v>-0.78003634888379214</v>
      </c>
      <c r="I96" s="22">
        <f t="shared" si="3"/>
        <v>4.0280863252021459E-2</v>
      </c>
    </row>
    <row r="97" spans="1:9" hidden="1" outlineLevel="1" x14ac:dyDescent="0.2">
      <c r="A97" s="31">
        <v>15</v>
      </c>
      <c r="B97" s="29" t="s">
        <v>29</v>
      </c>
      <c r="C97" s="15">
        <f t="shared" si="3"/>
        <v>-0.43292697901037624</v>
      </c>
      <c r="D97" s="15">
        <f t="shared" si="3"/>
        <v>-0.12069882921285253</v>
      </c>
      <c r="E97" s="16">
        <f t="shared" si="3"/>
        <v>-5.9543457346383111E-2</v>
      </c>
      <c r="F97" s="15">
        <f t="shared" si="3"/>
        <v>-0.29212866644312963</v>
      </c>
      <c r="G97" s="23">
        <f t="shared" si="3"/>
        <v>-7.7782144720785817E-2</v>
      </c>
      <c r="H97" s="23">
        <f t="shared" si="3"/>
        <v>0.4005114685152481</v>
      </c>
      <c r="I97" s="23">
        <f t="shared" si="3"/>
        <v>0.27970697842613668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si="3"/>
        <v>0.15880819505555488</v>
      </c>
      <c r="D98" s="4">
        <f t="shared" si="3"/>
        <v>0.14150815898865166</v>
      </c>
      <c r="E98" s="3">
        <f t="shared" si="3"/>
        <v>-6.9386927225914996E-2</v>
      </c>
      <c r="F98" s="5">
        <f t="shared" si="3"/>
        <v>-0.89158211377640462</v>
      </c>
      <c r="G98" s="5">
        <f t="shared" si="3"/>
        <v>-0.10550640982200976</v>
      </c>
      <c r="H98" s="5">
        <f t="shared" si="3"/>
        <v>-0.43276611319554359</v>
      </c>
      <c r="I98" s="5">
        <f t="shared" si="3"/>
        <v>0.19358130402783028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114" si="4">C62-C25</f>
        <v>-0.15785060762531206</v>
      </c>
      <c r="D99" s="4">
        <f t="shared" si="4"/>
        <v>-7.924619163823543E-2</v>
      </c>
      <c r="E99" s="3">
        <f t="shared" si="4"/>
        <v>4.9869154322470188E-2</v>
      </c>
      <c r="F99" s="5">
        <f t="shared" si="4"/>
        <v>0.9465723424933139</v>
      </c>
      <c r="G99" s="5">
        <f t="shared" si="4"/>
        <v>0.12873986874228127</v>
      </c>
      <c r="H99" s="5">
        <f t="shared" si="4"/>
        <v>0.66124716998428745</v>
      </c>
      <c r="I99" s="5">
        <f t="shared" si="4"/>
        <v>-5.5729602829662286E-2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si="4"/>
        <v>-0.23318218430427035</v>
      </c>
      <c r="D100" s="4">
        <f t="shared" si="4"/>
        <v>-4.9273825616722555E-2</v>
      </c>
      <c r="E100" s="3">
        <f t="shared" si="4"/>
        <v>4.4313584490807023E-2</v>
      </c>
      <c r="F100" s="5">
        <f t="shared" si="4"/>
        <v>1.0274492462471763</v>
      </c>
      <c r="G100" s="5">
        <f t="shared" si="4"/>
        <v>0.15817125422497424</v>
      </c>
      <c r="H100" s="5">
        <f t="shared" si="4"/>
        <v>0.72645278743108366</v>
      </c>
      <c r="I100" s="5">
        <f t="shared" si="4"/>
        <v>-0.10116667556880134</v>
      </c>
    </row>
    <row r="101" spans="1:9" hidden="1" outlineLevel="1" x14ac:dyDescent="0.2">
      <c r="A101" s="31">
        <v>19</v>
      </c>
      <c r="B101" s="18" t="s">
        <v>26</v>
      </c>
      <c r="C101" s="24">
        <f t="shared" si="4"/>
        <v>-0.29960751849842893</v>
      </c>
      <c r="D101" s="24">
        <f t="shared" si="4"/>
        <v>-4.8659018321854708E-2</v>
      </c>
      <c r="E101" s="19">
        <f t="shared" si="4"/>
        <v>-9.0143376973327305E-3</v>
      </c>
      <c r="F101" s="24">
        <f t="shared" si="4"/>
        <v>0.99283268264205937</v>
      </c>
      <c r="G101" s="20">
        <f t="shared" si="4"/>
        <v>0.25939490638779594</v>
      </c>
      <c r="H101" s="20">
        <f t="shared" si="4"/>
        <v>0.61885302450982094</v>
      </c>
      <c r="I101" s="20">
        <f t="shared" si="4"/>
        <v>-0.13326689759801336</v>
      </c>
    </row>
    <row r="102" spans="1:9" hidden="1" outlineLevel="1" x14ac:dyDescent="0.2">
      <c r="A102" s="31">
        <v>20</v>
      </c>
      <c r="B102" s="21" t="s">
        <v>46</v>
      </c>
      <c r="C102" s="25">
        <f t="shared" si="4"/>
        <v>-0.2031526401792943</v>
      </c>
      <c r="D102" s="25">
        <f t="shared" si="4"/>
        <v>-4.8241640606951797E-2</v>
      </c>
      <c r="E102" s="9">
        <f t="shared" si="4"/>
        <v>6.2524604604337952E-2</v>
      </c>
      <c r="F102" s="25">
        <f t="shared" si="4"/>
        <v>1.0138310630531964</v>
      </c>
      <c r="G102" s="22">
        <f t="shared" si="4"/>
        <v>0.11743255848487155</v>
      </c>
      <c r="H102" s="22">
        <f t="shared" si="4"/>
        <v>0.74696984322009741</v>
      </c>
      <c r="I102" s="22">
        <f t="shared" si="4"/>
        <v>-8.6948246535039631E-2</v>
      </c>
    </row>
    <row r="103" spans="1:9" hidden="1" outlineLevel="1" x14ac:dyDescent="0.2">
      <c r="A103" s="31">
        <v>21</v>
      </c>
      <c r="B103" s="21" t="s">
        <v>28</v>
      </c>
      <c r="C103" s="25">
        <f t="shared" si="4"/>
        <v>0.2331821843042704</v>
      </c>
      <c r="D103" s="25">
        <f t="shared" si="4"/>
        <v>4.9273825616722222E-2</v>
      </c>
      <c r="E103" s="9">
        <f t="shared" si="4"/>
        <v>-4.4313584490807023E-2</v>
      </c>
      <c r="F103" s="25">
        <f t="shared" si="4"/>
        <v>-1.0274492462471763</v>
      </c>
      <c r="G103" s="22">
        <f t="shared" si="4"/>
        <v>-0.15817125422497413</v>
      </c>
      <c r="H103" s="22">
        <f t="shared" si="4"/>
        <v>-0.72645278743108377</v>
      </c>
      <c r="I103" s="22">
        <f t="shared" si="4"/>
        <v>0.10116667556880143</v>
      </c>
    </row>
    <row r="104" spans="1:9" ht="12" hidden="1" outlineLevel="1" x14ac:dyDescent="0.25">
      <c r="A104" s="31">
        <v>22</v>
      </c>
      <c r="B104" s="40" t="s">
        <v>52</v>
      </c>
      <c r="C104" s="5">
        <f t="shared" si="4"/>
        <v>0.29960751849842943</v>
      </c>
      <c r="D104" s="5">
        <f t="shared" si="4"/>
        <v>4.8659018321854708E-2</v>
      </c>
      <c r="E104" s="4">
        <f t="shared" si="4"/>
        <v>9.0143376973328415E-3</v>
      </c>
      <c r="F104" s="5">
        <f t="shared" si="4"/>
        <v>-0.99283268264205971</v>
      </c>
      <c r="G104" s="41">
        <f t="shared" si="4"/>
        <v>-0.2593949063877955</v>
      </c>
      <c r="H104" s="41">
        <f t="shared" si="4"/>
        <v>-0.61885302450982205</v>
      </c>
      <c r="I104" s="41">
        <f t="shared" si="4"/>
        <v>0.13326689759801344</v>
      </c>
    </row>
    <row r="105" spans="1:9" hidden="1" outlineLevel="1" x14ac:dyDescent="0.2">
      <c r="A105" s="31">
        <v>23</v>
      </c>
      <c r="B105" s="28" t="s">
        <v>25</v>
      </c>
      <c r="C105" s="24">
        <f t="shared" si="4"/>
        <v>-0.26811282751165044</v>
      </c>
      <c r="D105" s="24">
        <f t="shared" si="4"/>
        <v>6.0073011919380193E-2</v>
      </c>
      <c r="E105" s="19">
        <f t="shared" si="4"/>
        <v>1.6718218681297192E-2</v>
      </c>
      <c r="F105" s="24">
        <f t="shared" si="4"/>
        <v>1.1089747314795617</v>
      </c>
      <c r="G105" s="20">
        <f t="shared" si="4"/>
        <v>0.31125960042490974</v>
      </c>
      <c r="H105" s="20">
        <f t="shared" si="4"/>
        <v>0.5949649697152144</v>
      </c>
      <c r="I105" s="20">
        <f t="shared" si="4"/>
        <v>-0.20779810515939959</v>
      </c>
    </row>
    <row r="106" spans="1:9" hidden="1" outlineLevel="1" x14ac:dyDescent="0.2">
      <c r="A106" s="31">
        <v>24</v>
      </c>
      <c r="B106" s="17" t="s">
        <v>16</v>
      </c>
      <c r="C106" s="25">
        <f t="shared" si="4"/>
        <v>-0.20805192813342949</v>
      </c>
      <c r="D106" s="25">
        <f t="shared" si="4"/>
        <v>-8.5460998901272678E-2</v>
      </c>
      <c r="E106" s="9">
        <f t="shared" si="4"/>
        <v>5.170807671642641E-2</v>
      </c>
      <c r="F106" s="25">
        <f t="shared" si="4"/>
        <v>0.94245379585328992</v>
      </c>
      <c r="G106" s="22">
        <f t="shared" si="4"/>
        <v>9.5124604754973752E-2</v>
      </c>
      <c r="H106" s="22">
        <f t="shared" si="4"/>
        <v>0.73359393269432649</v>
      </c>
      <c r="I106" s="22">
        <f t="shared" si="4"/>
        <v>-5.7743390479299259E-2</v>
      </c>
    </row>
    <row r="107" spans="1:9" hidden="1" outlineLevel="1" x14ac:dyDescent="0.2">
      <c r="A107" s="31">
        <v>25</v>
      </c>
      <c r="B107" s="17" t="s">
        <v>4</v>
      </c>
      <c r="C107" s="25">
        <f t="shared" si="4"/>
        <v>0.24920649147238397</v>
      </c>
      <c r="D107" s="25">
        <f t="shared" si="4"/>
        <v>-0.13903377181464571</v>
      </c>
      <c r="E107" s="9">
        <f t="shared" si="4"/>
        <v>3.462574941571378E-2</v>
      </c>
      <c r="F107" s="25">
        <f t="shared" si="4"/>
        <v>0.79778673842172165</v>
      </c>
      <c r="G107" s="22">
        <f t="shared" si="4"/>
        <v>6.3419361796520579E-2</v>
      </c>
      <c r="H107" s="22">
        <f t="shared" si="4"/>
        <v>0.21240162779795146</v>
      </c>
      <c r="I107" s="22">
        <f t="shared" si="4"/>
        <v>-0.22228091958905727</v>
      </c>
    </row>
    <row r="108" spans="1:9" hidden="1" outlineLevel="1" x14ac:dyDescent="0.2">
      <c r="A108" s="31">
        <v>26</v>
      </c>
      <c r="B108" s="17" t="s">
        <v>5</v>
      </c>
      <c r="C108" s="25">
        <f t="shared" si="4"/>
        <v>-0.15695013632097171</v>
      </c>
      <c r="D108" s="25">
        <f t="shared" si="4"/>
        <v>-0.21738302177538954</v>
      </c>
      <c r="E108" s="9">
        <f t="shared" si="4"/>
        <v>-2.5399061629223452E-2</v>
      </c>
      <c r="F108" s="25">
        <f t="shared" si="4"/>
        <v>0.7335473166190134</v>
      </c>
      <c r="G108" s="22">
        <f t="shared" si="4"/>
        <v>9.6813412122420006E-2</v>
      </c>
      <c r="H108" s="22">
        <f t="shared" si="4"/>
        <v>0.51540984948747171</v>
      </c>
      <c r="I108" s="22">
        <f t="shared" si="4"/>
        <v>-6.2215957975387426E-2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si="4"/>
        <v>-0.22309817607373245</v>
      </c>
      <c r="D109" s="4">
        <f t="shared" si="4"/>
        <v>6.149668560945265E-2</v>
      </c>
      <c r="E109" s="3">
        <f t="shared" si="4"/>
        <v>3.1960320031526934E-2</v>
      </c>
      <c r="F109" s="5">
        <f t="shared" si="4"/>
        <v>0.93222266404679677</v>
      </c>
      <c r="G109" s="5">
        <f t="shared" si="4"/>
        <v>0.40934062891014544</v>
      </c>
      <c r="H109" s="5">
        <f t="shared" si="4"/>
        <v>0.36838092998781158</v>
      </c>
      <c r="I109" s="5">
        <f t="shared" si="4"/>
        <v>-0.10191267533214153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si="4"/>
        <v>0.31788428766907417</v>
      </c>
      <c r="D110" s="4">
        <f t="shared" si="4"/>
        <v>-0.11647252604923686</v>
      </c>
      <c r="E110" s="3">
        <f t="shared" si="4"/>
        <v>-6.8278703298943033E-2</v>
      </c>
      <c r="F110" s="5">
        <f t="shared" si="4"/>
        <v>-0.82194119015100475</v>
      </c>
      <c r="G110" s="5">
        <f t="shared" si="4"/>
        <v>-6.0827308399454438E-2</v>
      </c>
      <c r="H110" s="5">
        <f t="shared" si="4"/>
        <v>-0.4850210871394065</v>
      </c>
      <c r="I110" s="5">
        <f t="shared" si="4"/>
        <v>0.13120334526357008</v>
      </c>
    </row>
    <row r="111" spans="1:9" hidden="1" outlineLevel="1" x14ac:dyDescent="0.2">
      <c r="A111" s="31">
        <v>29</v>
      </c>
      <c r="B111" s="17" t="s">
        <v>8</v>
      </c>
      <c r="C111" s="25">
        <f t="shared" si="4"/>
        <v>6.4662369475407433E-2</v>
      </c>
      <c r="D111" s="25">
        <f t="shared" si="4"/>
        <v>3.8411169869590311E-2</v>
      </c>
      <c r="E111" s="9">
        <f t="shared" si="4"/>
        <v>-4.8340182357219701E-2</v>
      </c>
      <c r="F111" s="25">
        <f t="shared" si="4"/>
        <v>0.22637006343640398</v>
      </c>
      <c r="G111" s="22">
        <f t="shared" si="4"/>
        <v>0.52092365559894349</v>
      </c>
      <c r="H111" s="22">
        <f t="shared" si="4"/>
        <v>-0.43286512930011156</v>
      </c>
      <c r="I111" s="22">
        <f t="shared" si="4"/>
        <v>4.1945308178029161E-2</v>
      </c>
    </row>
    <row r="112" spans="1:9" hidden="1" outlineLevel="1" x14ac:dyDescent="0.2">
      <c r="A112" s="31">
        <v>30</v>
      </c>
      <c r="B112" s="29" t="s">
        <v>7</v>
      </c>
      <c r="C112" s="15">
        <f t="shared" si="4"/>
        <v>0.20365359766094926</v>
      </c>
      <c r="D112" s="15">
        <f t="shared" si="4"/>
        <v>-0.1151532101600633</v>
      </c>
      <c r="E112" s="16">
        <f t="shared" si="4"/>
        <v>-2.1256721333476114E-2</v>
      </c>
      <c r="F112" s="15">
        <f t="shared" si="4"/>
        <v>-0.78345804051074552</v>
      </c>
      <c r="G112" s="23">
        <f t="shared" si="4"/>
        <v>-0.38705047750253435</v>
      </c>
      <c r="H112" s="23">
        <f t="shared" si="4"/>
        <v>-9.2595934502911995E-2</v>
      </c>
      <c r="I112" s="23">
        <f t="shared" si="4"/>
        <v>7.4097906318128889E-2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si="4"/>
        <v>-0.32721214643850338</v>
      </c>
      <c r="D113" s="4">
        <f t="shared" si="4"/>
        <v>5.6122844901929092E-2</v>
      </c>
      <c r="E113" s="3">
        <f t="shared" si="4"/>
        <v>7.0551853997365632E-2</v>
      </c>
      <c r="F113" s="5">
        <f t="shared" si="4"/>
        <v>1.0664002322400976</v>
      </c>
      <c r="G113" s="5">
        <f t="shared" si="4"/>
        <v>0.21285853567369173</v>
      </c>
      <c r="H113" s="5">
        <f t="shared" si="4"/>
        <v>0.73787362525809508</v>
      </c>
      <c r="I113" s="5">
        <f t="shared" si="4"/>
        <v>-0.15699002737185769</v>
      </c>
    </row>
    <row r="114" spans="1:9" hidden="1" outlineLevel="1" x14ac:dyDescent="0.2">
      <c r="A114" s="31">
        <v>32</v>
      </c>
      <c r="B114" s="28" t="s">
        <v>9</v>
      </c>
      <c r="C114" s="24">
        <f t="shared" si="4"/>
        <v>-0.25358556711119584</v>
      </c>
      <c r="D114" s="24">
        <f t="shared" si="4"/>
        <v>0.15446437308055228</v>
      </c>
      <c r="E114" s="19">
        <f t="shared" si="4"/>
        <v>0.1077800184480826</v>
      </c>
      <c r="F114" s="24">
        <f t="shared" si="4"/>
        <v>1.0736799560575951</v>
      </c>
      <c r="G114" s="20">
        <f t="shared" si="4"/>
        <v>0.27269723060747986</v>
      </c>
      <c r="H114" s="20">
        <f t="shared" si="4"/>
        <v>0.64849309663127785</v>
      </c>
      <c r="I114" s="20">
        <f t="shared" si="4"/>
        <v>-0.11994042477558214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6" si="5">C78-C41</f>
        <v>8.2792219179470217E-2</v>
      </c>
      <c r="D115" s="25">
        <f t="shared" si="5"/>
        <v>-0.12768899685738067</v>
      </c>
      <c r="E115" s="9">
        <f t="shared" si="5"/>
        <v>-7.3042442215121947E-2</v>
      </c>
      <c r="F115" s="25">
        <f t="shared" si="5"/>
        <v>-5.9325098256438134E-2</v>
      </c>
      <c r="G115" s="22">
        <f t="shared" si="5"/>
        <v>0.26447005756939479</v>
      </c>
      <c r="H115" s="22">
        <f t="shared" si="5"/>
        <v>-0.13271667546804802</v>
      </c>
      <c r="I115" s="22">
        <f t="shared" si="5"/>
        <v>0.26146286932958163</v>
      </c>
    </row>
    <row r="116" spans="1:9" hidden="1" outlineLevel="1" x14ac:dyDescent="0.2">
      <c r="A116" s="31">
        <v>34</v>
      </c>
      <c r="B116" s="29" t="s">
        <v>11</v>
      </c>
      <c r="C116" s="15">
        <f t="shared" si="5"/>
        <v>-0.37984673431906602</v>
      </c>
      <c r="D116" s="15">
        <f t="shared" si="5"/>
        <v>-4.6281677667543097E-2</v>
      </c>
      <c r="E116" s="16">
        <f t="shared" si="5"/>
        <v>2.857618452231625E-2</v>
      </c>
      <c r="F116" s="15">
        <f t="shared" si="5"/>
        <v>0.98967620949109802</v>
      </c>
      <c r="G116" s="23">
        <f t="shared" si="5"/>
        <v>0.13891509795689705</v>
      </c>
      <c r="H116" s="23">
        <f t="shared" si="5"/>
        <v>0.779597106017621</v>
      </c>
      <c r="I116" s="23">
        <f t="shared" si="5"/>
        <v>-0.18397526975456882</v>
      </c>
    </row>
  </sheetData>
  <autoFilter ref="A44:I44"/>
  <mergeCells count="4">
    <mergeCell ref="A6:I6"/>
    <mergeCell ref="A43:I43"/>
    <mergeCell ref="A80:I80"/>
    <mergeCell ref="A1:I1"/>
  </mergeCells>
  <hyperlinks>
    <hyperlink ref="K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outlinePr summaryBelow="0"/>
  </sheetPr>
  <dimension ref="A1:K116"/>
  <sheetViews>
    <sheetView workbookViewId="0">
      <selection activeCell="K1" sqref="K1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1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K1" s="96" t="s">
        <v>184</v>
      </c>
    </row>
    <row r="2" spans="1:11" s="2" customFormat="1" ht="23.4" customHeight="1" x14ac:dyDescent="0.3">
      <c r="A2" s="67"/>
      <c r="B2" s="69" t="s">
        <v>134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1" s="2" customFormat="1" ht="12" customHeight="1" x14ac:dyDescent="0.3">
      <c r="A3" s="30"/>
      <c r="B3" s="44" t="s">
        <v>103</v>
      </c>
      <c r="C3" s="72">
        <f t="shared" ref="C3:I3" si="0">C8</f>
        <v>0.10534696146377197</v>
      </c>
      <c r="D3" s="73">
        <f t="shared" si="0"/>
        <v>0.18929635115433019</v>
      </c>
      <c r="E3" s="74">
        <f t="shared" si="0"/>
        <v>8.0293031535309048E-2</v>
      </c>
      <c r="F3" s="72">
        <f t="shared" si="0"/>
        <v>1.845621328881359E-2</v>
      </c>
      <c r="G3" s="72">
        <f t="shared" si="0"/>
        <v>0.14798646473839611</v>
      </c>
      <c r="H3" s="72">
        <f t="shared" si="0"/>
        <v>0.15301217295810338</v>
      </c>
      <c r="I3" s="72">
        <f t="shared" si="0"/>
        <v>0.30261030041518405</v>
      </c>
    </row>
    <row r="4" spans="1:11" s="2" customFormat="1" ht="12" customHeight="1" x14ac:dyDescent="0.3">
      <c r="A4" s="43"/>
      <c r="B4" s="44" t="s">
        <v>104</v>
      </c>
      <c r="C4" s="72">
        <f t="shared" ref="C4:I4" si="1">C45</f>
        <v>0.17760167839343419</v>
      </c>
      <c r="D4" s="73">
        <f t="shared" si="1"/>
        <v>0.19017038298954622</v>
      </c>
      <c r="E4" s="74">
        <f t="shared" si="1"/>
        <v>9.6675967088205778E-2</v>
      </c>
      <c r="F4" s="72">
        <f t="shared" si="1"/>
        <v>3.2763231061260133E-2</v>
      </c>
      <c r="G4" s="72">
        <f t="shared" si="1"/>
        <v>8.6020294503316011E-2</v>
      </c>
      <c r="H4" s="72">
        <f t="shared" si="1"/>
        <v>0.12933940596514526</v>
      </c>
      <c r="I4" s="72">
        <f t="shared" si="1"/>
        <v>0.27579075726173657</v>
      </c>
    </row>
    <row r="5" spans="1:11" s="2" customFormat="1" ht="12" customHeight="1" x14ac:dyDescent="0.3">
      <c r="A5" s="68"/>
      <c r="B5" s="33" t="s">
        <v>105</v>
      </c>
      <c r="C5" s="88">
        <f>C4-C3</f>
        <v>7.2254716929662219E-2</v>
      </c>
      <c r="D5" s="89">
        <f t="shared" ref="D5:I5" si="2">D4-D3</f>
        <v>8.7403183521603256E-4</v>
      </c>
      <c r="E5" s="90">
        <f t="shared" si="2"/>
        <v>1.638293555289673E-2</v>
      </c>
      <c r="F5" s="88">
        <f t="shared" si="2"/>
        <v>1.4307017772446542E-2</v>
      </c>
      <c r="G5" s="88">
        <f t="shared" si="2"/>
        <v>-6.1966170235080095E-2</v>
      </c>
      <c r="H5" s="88">
        <f t="shared" si="2"/>
        <v>-2.3672766992958116E-2</v>
      </c>
      <c r="I5" s="88">
        <f t="shared" si="2"/>
        <v>-2.6819543153447478E-2</v>
      </c>
    </row>
    <row r="6" spans="1:11" ht="14.4" collapsed="1" x14ac:dyDescent="0.3">
      <c r="A6" s="108" t="s">
        <v>132</v>
      </c>
      <c r="B6" s="116"/>
      <c r="C6" s="116"/>
      <c r="D6" s="116"/>
      <c r="E6" s="116"/>
      <c r="F6" s="116"/>
      <c r="G6" s="116"/>
      <c r="H6" s="116"/>
      <c r="I6" s="117"/>
    </row>
    <row r="7" spans="1:11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1" s="2" customFormat="1" ht="12" hidden="1" customHeight="1" outlineLevel="1" x14ac:dyDescent="0.3">
      <c r="A8" s="43">
        <v>0</v>
      </c>
      <c r="B8" s="44" t="s">
        <v>51</v>
      </c>
      <c r="C8" s="45">
        <v>0.10534696146377197</v>
      </c>
      <c r="D8" s="46">
        <v>0.18929635115433019</v>
      </c>
      <c r="E8" s="47">
        <v>8.0293031535309048E-2</v>
      </c>
      <c r="F8" s="45">
        <v>1.845621328881359E-2</v>
      </c>
      <c r="G8" s="45">
        <v>0.14798646473839611</v>
      </c>
      <c r="H8" s="45">
        <v>0.15301217295810338</v>
      </c>
      <c r="I8" s="45">
        <v>0.30261030041518405</v>
      </c>
    </row>
    <row r="9" spans="1:11" s="10" customFormat="1" ht="12" hidden="1" outlineLevel="1" x14ac:dyDescent="0.25">
      <c r="A9" s="31">
        <v>1</v>
      </c>
      <c r="B9" s="32" t="s">
        <v>13</v>
      </c>
      <c r="C9" s="11">
        <v>0.56096618118122166</v>
      </c>
      <c r="D9" s="12">
        <v>-0.41997273036822963</v>
      </c>
      <c r="E9" s="13">
        <v>0.63267085784451305</v>
      </c>
      <c r="F9" s="11">
        <v>0.34284241550005579</v>
      </c>
      <c r="G9" s="11">
        <v>8.5086306497595077E-2</v>
      </c>
      <c r="H9" s="11">
        <v>-0.3401548181339778</v>
      </c>
      <c r="I9" s="11">
        <v>8.1502515319381533E-2</v>
      </c>
    </row>
    <row r="10" spans="1:11" hidden="1" outlineLevel="1" x14ac:dyDescent="0.2">
      <c r="A10" s="31">
        <v>2</v>
      </c>
      <c r="B10" s="28" t="s">
        <v>33</v>
      </c>
      <c r="C10" s="24">
        <v>-0.50504903483557173</v>
      </c>
      <c r="D10" s="24">
        <v>0.36944796162388199</v>
      </c>
      <c r="E10" s="19">
        <v>-0.23452271273242076</v>
      </c>
      <c r="F10" s="24">
        <v>-0.5731530158686462</v>
      </c>
      <c r="G10" s="20">
        <v>0.48451485549889728</v>
      </c>
      <c r="H10" s="20">
        <v>0.21967229565976232</v>
      </c>
      <c r="I10" s="20">
        <v>-0.38003560062403924</v>
      </c>
    </row>
    <row r="11" spans="1:11" hidden="1" outlineLevel="1" x14ac:dyDescent="0.2">
      <c r="A11" s="31">
        <v>3</v>
      </c>
      <c r="B11" s="17" t="s">
        <v>34</v>
      </c>
      <c r="C11" s="25">
        <v>-5.0252460116834562E-2</v>
      </c>
      <c r="D11" s="25">
        <v>0.43655709627761868</v>
      </c>
      <c r="E11" s="9">
        <v>-6.8012646973654264E-2</v>
      </c>
      <c r="F11" s="25">
        <v>-0.15037605997881551</v>
      </c>
      <c r="G11" s="22">
        <v>-0.81563180978303529</v>
      </c>
      <c r="H11" s="22">
        <v>9.2608447735418001E-2</v>
      </c>
      <c r="I11" s="22">
        <v>5.299747856611825E-2</v>
      </c>
    </row>
    <row r="12" spans="1:11" hidden="1" outlineLevel="1" x14ac:dyDescent="0.2">
      <c r="A12" s="31">
        <v>4</v>
      </c>
      <c r="B12" s="29" t="s">
        <v>47</v>
      </c>
      <c r="C12" s="15">
        <v>0.7093838505440464</v>
      </c>
      <c r="D12" s="15">
        <v>-0.60301261567042108</v>
      </c>
      <c r="E12" s="16">
        <v>0.70329582133918322</v>
      </c>
      <c r="F12" s="15">
        <v>0.53393882611889831</v>
      </c>
      <c r="G12" s="23">
        <v>9.2872164173427363E-2</v>
      </c>
      <c r="H12" s="23">
        <v>-0.41620442170484884</v>
      </c>
      <c r="I12" s="23">
        <v>0.18230043040386096</v>
      </c>
    </row>
    <row r="13" spans="1:11" s="10" customFormat="1" ht="12" hidden="1" outlineLevel="1" x14ac:dyDescent="0.25">
      <c r="A13" s="31">
        <v>5</v>
      </c>
      <c r="B13" s="34" t="s">
        <v>17</v>
      </c>
      <c r="C13" s="5">
        <v>0.67810335127810484</v>
      </c>
      <c r="D13" s="4">
        <v>-0.42148778074831156</v>
      </c>
      <c r="E13" s="3">
        <v>0.73329046539317622</v>
      </c>
      <c r="F13" s="5">
        <v>0.55218384798734044</v>
      </c>
      <c r="G13" s="5">
        <v>0.15785713136724419</v>
      </c>
      <c r="H13" s="5">
        <v>-0.60690692833839166</v>
      </c>
      <c r="I13" s="5">
        <v>8.6454293314927266E-2</v>
      </c>
    </row>
    <row r="14" spans="1:11" s="10" customFormat="1" ht="12" hidden="1" outlineLevel="1" x14ac:dyDescent="0.25">
      <c r="A14" s="31">
        <v>6</v>
      </c>
      <c r="B14" s="28" t="s">
        <v>19</v>
      </c>
      <c r="C14" s="24">
        <v>-0.84479911330878654</v>
      </c>
      <c r="D14" s="24">
        <v>5.5051024309735387E-2</v>
      </c>
      <c r="E14" s="19">
        <v>-0.78417593190660917</v>
      </c>
      <c r="F14" s="24">
        <v>-0.78732121380441478</v>
      </c>
      <c r="G14" s="20">
        <v>0.34045936040136821</v>
      </c>
      <c r="H14" s="20">
        <v>-0.32213677597296492</v>
      </c>
      <c r="I14" s="20">
        <v>0.46711444230295646</v>
      </c>
    </row>
    <row r="15" spans="1:11" s="10" customFormat="1" ht="12" hidden="1" outlineLevel="1" x14ac:dyDescent="0.25">
      <c r="A15" s="31">
        <v>7</v>
      </c>
      <c r="B15" s="17" t="s">
        <v>20</v>
      </c>
      <c r="C15" s="25">
        <v>-0.57881509258686392</v>
      </c>
      <c r="D15" s="25">
        <v>0.5764145840487952</v>
      </c>
      <c r="E15" s="9">
        <v>-0.3695534040059546</v>
      </c>
      <c r="F15" s="25">
        <v>-0.69602901679482121</v>
      </c>
      <c r="G15" s="22">
        <v>8.9387691348063861E-2</v>
      </c>
      <c r="H15" s="22">
        <v>0.2185102534524008</v>
      </c>
      <c r="I15" s="22">
        <v>-0.28388152245561077</v>
      </c>
    </row>
    <row r="16" spans="1:11" s="10" customFormat="1" ht="12" hidden="1" outlineLevel="1" x14ac:dyDescent="0.25">
      <c r="A16" s="31">
        <v>8</v>
      </c>
      <c r="B16" s="17" t="s">
        <v>21</v>
      </c>
      <c r="C16" s="25">
        <v>0.50959649956431918</v>
      </c>
      <c r="D16" s="25">
        <v>-0.12174190131728671</v>
      </c>
      <c r="E16" s="9">
        <v>0.67907154880275433</v>
      </c>
      <c r="F16" s="25">
        <v>0.27877241396054225</v>
      </c>
      <c r="G16" s="22">
        <v>-2.9887999343685766E-2</v>
      </c>
      <c r="H16" s="22">
        <v>-0.48106998391309186</v>
      </c>
      <c r="I16" s="22">
        <v>-3.4534703847151495E-2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0.45298232394769911</v>
      </c>
      <c r="D17" s="25">
        <v>-0.54079319243501234</v>
      </c>
      <c r="E17" s="9">
        <v>0.25569385991495658</v>
      </c>
      <c r="F17" s="25">
        <v>0.59645193339224845</v>
      </c>
      <c r="G17" s="22">
        <v>0.13324251833933901</v>
      </c>
      <c r="H17" s="22">
        <v>-0.21633075724208428</v>
      </c>
      <c r="I17" s="22">
        <v>0.21937102394666108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-0.80077659536804913</v>
      </c>
      <c r="D18" s="4">
        <v>0.38857007980976116</v>
      </c>
      <c r="E18" s="3">
        <v>-0.72984149741930693</v>
      </c>
      <c r="F18" s="5">
        <v>-0.6937452650716931</v>
      </c>
      <c r="G18" s="5">
        <v>-0.16955095053116512</v>
      </c>
      <c r="H18" s="5">
        <v>0.20432987516669474</v>
      </c>
      <c r="I18" s="5">
        <v>0.1777359970977882</v>
      </c>
    </row>
    <row r="19" spans="1:9" ht="12" hidden="1" outlineLevel="1" x14ac:dyDescent="0.25">
      <c r="A19" s="31">
        <v>11</v>
      </c>
      <c r="B19" s="34" t="s">
        <v>27</v>
      </c>
      <c r="C19" s="5">
        <v>-0.69942491685253261</v>
      </c>
      <c r="D19" s="4">
        <v>0.24375572074024501</v>
      </c>
      <c r="E19" s="3">
        <v>-0.5182346408861902</v>
      </c>
      <c r="F19" s="5">
        <v>-0.64244255474327372</v>
      </c>
      <c r="G19" s="5">
        <v>-0.13331842467651023</v>
      </c>
      <c r="H19" s="5">
        <v>-0.2703846073062553</v>
      </c>
      <c r="I19" s="5">
        <v>0.40038107393329547</v>
      </c>
    </row>
    <row r="20" spans="1:9" hidden="1" outlineLevel="1" x14ac:dyDescent="0.2">
      <c r="A20" s="31">
        <v>12</v>
      </c>
      <c r="B20" s="17" t="s">
        <v>30</v>
      </c>
      <c r="C20" s="25">
        <v>0.56546622660353163</v>
      </c>
      <c r="D20" s="25">
        <v>-0.31807971610869956</v>
      </c>
      <c r="E20" s="9">
        <v>0.59447216649804113</v>
      </c>
      <c r="F20" s="25">
        <v>0.50109052825582157</v>
      </c>
      <c r="G20" s="22">
        <v>6.6392032920009197E-2</v>
      </c>
      <c r="H20" s="22">
        <v>0.23909991299261177</v>
      </c>
      <c r="I20" s="22">
        <v>-0.25480977737164301</v>
      </c>
    </row>
    <row r="21" spans="1:9" hidden="1" outlineLevel="1" x14ac:dyDescent="0.2">
      <c r="A21" s="31">
        <v>13</v>
      </c>
      <c r="B21" s="17" t="s">
        <v>48</v>
      </c>
      <c r="C21" s="25">
        <v>0.87563687016171809</v>
      </c>
      <c r="D21" s="25">
        <v>-0.42618125056306022</v>
      </c>
      <c r="E21" s="9">
        <v>0.54367831362190877</v>
      </c>
      <c r="F21" s="25">
        <v>0.72716026181753113</v>
      </c>
      <c r="G21" s="22">
        <v>-0.27839440065325055</v>
      </c>
      <c r="H21" s="22">
        <v>-1.0390078197579743E-2</v>
      </c>
      <c r="I21" s="22">
        <v>1.2271412680627022E-2</v>
      </c>
    </row>
    <row r="22" spans="1:9" hidden="1" outlineLevel="1" x14ac:dyDescent="0.2">
      <c r="A22" s="31">
        <v>14</v>
      </c>
      <c r="B22" s="17" t="s">
        <v>31</v>
      </c>
      <c r="C22" s="25">
        <v>0.82936587813950668</v>
      </c>
      <c r="D22" s="25">
        <v>-0.1789054526558056</v>
      </c>
      <c r="E22" s="9">
        <v>0.56735987222509709</v>
      </c>
      <c r="F22" s="25">
        <v>0.67997152371613023</v>
      </c>
      <c r="G22" s="22">
        <v>-0.3257661178215811</v>
      </c>
      <c r="H22" s="22">
        <v>0.17142127950361333</v>
      </c>
      <c r="I22" s="22">
        <v>-0.23742689797775809</v>
      </c>
    </row>
    <row r="23" spans="1:9" hidden="1" outlineLevel="1" x14ac:dyDescent="0.2">
      <c r="A23" s="31">
        <v>15</v>
      </c>
      <c r="B23" s="29" t="s">
        <v>29</v>
      </c>
      <c r="C23" s="15">
        <v>-0.30156025792056579</v>
      </c>
      <c r="D23" s="15">
        <v>-8.3586219702378631E-2</v>
      </c>
      <c r="E23" s="16">
        <v>-0.2471061122021844</v>
      </c>
      <c r="F23" s="15">
        <v>-0.39792553580748902</v>
      </c>
      <c r="G23" s="23">
        <v>0.88880563313481786</v>
      </c>
      <c r="H23" s="23">
        <v>1.4886362971027004E-2</v>
      </c>
      <c r="I23" s="23">
        <v>-0.37098133678508644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-0.77424427045705424</v>
      </c>
      <c r="D24" s="4">
        <v>0.45995032832304539</v>
      </c>
      <c r="E24" s="3">
        <v>-0.48560401382108009</v>
      </c>
      <c r="F24" s="5">
        <v>-0.75970374761655024</v>
      </c>
      <c r="G24" s="5">
        <v>9.998967224611785E-2</v>
      </c>
      <c r="H24" s="5">
        <v>-0.32754072709178256</v>
      </c>
      <c r="I24" s="5">
        <v>0.1534766557773293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0.34248808944011555</v>
      </c>
      <c r="D25" s="4">
        <v>-0.41398676275967128</v>
      </c>
      <c r="E25" s="3">
        <v>0.20691446078028949</v>
      </c>
      <c r="F25" s="5">
        <v>0.22981929136188689</v>
      </c>
      <c r="G25" s="5">
        <v>0.44324879582462201</v>
      </c>
      <c r="H25" s="5">
        <v>8.1881185305805057E-2</v>
      </c>
      <c r="I25" s="5">
        <v>-0.10322125050909801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0.44430890450537003</v>
      </c>
      <c r="D26" s="4">
        <v>-0.18596440535547004</v>
      </c>
      <c r="E26" s="3">
        <v>0.34466405497784469</v>
      </c>
      <c r="F26" s="5">
        <v>0.35127627027461256</v>
      </c>
      <c r="G26" s="5">
        <v>0.30141553892620693</v>
      </c>
      <c r="H26" s="5">
        <v>0.25219770337215902</v>
      </c>
      <c r="I26" s="5">
        <v>-0.37471643791215548</v>
      </c>
    </row>
    <row r="27" spans="1:9" hidden="1" outlineLevel="1" x14ac:dyDescent="0.2">
      <c r="A27" s="31">
        <v>19</v>
      </c>
      <c r="B27" s="18" t="s">
        <v>26</v>
      </c>
      <c r="C27" s="24">
        <v>0.37082540045601758</v>
      </c>
      <c r="D27" s="24">
        <v>-0.20036694215363132</v>
      </c>
      <c r="E27" s="19">
        <v>0.28674990825948071</v>
      </c>
      <c r="F27" s="24">
        <v>0.25631971445506874</v>
      </c>
      <c r="G27" s="20">
        <v>0.42222432543008065</v>
      </c>
      <c r="H27" s="20">
        <v>0.12984097048675941</v>
      </c>
      <c r="I27" s="20">
        <v>-0.32302261713932967</v>
      </c>
    </row>
    <row r="28" spans="1:9" hidden="1" outlineLevel="1" x14ac:dyDescent="0.2">
      <c r="A28" s="31">
        <v>20</v>
      </c>
      <c r="B28" s="21" t="s">
        <v>46</v>
      </c>
      <c r="C28" s="25">
        <v>0.49715881016015012</v>
      </c>
      <c r="D28" s="25">
        <v>-0.16878810722371382</v>
      </c>
      <c r="E28" s="9">
        <v>0.3864538571150215</v>
      </c>
      <c r="F28" s="25">
        <v>0.42513465043126936</v>
      </c>
      <c r="G28" s="22">
        <v>0.18876354353983116</v>
      </c>
      <c r="H28" s="22">
        <v>0.35237320729189603</v>
      </c>
      <c r="I28" s="22">
        <v>-0.41034302160203462</v>
      </c>
    </row>
    <row r="29" spans="1:9" hidden="1" outlineLevel="1" x14ac:dyDescent="0.2">
      <c r="A29" s="31">
        <v>21</v>
      </c>
      <c r="B29" s="21" t="s">
        <v>28</v>
      </c>
      <c r="C29" s="25">
        <v>-0.40452108288524663</v>
      </c>
      <c r="D29" s="25">
        <v>8.8378039585146242E-2</v>
      </c>
      <c r="E29" s="9">
        <v>-0.38872603503909858</v>
      </c>
      <c r="F29" s="25">
        <v>-0.32794996255629327</v>
      </c>
      <c r="G29" s="22">
        <v>-0.25189946695054155</v>
      </c>
      <c r="H29" s="22">
        <v>-0.32769192157077798</v>
      </c>
      <c r="I29" s="22">
        <v>0.46033545797161163</v>
      </c>
    </row>
    <row r="30" spans="1:9" ht="12" hidden="1" outlineLevel="1" x14ac:dyDescent="0.25">
      <c r="A30" s="31">
        <v>22</v>
      </c>
      <c r="B30" s="40" t="s">
        <v>52</v>
      </c>
      <c r="C30" s="5">
        <v>-0.29901347345981943</v>
      </c>
      <c r="D30" s="5">
        <v>3.9179574787324666E-3</v>
      </c>
      <c r="E30" s="4">
        <v>-0.38050956402984748</v>
      </c>
      <c r="F30" s="5">
        <v>-0.21987708174044351</v>
      </c>
      <c r="G30" s="41">
        <v>-0.30950758376601412</v>
      </c>
      <c r="H30" s="41">
        <v>-0.29362148287533596</v>
      </c>
      <c r="I30" s="41">
        <v>0.49888049275566188</v>
      </c>
    </row>
    <row r="31" spans="1:9" hidden="1" outlineLevel="1" x14ac:dyDescent="0.2">
      <c r="A31" s="31">
        <v>23</v>
      </c>
      <c r="B31" s="28" t="s">
        <v>25</v>
      </c>
      <c r="C31" s="24">
        <v>0.3941104038340067</v>
      </c>
      <c r="D31" s="24">
        <v>-4.4737200357732231E-2</v>
      </c>
      <c r="E31" s="19">
        <v>0.43591940989039341</v>
      </c>
      <c r="F31" s="24">
        <v>0.33639872764862561</v>
      </c>
      <c r="G31" s="20">
        <v>0.25846670925541748</v>
      </c>
      <c r="H31" s="20">
        <v>0.34034576871904598</v>
      </c>
      <c r="I31" s="20">
        <v>-0.51437585857911061</v>
      </c>
    </row>
    <row r="32" spans="1:9" hidden="1" outlineLevel="1" x14ac:dyDescent="0.2">
      <c r="A32" s="31">
        <v>24</v>
      </c>
      <c r="B32" s="17" t="s">
        <v>16</v>
      </c>
      <c r="C32" s="25">
        <v>0.46356590308219731</v>
      </c>
      <c r="D32" s="25">
        <v>-0.31315672688567381</v>
      </c>
      <c r="E32" s="9">
        <v>0.23058083551685246</v>
      </c>
      <c r="F32" s="25">
        <v>0.34191486225292023</v>
      </c>
      <c r="G32" s="22">
        <v>0.32329367388662106</v>
      </c>
      <c r="H32" s="22">
        <v>0.14753883126456477</v>
      </c>
      <c r="I32" s="22">
        <v>-0.21060356352942539</v>
      </c>
    </row>
    <row r="33" spans="1:9" hidden="1" outlineLevel="1" x14ac:dyDescent="0.2">
      <c r="A33" s="31">
        <v>25</v>
      </c>
      <c r="B33" s="17" t="s">
        <v>4</v>
      </c>
      <c r="C33" s="25">
        <v>0.45993566361913907</v>
      </c>
      <c r="D33" s="25">
        <v>-0.13018005821992454</v>
      </c>
      <c r="E33" s="9">
        <v>0.36126051008226595</v>
      </c>
      <c r="F33" s="25">
        <v>0.34075047323363888</v>
      </c>
      <c r="G33" s="22">
        <v>0.35271951505843624</v>
      </c>
      <c r="H33" s="22">
        <v>0.12331155797641807</v>
      </c>
      <c r="I33" s="22">
        <v>-0.39819822933606563</v>
      </c>
    </row>
    <row r="34" spans="1:9" hidden="1" outlineLevel="1" x14ac:dyDescent="0.2">
      <c r="A34" s="31">
        <v>26</v>
      </c>
      <c r="B34" s="17" t="s">
        <v>5</v>
      </c>
      <c r="C34" s="25">
        <v>-1.146647778631267E-2</v>
      </c>
      <c r="D34" s="25">
        <v>-0.22770117997661815</v>
      </c>
      <c r="E34" s="9">
        <v>-0.12553913100781522</v>
      </c>
      <c r="F34" s="25">
        <v>1.1453511356015871E-2</v>
      </c>
      <c r="G34" s="22">
        <v>0.60424555814569325</v>
      </c>
      <c r="H34" s="22">
        <v>0.36390196738060282</v>
      </c>
      <c r="I34" s="22">
        <v>-0.24498024816349809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0.40930285165868779</v>
      </c>
      <c r="D35" s="4">
        <v>-0.59944801951300974</v>
      </c>
      <c r="E35" s="3">
        <v>-9.3504894789702128E-2</v>
      </c>
      <c r="F35" s="5">
        <v>0.48358439429390981</v>
      </c>
      <c r="G35" s="5">
        <v>0.25175109007787627</v>
      </c>
      <c r="H35" s="5">
        <v>0.16898753471906869</v>
      </c>
      <c r="I35" s="5">
        <v>0.14579696690608973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0.60028022854971075</v>
      </c>
      <c r="D36" s="4">
        <v>-0.5182164876200902</v>
      </c>
      <c r="E36" s="3">
        <v>6.7579926182759473E-2</v>
      </c>
      <c r="F36" s="5">
        <v>0.63781922374398481</v>
      </c>
      <c r="G36" s="5">
        <v>0.13014397947582645</v>
      </c>
      <c r="H36" s="5">
        <v>4.1625648277670645E-2</v>
      </c>
      <c r="I36" s="5">
        <v>8.0347720319541197E-2</v>
      </c>
    </row>
    <row r="37" spans="1:9" hidden="1" outlineLevel="1" x14ac:dyDescent="0.2">
      <c r="A37" s="31">
        <v>29</v>
      </c>
      <c r="B37" s="17" t="s">
        <v>8</v>
      </c>
      <c r="C37" s="25">
        <v>0.31559715204339583</v>
      </c>
      <c r="D37" s="25">
        <v>-0.50589420300592269</v>
      </c>
      <c r="E37" s="9">
        <v>-0.32234885872091618</v>
      </c>
      <c r="F37" s="25">
        <v>0.33428457734903472</v>
      </c>
      <c r="G37" s="22">
        <v>7.0934118099731228E-2</v>
      </c>
      <c r="H37" s="22">
        <v>0.14496657007174657</v>
      </c>
      <c r="I37" s="22">
        <v>0.27012113704981311</v>
      </c>
    </row>
    <row r="38" spans="1:9" hidden="1" outlineLevel="1" x14ac:dyDescent="0.2">
      <c r="A38" s="31">
        <v>30</v>
      </c>
      <c r="B38" s="29" t="s">
        <v>7</v>
      </c>
      <c r="C38" s="15">
        <v>0.72971764840659559</v>
      </c>
      <c r="D38" s="15">
        <v>-0.24007005754217417</v>
      </c>
      <c r="E38" s="16">
        <v>0.67987188004805177</v>
      </c>
      <c r="F38" s="15">
        <v>0.77710260839426148</v>
      </c>
      <c r="G38" s="23">
        <v>0.15401297100054651</v>
      </c>
      <c r="H38" s="23">
        <v>-0.1549667420004639</v>
      </c>
      <c r="I38" s="23">
        <v>-0.28292329124045013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0.34907415536051845</v>
      </c>
      <c r="D39" s="4">
        <v>-0.42371959017092103</v>
      </c>
      <c r="E39" s="3">
        <v>0.42163055482697825</v>
      </c>
      <c r="F39" s="5">
        <v>0.48973626764678363</v>
      </c>
      <c r="G39" s="5">
        <v>0.46149870447207236</v>
      </c>
      <c r="H39" s="5">
        <v>0.11473585981245961</v>
      </c>
      <c r="I39" s="5">
        <v>-0.19161376280147388</v>
      </c>
    </row>
    <row r="40" spans="1:9" hidden="1" outlineLevel="1" x14ac:dyDescent="0.2">
      <c r="A40" s="31">
        <v>32</v>
      </c>
      <c r="B40" s="28" t="s">
        <v>9</v>
      </c>
      <c r="C40" s="24">
        <v>0.11834791691887511</v>
      </c>
      <c r="D40" s="24">
        <v>-0.33028727158583021</v>
      </c>
      <c r="E40" s="19">
        <v>0.48011541462208107</v>
      </c>
      <c r="F40" s="24">
        <v>0.28503311210838778</v>
      </c>
      <c r="G40" s="20">
        <v>0.31426209371300751</v>
      </c>
      <c r="H40" s="20">
        <v>-0.14767978641254309</v>
      </c>
      <c r="I40" s="20">
        <v>1.0773669471793041E-3</v>
      </c>
    </row>
    <row r="41" spans="1:9" hidden="1" outlineLevel="1" x14ac:dyDescent="0.2">
      <c r="A41" s="31">
        <v>33</v>
      </c>
      <c r="B41" s="17" t="s">
        <v>10</v>
      </c>
      <c r="C41" s="25">
        <v>-0.41371091306377422</v>
      </c>
      <c r="D41" s="25">
        <v>-0.36915789382371794</v>
      </c>
      <c r="E41" s="9">
        <v>-0.81919161528441375</v>
      </c>
      <c r="F41" s="25">
        <v>-0.38164722798641654</v>
      </c>
      <c r="G41" s="22">
        <v>0.23526294808142054</v>
      </c>
      <c r="H41" s="22">
        <v>-0.12566258490436469</v>
      </c>
      <c r="I41" s="22">
        <v>0.61823516553307978</v>
      </c>
    </row>
    <row r="42" spans="1:9" hidden="1" outlineLevel="1" x14ac:dyDescent="0.2">
      <c r="A42" s="31">
        <v>34</v>
      </c>
      <c r="B42" s="29" t="s">
        <v>11</v>
      </c>
      <c r="C42" s="15">
        <v>0.43330650113781943</v>
      </c>
      <c r="D42" s="15">
        <v>-0.29500027707526955</v>
      </c>
      <c r="E42" s="16">
        <v>0.10611302145463247</v>
      </c>
      <c r="F42" s="15">
        <v>0.46064892100436322</v>
      </c>
      <c r="G42" s="23">
        <v>0.3775781418103184</v>
      </c>
      <c r="H42" s="23">
        <v>0.37332014348593745</v>
      </c>
      <c r="I42" s="23">
        <v>-0.3195785307577681</v>
      </c>
    </row>
    <row r="43" spans="1:9" ht="14.4" collapsed="1" x14ac:dyDescent="0.3">
      <c r="A43" s="113" t="s">
        <v>132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0.17760167839343419</v>
      </c>
      <c r="D45" s="46">
        <v>0.19017038298954622</v>
      </c>
      <c r="E45" s="47">
        <v>9.6675967088205778E-2</v>
      </c>
      <c r="F45" s="45">
        <v>3.2763231061260133E-2</v>
      </c>
      <c r="G45" s="45">
        <v>8.6020294503316011E-2</v>
      </c>
      <c r="H45" s="45">
        <v>0.12933940596514526</v>
      </c>
      <c r="I45" s="45">
        <v>0.27579075726173657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0.83435586564514408</v>
      </c>
      <c r="D46" s="12">
        <v>-0.74354336315835379</v>
      </c>
      <c r="E46" s="13">
        <v>0.69358053519214335</v>
      </c>
      <c r="F46" s="11">
        <v>0.34716726019352295</v>
      </c>
      <c r="G46" s="11">
        <v>-0.10481257570219979</v>
      </c>
      <c r="H46" s="11">
        <v>-0.29778828156859977</v>
      </c>
      <c r="I46" s="11">
        <v>1.3767539487497376E-2</v>
      </c>
    </row>
    <row r="47" spans="1:9" hidden="1" outlineLevel="1" x14ac:dyDescent="0.2">
      <c r="A47" s="31">
        <v>2</v>
      </c>
      <c r="B47" s="28" t="s">
        <v>33</v>
      </c>
      <c r="C47" s="24">
        <v>-0.22549594419504512</v>
      </c>
      <c r="D47" s="24">
        <v>0.39991096746419086</v>
      </c>
      <c r="E47" s="19">
        <v>-2.2917242696806912E-2</v>
      </c>
      <c r="F47" s="24">
        <v>-0.65545355843901409</v>
      </c>
      <c r="G47" s="20">
        <v>0.2079924904569227</v>
      </c>
      <c r="H47" s="20">
        <v>0.36392452052503488</v>
      </c>
      <c r="I47" s="20">
        <v>-0.40991305048152787</v>
      </c>
    </row>
    <row r="48" spans="1:9" hidden="1" outlineLevel="1" x14ac:dyDescent="0.2">
      <c r="A48" s="31">
        <v>3</v>
      </c>
      <c r="B48" s="17" t="s">
        <v>34</v>
      </c>
      <c r="C48" s="25">
        <v>0.13487145669368514</v>
      </c>
      <c r="D48" s="25">
        <v>0.20879895883689317</v>
      </c>
      <c r="E48" s="9">
        <v>-6.0394103602895086E-2</v>
      </c>
      <c r="F48" s="25">
        <v>-0.25732109591862645</v>
      </c>
      <c r="G48" s="22">
        <v>-0.81696865387173401</v>
      </c>
      <c r="H48" s="22">
        <v>-1.2887505570660008E-2</v>
      </c>
      <c r="I48" s="22">
        <v>0.23598308116901465</v>
      </c>
    </row>
    <row r="49" spans="1:9" hidden="1" outlineLevel="1" x14ac:dyDescent="0.2">
      <c r="A49" s="31">
        <v>4</v>
      </c>
      <c r="B49" s="29" t="s">
        <v>47</v>
      </c>
      <c r="C49" s="15">
        <v>0.86084288347931681</v>
      </c>
      <c r="D49" s="15">
        <v>-0.88728151020854562</v>
      </c>
      <c r="E49" s="16">
        <v>0.69925409463588295</v>
      </c>
      <c r="F49" s="15">
        <v>0.58243958149926867</v>
      </c>
      <c r="G49" s="23">
        <v>-1.1792085754609933E-2</v>
      </c>
      <c r="H49" s="23">
        <v>-0.39746468774600457</v>
      </c>
      <c r="I49" s="23">
        <v>9.0425993632153867E-2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0.70040080171400265</v>
      </c>
      <c r="D50" s="4">
        <v>-0.69290307586930266</v>
      </c>
      <c r="E50" s="3">
        <v>0.62618550229768832</v>
      </c>
      <c r="F50" s="5">
        <v>0.87508905938227088</v>
      </c>
      <c r="G50" s="5">
        <v>0.17492211523467976</v>
      </c>
      <c r="H50" s="5">
        <v>-0.6173408805561319</v>
      </c>
      <c r="I50" s="5">
        <v>6.6989993077219659E-2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-0.84933510564317283</v>
      </c>
      <c r="D51" s="24">
        <v>0.46905048023292872</v>
      </c>
      <c r="E51" s="19">
        <v>-0.92099593733565555</v>
      </c>
      <c r="F51" s="24">
        <v>-0.35143255012848579</v>
      </c>
      <c r="G51" s="20">
        <v>0.46991972463592452</v>
      </c>
      <c r="H51" s="20">
        <v>-0.26722439305838386</v>
      </c>
      <c r="I51" s="20">
        <v>0.51581682833786635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-0.21898319117289414</v>
      </c>
      <c r="D52" s="25">
        <v>0.52938706870341568</v>
      </c>
      <c r="E52" s="9">
        <v>-0.17236683213094955</v>
      </c>
      <c r="F52" s="25">
        <v>-0.76681759446380837</v>
      </c>
      <c r="G52" s="22">
        <v>-0.14936831316755911</v>
      </c>
      <c r="H52" s="22">
        <v>0.31715924843869708</v>
      </c>
      <c r="I52" s="22">
        <v>-0.22527836566669979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0.78253452451154815</v>
      </c>
      <c r="D53" s="25">
        <v>-0.52882532880375177</v>
      </c>
      <c r="E53" s="9">
        <v>0.68344760610204081</v>
      </c>
      <c r="F53" s="25">
        <v>0.47841533565003935</v>
      </c>
      <c r="G53" s="22">
        <v>-0.1677729285569694</v>
      </c>
      <c r="H53" s="22">
        <v>-0.47526871290331751</v>
      </c>
      <c r="I53" s="22">
        <v>6.9890659743942693E-3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6.4179487461076795E-2</v>
      </c>
      <c r="D54" s="25">
        <v>-0.41459353986551373</v>
      </c>
      <c r="E54" s="9">
        <v>6.8943328493149617E-2</v>
      </c>
      <c r="F54" s="25">
        <v>0.7363953743419196</v>
      </c>
      <c r="G54" s="22">
        <v>0.37661396906560202</v>
      </c>
      <c r="H54" s="22">
        <v>-0.27544629028498019</v>
      </c>
      <c r="I54" s="22">
        <v>0.13436899999436375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-0.81557293403008746</v>
      </c>
      <c r="D55" s="4">
        <v>0.69320428443061299</v>
      </c>
      <c r="E55" s="3">
        <v>-0.76954014946748506</v>
      </c>
      <c r="F55" s="5">
        <v>-0.69955700307123114</v>
      </c>
      <c r="G55" s="5">
        <v>-0.10498368855144383</v>
      </c>
      <c r="H55" s="5">
        <v>0.17724146703521967</v>
      </c>
      <c r="I55" s="5">
        <v>0.28964218989752993</v>
      </c>
    </row>
    <row r="56" spans="1:9" ht="12" hidden="1" outlineLevel="1" x14ac:dyDescent="0.25">
      <c r="A56" s="31">
        <v>11</v>
      </c>
      <c r="B56" s="34" t="s">
        <v>27</v>
      </c>
      <c r="C56" s="5">
        <v>-0.70224361618853171</v>
      </c>
      <c r="D56" s="4">
        <v>0.49592034586454281</v>
      </c>
      <c r="E56" s="3">
        <v>-0.69848748176198383</v>
      </c>
      <c r="F56" s="5">
        <v>-0.31856055612267664</v>
      </c>
      <c r="G56" s="5">
        <v>-2.7062748610941806E-3</v>
      </c>
      <c r="H56" s="5">
        <v>-0.32856890198049526</v>
      </c>
      <c r="I56" s="5">
        <v>0.57602106527979702</v>
      </c>
    </row>
    <row r="57" spans="1:9" hidden="1" outlineLevel="1" x14ac:dyDescent="0.2">
      <c r="A57" s="31">
        <v>12</v>
      </c>
      <c r="B57" s="17" t="s">
        <v>30</v>
      </c>
      <c r="C57" s="25">
        <v>0.65589598350619749</v>
      </c>
      <c r="D57" s="25">
        <v>-0.54488986628855329</v>
      </c>
      <c r="E57" s="9">
        <v>0.75374119258985139</v>
      </c>
      <c r="F57" s="25">
        <v>8.6789112875707355E-2</v>
      </c>
      <c r="G57" s="22">
        <v>-0.15301925233403579</v>
      </c>
      <c r="H57" s="22">
        <v>0.26472765210632854</v>
      </c>
      <c r="I57" s="22">
        <v>-0.3844981877070987</v>
      </c>
    </row>
    <row r="58" spans="1:9" hidden="1" outlineLevel="1" x14ac:dyDescent="0.2">
      <c r="A58" s="31">
        <v>13</v>
      </c>
      <c r="B58" s="17" t="s">
        <v>48</v>
      </c>
      <c r="C58" s="25">
        <v>0.94906918070476165</v>
      </c>
      <c r="D58" s="25">
        <v>-0.77667509330471907</v>
      </c>
      <c r="E58" s="9">
        <v>0.62946751438051052</v>
      </c>
      <c r="F58" s="25">
        <v>0.51921459584211038</v>
      </c>
      <c r="G58" s="22">
        <v>-0.31701863405801434</v>
      </c>
      <c r="H58" s="22">
        <v>-1.1830225254408704E-2</v>
      </c>
      <c r="I58" s="22">
        <v>-0.11155987118445031</v>
      </c>
    </row>
    <row r="59" spans="1:9" hidden="1" outlineLevel="1" x14ac:dyDescent="0.2">
      <c r="A59" s="31">
        <v>14</v>
      </c>
      <c r="B59" s="17" t="s">
        <v>31</v>
      </c>
      <c r="C59" s="25">
        <v>0.94274270984135311</v>
      </c>
      <c r="D59" s="25">
        <v>-0.59458722537373354</v>
      </c>
      <c r="E59" s="9">
        <v>0.72203978991611528</v>
      </c>
      <c r="F59" s="25">
        <v>0.36676292193729554</v>
      </c>
      <c r="G59" s="22">
        <v>-0.42928343408438335</v>
      </c>
      <c r="H59" s="22">
        <v>0.17209349650860917</v>
      </c>
      <c r="I59" s="22">
        <v>-0.33444169928285084</v>
      </c>
    </row>
    <row r="60" spans="1:9" hidden="1" outlineLevel="1" x14ac:dyDescent="0.2">
      <c r="A60" s="31">
        <v>15</v>
      </c>
      <c r="B60" s="29" t="s">
        <v>29</v>
      </c>
      <c r="C60" s="15">
        <v>-9.4946307267452443E-2</v>
      </c>
      <c r="D60" s="15">
        <v>3.0675236311296643E-2</v>
      </c>
      <c r="E60" s="16">
        <v>-3.4113709405911422E-2</v>
      </c>
      <c r="F60" s="15">
        <v>-0.23606604855030947</v>
      </c>
      <c r="G60" s="23">
        <v>0.73389579103119407</v>
      </c>
      <c r="H60" s="23">
        <v>0.25768085082524889</v>
      </c>
      <c r="I60" s="23">
        <v>-0.64273806572883829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-0.69973782637448578</v>
      </c>
      <c r="D61" s="4">
        <v>0.6485626124821714</v>
      </c>
      <c r="E61" s="3">
        <v>-0.6158205330890234</v>
      </c>
      <c r="F61" s="5">
        <v>-0.30686420063518277</v>
      </c>
      <c r="G61" s="5">
        <v>0.16837513924541653</v>
      </c>
      <c r="H61" s="5">
        <v>-0.33167803446728167</v>
      </c>
      <c r="I61" s="5">
        <v>0.33976328656207466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0.49812089534805892</v>
      </c>
      <c r="D62" s="4">
        <v>-0.50715554112504346</v>
      </c>
      <c r="E62" s="3">
        <v>0.39555259676135873</v>
      </c>
      <c r="F62" s="5">
        <v>4.2040557489629246E-2</v>
      </c>
      <c r="G62" s="5">
        <v>0.2509191612469811</v>
      </c>
      <c r="H62" s="5">
        <v>0.22389371653926621</v>
      </c>
      <c r="I62" s="5">
        <v>-0.32362163438548586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0.56757211570937971</v>
      </c>
      <c r="D63" s="4">
        <v>-0.3821424481510356</v>
      </c>
      <c r="E63" s="3">
        <v>0.56899085325659937</v>
      </c>
      <c r="F63" s="5">
        <v>6.111362967887745E-2</v>
      </c>
      <c r="G63" s="5">
        <v>9.3487464310043705E-2</v>
      </c>
      <c r="H63" s="5">
        <v>0.3631149784985146</v>
      </c>
      <c r="I63" s="5">
        <v>-0.55672693290352515</v>
      </c>
    </row>
    <row r="64" spans="1:9" hidden="1" outlineLevel="1" x14ac:dyDescent="0.2">
      <c r="A64" s="31">
        <v>19</v>
      </c>
      <c r="B64" s="18" t="s">
        <v>26</v>
      </c>
      <c r="C64" s="24">
        <v>0.52483569190827617</v>
      </c>
      <c r="D64" s="24">
        <v>-0.37237563651880579</v>
      </c>
      <c r="E64" s="19">
        <v>0.49728114134764501</v>
      </c>
      <c r="F64" s="24">
        <v>8.5872938292678155E-2</v>
      </c>
      <c r="G64" s="20">
        <v>0.21863569284665432</v>
      </c>
      <c r="H64" s="20">
        <v>0.26639127064462592</v>
      </c>
      <c r="I64" s="20">
        <v>-0.50772939947083895</v>
      </c>
    </row>
    <row r="65" spans="1:9" hidden="1" outlineLevel="1" x14ac:dyDescent="0.2">
      <c r="A65" s="31">
        <v>20</v>
      </c>
      <c r="B65" s="21" t="s">
        <v>46</v>
      </c>
      <c r="C65" s="25">
        <v>0.5905885983312521</v>
      </c>
      <c r="D65" s="25">
        <v>-0.38109942835700544</v>
      </c>
      <c r="E65" s="9">
        <v>0.61718397927994373</v>
      </c>
      <c r="F65" s="25">
        <v>3.8042513705182163E-2</v>
      </c>
      <c r="G65" s="22">
        <v>-1.7748764606082847E-2</v>
      </c>
      <c r="H65" s="22">
        <v>0.43821549713945834</v>
      </c>
      <c r="I65" s="22">
        <v>-0.58546252759126727</v>
      </c>
    </row>
    <row r="66" spans="1:9" hidden="1" outlineLevel="1" x14ac:dyDescent="0.2">
      <c r="A66" s="31">
        <v>21</v>
      </c>
      <c r="B66" s="21" t="s">
        <v>28</v>
      </c>
      <c r="C66" s="25">
        <v>-0.530622389550786</v>
      </c>
      <c r="D66" s="25">
        <v>0.29868925220727249</v>
      </c>
      <c r="E66" s="9">
        <v>-0.62250598180270655</v>
      </c>
      <c r="F66" s="25">
        <v>2.4390361859776895E-2</v>
      </c>
      <c r="G66" s="22">
        <v>-1.4290028233380613E-2</v>
      </c>
      <c r="H66" s="22">
        <v>-0.42021667839297605</v>
      </c>
      <c r="I66" s="22">
        <v>0.61257106440842435</v>
      </c>
    </row>
    <row r="67" spans="1:9" ht="12" hidden="1" outlineLevel="1" x14ac:dyDescent="0.25">
      <c r="A67" s="31">
        <v>22</v>
      </c>
      <c r="B67" s="40" t="s">
        <v>52</v>
      </c>
      <c r="C67" s="5">
        <v>-0.45504099740390191</v>
      </c>
      <c r="D67" s="5">
        <v>0.20648796301699957</v>
      </c>
      <c r="E67" s="4">
        <v>-0.61106610032451014</v>
      </c>
      <c r="F67" s="5">
        <v>8.7447005328890076E-2</v>
      </c>
      <c r="G67" s="41">
        <v>-4.6600852870261049E-2</v>
      </c>
      <c r="H67" s="41">
        <v>-0.39045858219699087</v>
      </c>
      <c r="I67" s="41">
        <v>0.62363532208437977</v>
      </c>
    </row>
    <row r="68" spans="1:9" hidden="1" outlineLevel="1" x14ac:dyDescent="0.2">
      <c r="A68" s="31">
        <v>23</v>
      </c>
      <c r="B68" s="28" t="s">
        <v>25</v>
      </c>
      <c r="C68" s="24">
        <v>0.49834842126131734</v>
      </c>
      <c r="D68" s="24">
        <v>-0.25526747618483348</v>
      </c>
      <c r="E68" s="19">
        <v>0.66037601850639771</v>
      </c>
      <c r="F68" s="24">
        <v>-1.9807151555139416E-2</v>
      </c>
      <c r="G68" s="20">
        <v>1.7360038967978622E-2</v>
      </c>
      <c r="H68" s="20">
        <v>0.42073613503560758</v>
      </c>
      <c r="I68" s="20">
        <v>-0.64917778977357832</v>
      </c>
    </row>
    <row r="69" spans="1:9" hidden="1" outlineLevel="1" x14ac:dyDescent="0.2">
      <c r="A69" s="31">
        <v>24</v>
      </c>
      <c r="B69" s="17" t="s">
        <v>16</v>
      </c>
      <c r="C69" s="25">
        <v>0.59722431255182262</v>
      </c>
      <c r="D69" s="25">
        <v>-0.48165016457751958</v>
      </c>
      <c r="E69" s="9">
        <v>0.43938557914322296</v>
      </c>
      <c r="F69" s="25">
        <v>0.13711083229054505</v>
      </c>
      <c r="G69" s="22">
        <v>0.16251304017351695</v>
      </c>
      <c r="H69" s="22">
        <v>0.28109645475326828</v>
      </c>
      <c r="I69" s="22">
        <v>-0.42690713629601135</v>
      </c>
    </row>
    <row r="70" spans="1:9" hidden="1" outlineLevel="1" x14ac:dyDescent="0.2">
      <c r="A70" s="31">
        <v>25</v>
      </c>
      <c r="B70" s="17" t="s">
        <v>4</v>
      </c>
      <c r="C70" s="25">
        <v>0.59532018819116872</v>
      </c>
      <c r="D70" s="25">
        <v>-0.36234750692169126</v>
      </c>
      <c r="E70" s="9">
        <v>0.56595979044031597</v>
      </c>
      <c r="F70" s="25">
        <v>0.19192749878623733</v>
      </c>
      <c r="G70" s="22">
        <v>0.16998388536905651</v>
      </c>
      <c r="H70" s="22">
        <v>0.24484840545331321</v>
      </c>
      <c r="I70" s="22">
        <v>-0.56368294696675625</v>
      </c>
    </row>
    <row r="71" spans="1:9" hidden="1" outlineLevel="1" x14ac:dyDescent="0.2">
      <c r="A71" s="31">
        <v>26</v>
      </c>
      <c r="B71" s="17" t="s">
        <v>5</v>
      </c>
      <c r="C71" s="25">
        <v>5.9778974727086312E-3</v>
      </c>
      <c r="D71" s="25">
        <v>-0.10080620838290803</v>
      </c>
      <c r="E71" s="9">
        <v>8.2287294031982233E-2</v>
      </c>
      <c r="F71" s="25">
        <v>-0.26124408081544775</v>
      </c>
      <c r="G71" s="22">
        <v>0.44367907636428544</v>
      </c>
      <c r="H71" s="22">
        <v>0.5206149284532694</v>
      </c>
      <c r="I71" s="22">
        <v>-0.47697568374183258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0.17108962215757301</v>
      </c>
      <c r="D72" s="4">
        <v>-0.45282659230488298</v>
      </c>
      <c r="E72" s="3">
        <v>-5.5046133512770885E-2</v>
      </c>
      <c r="F72" s="5">
        <v>0.33198102473066704</v>
      </c>
      <c r="G72" s="5">
        <v>0.37520786102372622</v>
      </c>
      <c r="H72" s="5">
        <v>0.23702258550923891</v>
      </c>
      <c r="I72" s="5">
        <v>-0.10829562195787476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0.35432312758565682</v>
      </c>
      <c r="D73" s="4">
        <v>-0.5018850340797707</v>
      </c>
      <c r="E73" s="3">
        <v>7.398504265753246E-2</v>
      </c>
      <c r="F73" s="5">
        <v>0.60294016678655027</v>
      </c>
      <c r="G73" s="5">
        <v>0.3017134061002375</v>
      </c>
      <c r="H73" s="5">
        <v>8.4487666820357882E-2</v>
      </c>
      <c r="I73" s="5">
        <v>-0.1330134661061865</v>
      </c>
    </row>
    <row r="74" spans="1:9" hidden="1" outlineLevel="1" x14ac:dyDescent="0.2">
      <c r="A74" s="31">
        <v>29</v>
      </c>
      <c r="B74" s="17" t="s">
        <v>8</v>
      </c>
      <c r="C74" s="25">
        <v>0.15879804790621904</v>
      </c>
      <c r="D74" s="25">
        <v>-0.37829001395350365</v>
      </c>
      <c r="E74" s="9">
        <v>-0.27259043169804409</v>
      </c>
      <c r="F74" s="25">
        <v>0.23460449563472147</v>
      </c>
      <c r="G74" s="22">
        <v>0.22898088121698562</v>
      </c>
      <c r="H74" s="22">
        <v>0.22126927680790212</v>
      </c>
      <c r="I74" s="22">
        <v>3.6622971045750186E-2</v>
      </c>
    </row>
    <row r="75" spans="1:9" hidden="1" outlineLevel="1" x14ac:dyDescent="0.2">
      <c r="A75" s="31">
        <v>30</v>
      </c>
      <c r="B75" s="29" t="s">
        <v>7</v>
      </c>
      <c r="C75" s="15">
        <v>0.47663366064444862</v>
      </c>
      <c r="D75" s="15">
        <v>-0.41899761353640924</v>
      </c>
      <c r="E75" s="16">
        <v>0.61017722871603142</v>
      </c>
      <c r="F75" s="15">
        <v>0.87055856329907699</v>
      </c>
      <c r="G75" s="23">
        <v>0.24926609656579829</v>
      </c>
      <c r="H75" s="23">
        <v>-0.19266434061166868</v>
      </c>
      <c r="I75" s="23">
        <v>-0.33965981938453443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9.2064679988056647E-2</v>
      </c>
      <c r="D76" s="4">
        <v>-0.32782473920086547</v>
      </c>
      <c r="E76" s="3">
        <v>0.41415107615960539</v>
      </c>
      <c r="F76" s="5">
        <v>0.32595060951449056</v>
      </c>
      <c r="G76" s="5">
        <v>0.44086095891191518</v>
      </c>
      <c r="H76" s="5">
        <v>0.12498911308419067</v>
      </c>
      <c r="I76" s="5">
        <v>-0.33303052066400674</v>
      </c>
    </row>
    <row r="77" spans="1:9" hidden="1" outlineLevel="1" x14ac:dyDescent="0.2">
      <c r="A77" s="31">
        <v>32</v>
      </c>
      <c r="B77" s="28" t="s">
        <v>9</v>
      </c>
      <c r="C77" s="24">
        <v>-0.13744027523754399</v>
      </c>
      <c r="D77" s="24">
        <v>-0.19077947430878892</v>
      </c>
      <c r="E77" s="19">
        <v>0.3232525817498284</v>
      </c>
      <c r="F77" s="24">
        <v>0.29806893957097108</v>
      </c>
      <c r="G77" s="20">
        <v>0.3289435747267816</v>
      </c>
      <c r="H77" s="20">
        <v>-0.22389525224101031</v>
      </c>
      <c r="I77" s="20">
        <v>1.2645800939377443E-2</v>
      </c>
    </row>
    <row r="78" spans="1:9" hidden="1" outlineLevel="1" x14ac:dyDescent="0.2">
      <c r="A78" s="31">
        <v>33</v>
      </c>
      <c r="B78" s="17" t="s">
        <v>10</v>
      </c>
      <c r="C78" s="25">
        <v>-0.47341822065958877</v>
      </c>
      <c r="D78" s="25">
        <v>1.9118248174988285E-2</v>
      </c>
      <c r="E78" s="9">
        <v>-0.87276221224328809</v>
      </c>
      <c r="F78" s="25">
        <v>-0.18593587042310483</v>
      </c>
      <c r="G78" s="22">
        <v>0.41195044480997245</v>
      </c>
      <c r="H78" s="22">
        <v>-3.3278032775701218E-2</v>
      </c>
      <c r="I78" s="22">
        <v>0.48752529631522362</v>
      </c>
    </row>
    <row r="79" spans="1:9" hidden="1" outlineLevel="1" x14ac:dyDescent="0.2">
      <c r="A79" s="31">
        <v>34</v>
      </c>
      <c r="B79" s="29" t="s">
        <v>11</v>
      </c>
      <c r="C79" s="15">
        <v>0.32299453809566003</v>
      </c>
      <c r="D79" s="15">
        <v>-0.30837739444554801</v>
      </c>
      <c r="E79" s="16">
        <v>0.28781391241007515</v>
      </c>
      <c r="F79" s="15">
        <v>0.17249019182156461</v>
      </c>
      <c r="G79" s="23">
        <v>0.32513270793852578</v>
      </c>
      <c r="H79" s="23">
        <v>0.48466879123957418</v>
      </c>
      <c r="I79" s="23">
        <v>-0.56876950800701342</v>
      </c>
    </row>
    <row r="80" spans="1:9" ht="14.4" collapsed="1" x14ac:dyDescent="0.3">
      <c r="A80" s="113" t="s">
        <v>133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>
        <f t="shared" ref="C82:I98" si="3">C45-C8</f>
        <v>7.2254716929662219E-2</v>
      </c>
      <c r="D82" s="46">
        <f t="shared" si="3"/>
        <v>8.7403183521603256E-4</v>
      </c>
      <c r="E82" s="47">
        <f t="shared" si="3"/>
        <v>1.638293555289673E-2</v>
      </c>
      <c r="F82" s="45">
        <f t="shared" si="3"/>
        <v>1.4307017772446542E-2</v>
      </c>
      <c r="G82" s="45">
        <f t="shared" si="3"/>
        <v>-6.1966170235080095E-2</v>
      </c>
      <c r="H82" s="45">
        <f t="shared" si="3"/>
        <v>-2.3672766992958116E-2</v>
      </c>
      <c r="I82" s="45">
        <f t="shared" si="3"/>
        <v>-2.6819543153447478E-2</v>
      </c>
    </row>
    <row r="83" spans="1:9" s="10" customFormat="1" ht="12" hidden="1" outlineLevel="1" x14ac:dyDescent="0.25">
      <c r="A83" s="31">
        <v>1</v>
      </c>
      <c r="B83" s="32" t="s">
        <v>13</v>
      </c>
      <c r="C83" s="11">
        <f t="shared" si="3"/>
        <v>0.27338968446392242</v>
      </c>
      <c r="D83" s="12">
        <f t="shared" si="3"/>
        <v>-0.32357063279012416</v>
      </c>
      <c r="E83" s="13">
        <f t="shared" si="3"/>
        <v>6.0909677347630309E-2</v>
      </c>
      <c r="F83" s="11">
        <f t="shared" si="3"/>
        <v>4.3248446934671669E-3</v>
      </c>
      <c r="G83" s="11">
        <f t="shared" si="3"/>
        <v>-0.18989888219979487</v>
      </c>
      <c r="H83" s="11">
        <f t="shared" si="3"/>
        <v>4.2366536565378032E-2</v>
      </c>
      <c r="I83" s="11">
        <f t="shared" si="3"/>
        <v>-6.7734975831884162E-2</v>
      </c>
    </row>
    <row r="84" spans="1:9" hidden="1" outlineLevel="1" x14ac:dyDescent="0.2">
      <c r="A84" s="31">
        <v>2</v>
      </c>
      <c r="B84" s="28" t="s">
        <v>33</v>
      </c>
      <c r="C84" s="24">
        <f t="shared" si="3"/>
        <v>0.27955309064052658</v>
      </c>
      <c r="D84" s="24">
        <f t="shared" si="3"/>
        <v>3.0463005840308865E-2</v>
      </c>
      <c r="E84" s="19">
        <f t="shared" si="3"/>
        <v>0.21160547003561384</v>
      </c>
      <c r="F84" s="24">
        <f t="shared" si="3"/>
        <v>-8.2300542570367896E-2</v>
      </c>
      <c r="G84" s="20">
        <f t="shared" si="3"/>
        <v>-0.27652236504197458</v>
      </c>
      <c r="H84" s="20">
        <f t="shared" si="3"/>
        <v>0.14425222486527256</v>
      </c>
      <c r="I84" s="20">
        <f t="shared" si="3"/>
        <v>-2.9877449857488636E-2</v>
      </c>
    </row>
    <row r="85" spans="1:9" hidden="1" outlineLevel="1" x14ac:dyDescent="0.2">
      <c r="A85" s="31">
        <v>3</v>
      </c>
      <c r="B85" s="17" t="s">
        <v>34</v>
      </c>
      <c r="C85" s="25">
        <f t="shared" si="3"/>
        <v>0.18512391681051971</v>
      </c>
      <c r="D85" s="25">
        <f t="shared" si="3"/>
        <v>-0.22775813744072551</v>
      </c>
      <c r="E85" s="9">
        <f t="shared" si="3"/>
        <v>7.6185433707591788E-3</v>
      </c>
      <c r="F85" s="25">
        <f t="shared" si="3"/>
        <v>-0.10694503593981095</v>
      </c>
      <c r="G85" s="22">
        <f t="shared" si="3"/>
        <v>-1.3368440886987187E-3</v>
      </c>
      <c r="H85" s="22">
        <f t="shared" si="3"/>
        <v>-0.10549595330607801</v>
      </c>
      <c r="I85" s="22">
        <f t="shared" si="3"/>
        <v>0.1829856026028964</v>
      </c>
    </row>
    <row r="86" spans="1:9" hidden="1" outlineLevel="1" x14ac:dyDescent="0.2">
      <c r="A86" s="31">
        <v>4</v>
      </c>
      <c r="B86" s="29" t="s">
        <v>47</v>
      </c>
      <c r="C86" s="15">
        <f t="shared" si="3"/>
        <v>0.15145903293527041</v>
      </c>
      <c r="D86" s="15">
        <f t="shared" si="3"/>
        <v>-0.28426889453812454</v>
      </c>
      <c r="E86" s="16">
        <f t="shared" si="3"/>
        <v>-4.0417267033002746E-3</v>
      </c>
      <c r="F86" s="15">
        <f t="shared" si="3"/>
        <v>4.8500755380370353E-2</v>
      </c>
      <c r="G86" s="23">
        <f t="shared" si="3"/>
        <v>-0.1046642499280373</v>
      </c>
      <c r="H86" s="23">
        <f t="shared" si="3"/>
        <v>1.8739733958844262E-2</v>
      </c>
      <c r="I86" s="23">
        <f t="shared" si="3"/>
        <v>-9.1874436771707091E-2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si="3"/>
        <v>2.2297450435897814E-2</v>
      </c>
      <c r="D87" s="4">
        <f t="shared" si="3"/>
        <v>-0.27141529512099111</v>
      </c>
      <c r="E87" s="3">
        <f t="shared" si="3"/>
        <v>-0.10710496309548789</v>
      </c>
      <c r="F87" s="5">
        <f t="shared" si="3"/>
        <v>0.32290521139493045</v>
      </c>
      <c r="G87" s="5">
        <f t="shared" si="3"/>
        <v>1.7064983867435574E-2</v>
      </c>
      <c r="H87" s="5">
        <f t="shared" si="3"/>
        <v>-1.0433952217740239E-2</v>
      </c>
      <c r="I87" s="5">
        <f t="shared" si="3"/>
        <v>-1.9464300237707607E-2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si="3"/>
        <v>-4.5359923343862851E-3</v>
      </c>
      <c r="D88" s="24">
        <f t="shared" si="3"/>
        <v>0.41399945592319332</v>
      </c>
      <c r="E88" s="19">
        <f t="shared" si="3"/>
        <v>-0.13682000542904638</v>
      </c>
      <c r="F88" s="24">
        <f t="shared" si="3"/>
        <v>0.43588866367592899</v>
      </c>
      <c r="G88" s="20">
        <f t="shared" si="3"/>
        <v>0.12946036423455631</v>
      </c>
      <c r="H88" s="20">
        <f t="shared" si="3"/>
        <v>5.4912382914581059E-2</v>
      </c>
      <c r="I88" s="20">
        <f t="shared" si="3"/>
        <v>4.8702386034909895E-2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si="3"/>
        <v>0.35983190141396981</v>
      </c>
      <c r="D89" s="25">
        <f t="shared" si="3"/>
        <v>-4.7027515345379522E-2</v>
      </c>
      <c r="E89" s="9">
        <f t="shared" si="3"/>
        <v>0.19718657187500505</v>
      </c>
      <c r="F89" s="25">
        <f t="shared" si="3"/>
        <v>-7.0788577668987163E-2</v>
      </c>
      <c r="G89" s="22">
        <f t="shared" si="3"/>
        <v>-0.23875600451562295</v>
      </c>
      <c r="H89" s="22">
        <f t="shared" si="3"/>
        <v>9.8648994986296284E-2</v>
      </c>
      <c r="I89" s="22">
        <f t="shared" si="3"/>
        <v>5.8603156788910982E-2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si="3"/>
        <v>0.27293802494722896</v>
      </c>
      <c r="D90" s="25">
        <f t="shared" si="3"/>
        <v>-0.40708342748646509</v>
      </c>
      <c r="E90" s="9">
        <f t="shared" si="3"/>
        <v>4.3760572992864732E-3</v>
      </c>
      <c r="F90" s="25">
        <f t="shared" si="3"/>
        <v>0.1996429216894971</v>
      </c>
      <c r="G90" s="22">
        <f t="shared" si="3"/>
        <v>-0.13788492921328363</v>
      </c>
      <c r="H90" s="22">
        <f t="shared" si="3"/>
        <v>5.8012710097743447E-3</v>
      </c>
      <c r="I90" s="22">
        <f t="shared" si="3"/>
        <v>4.1523769821545764E-2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si="3"/>
        <v>-0.38880283648662228</v>
      </c>
      <c r="D91" s="25">
        <f t="shared" si="3"/>
        <v>0.12619965256949861</v>
      </c>
      <c r="E91" s="9">
        <f t="shared" si="3"/>
        <v>-0.18675053142180698</v>
      </c>
      <c r="F91" s="25">
        <f t="shared" si="3"/>
        <v>0.13994344094967115</v>
      </c>
      <c r="G91" s="22">
        <f t="shared" si="3"/>
        <v>0.24337145072626301</v>
      </c>
      <c r="H91" s="22">
        <f t="shared" si="3"/>
        <v>-5.9115533042895907E-2</v>
      </c>
      <c r="I91" s="22">
        <f t="shared" si="3"/>
        <v>-8.5002023952297334E-2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si="3"/>
        <v>-1.4796338662038333E-2</v>
      </c>
      <c r="D92" s="4">
        <f t="shared" si="3"/>
        <v>0.30463420462085183</v>
      </c>
      <c r="E92" s="3">
        <f t="shared" si="3"/>
        <v>-3.9698652048178129E-2</v>
      </c>
      <c r="F92" s="5">
        <f t="shared" si="3"/>
        <v>-5.8117379995380469E-3</v>
      </c>
      <c r="G92" s="5">
        <f t="shared" si="3"/>
        <v>6.4567261979721291E-2</v>
      </c>
      <c r="H92" s="5">
        <f t="shared" si="3"/>
        <v>-2.7088408131475061E-2</v>
      </c>
      <c r="I92" s="5">
        <f t="shared" si="3"/>
        <v>0.11190619279974173</v>
      </c>
    </row>
    <row r="93" spans="1:9" ht="12" hidden="1" outlineLevel="1" x14ac:dyDescent="0.25">
      <c r="A93" s="31">
        <v>11</v>
      </c>
      <c r="B93" s="34" t="s">
        <v>27</v>
      </c>
      <c r="C93" s="5">
        <f t="shared" si="3"/>
        <v>-2.8186993359990975E-3</v>
      </c>
      <c r="D93" s="4">
        <f t="shared" si="3"/>
        <v>0.25216462512429783</v>
      </c>
      <c r="E93" s="3">
        <f t="shared" si="3"/>
        <v>-0.18025284087579363</v>
      </c>
      <c r="F93" s="5">
        <f t="shared" si="3"/>
        <v>0.32388199862059708</v>
      </c>
      <c r="G93" s="5">
        <f t="shared" si="3"/>
        <v>0.13061214981541605</v>
      </c>
      <c r="H93" s="5">
        <f t="shared" si="3"/>
        <v>-5.8184294674239967E-2</v>
      </c>
      <c r="I93" s="5">
        <f t="shared" si="3"/>
        <v>0.17563999134650154</v>
      </c>
    </row>
    <row r="94" spans="1:9" hidden="1" outlineLevel="1" x14ac:dyDescent="0.2">
      <c r="A94" s="31">
        <v>12</v>
      </c>
      <c r="B94" s="17" t="s">
        <v>30</v>
      </c>
      <c r="C94" s="25">
        <f t="shared" si="3"/>
        <v>9.0429756902665859E-2</v>
      </c>
      <c r="D94" s="25">
        <f t="shared" si="3"/>
        <v>-0.22681015017985373</v>
      </c>
      <c r="E94" s="9">
        <f t="shared" si="3"/>
        <v>0.15926902609181026</v>
      </c>
      <c r="F94" s="25">
        <f t="shared" si="3"/>
        <v>-0.41430141538011422</v>
      </c>
      <c r="G94" s="22">
        <f t="shared" si="3"/>
        <v>-0.21941128525404499</v>
      </c>
      <c r="H94" s="22">
        <f t="shared" si="3"/>
        <v>2.5627739113716769E-2</v>
      </c>
      <c r="I94" s="22">
        <f t="shared" si="3"/>
        <v>-0.12968841033545569</v>
      </c>
    </row>
    <row r="95" spans="1:9" hidden="1" outlineLevel="1" x14ac:dyDescent="0.2">
      <c r="A95" s="31">
        <v>13</v>
      </c>
      <c r="B95" s="17" t="s">
        <v>48</v>
      </c>
      <c r="C95" s="25">
        <f t="shared" si="3"/>
        <v>7.3432310543043555E-2</v>
      </c>
      <c r="D95" s="25">
        <f t="shared" si="3"/>
        <v>-0.35049384274165885</v>
      </c>
      <c r="E95" s="9">
        <f t="shared" si="3"/>
        <v>8.5789200758601747E-2</v>
      </c>
      <c r="F95" s="25">
        <f t="shared" si="3"/>
        <v>-0.20794566597542075</v>
      </c>
      <c r="G95" s="22">
        <f t="shared" si="3"/>
        <v>-3.8624233404763786E-2</v>
      </c>
      <c r="H95" s="22">
        <f t="shared" si="3"/>
        <v>-1.4401470568289609E-3</v>
      </c>
      <c r="I95" s="22">
        <f t="shared" si="3"/>
        <v>-0.12383128386507733</v>
      </c>
    </row>
    <row r="96" spans="1:9" hidden="1" outlineLevel="1" x14ac:dyDescent="0.2">
      <c r="A96" s="31">
        <v>14</v>
      </c>
      <c r="B96" s="17" t="s">
        <v>31</v>
      </c>
      <c r="C96" s="25">
        <f t="shared" si="3"/>
        <v>0.11337683170184643</v>
      </c>
      <c r="D96" s="25">
        <f t="shared" si="3"/>
        <v>-0.41568177271792794</v>
      </c>
      <c r="E96" s="9">
        <f t="shared" si="3"/>
        <v>0.15467991769101819</v>
      </c>
      <c r="F96" s="25">
        <f t="shared" si="3"/>
        <v>-0.31320860177883469</v>
      </c>
      <c r="G96" s="22">
        <f t="shared" si="3"/>
        <v>-0.10351731626280225</v>
      </c>
      <c r="H96" s="22">
        <f t="shared" si="3"/>
        <v>6.7221700499583981E-4</v>
      </c>
      <c r="I96" s="22">
        <f t="shared" si="3"/>
        <v>-9.701480130509274E-2</v>
      </c>
    </row>
    <row r="97" spans="1:9" hidden="1" outlineLevel="1" x14ac:dyDescent="0.2">
      <c r="A97" s="31">
        <v>15</v>
      </c>
      <c r="B97" s="29" t="s">
        <v>29</v>
      </c>
      <c r="C97" s="15">
        <f t="shared" si="3"/>
        <v>0.20661395065311333</v>
      </c>
      <c r="D97" s="15">
        <f t="shared" si="3"/>
        <v>0.11426145601367527</v>
      </c>
      <c r="E97" s="16">
        <f t="shared" si="3"/>
        <v>0.21299240279627296</v>
      </c>
      <c r="F97" s="15">
        <f t="shared" si="3"/>
        <v>0.16185948725717955</v>
      </c>
      <c r="G97" s="23">
        <f t="shared" si="3"/>
        <v>-0.1549098421036238</v>
      </c>
      <c r="H97" s="23">
        <f t="shared" si="3"/>
        <v>0.24279448785422189</v>
      </c>
      <c r="I97" s="23">
        <f t="shared" si="3"/>
        <v>-0.27175672894375186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si="3"/>
        <v>7.4506444082568457E-2</v>
      </c>
      <c r="D98" s="4">
        <f t="shared" si="3"/>
        <v>0.18861228415912601</v>
      </c>
      <c r="E98" s="3">
        <f t="shared" si="3"/>
        <v>-0.13021651926794331</v>
      </c>
      <c r="F98" s="5">
        <f t="shared" si="3"/>
        <v>0.45283954698136747</v>
      </c>
      <c r="G98" s="5">
        <f t="shared" si="3"/>
        <v>6.8385466999298677E-2</v>
      </c>
      <c r="H98" s="5">
        <f t="shared" si="3"/>
        <v>-4.1373073754991108E-3</v>
      </c>
      <c r="I98" s="5">
        <f t="shared" si="3"/>
        <v>0.18628663078474536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114" si="4">C62-C25</f>
        <v>0.15563280590794337</v>
      </c>
      <c r="D99" s="4">
        <f t="shared" si="4"/>
        <v>-9.3168778365372185E-2</v>
      </c>
      <c r="E99" s="3">
        <f t="shared" si="4"/>
        <v>0.18863813598106924</v>
      </c>
      <c r="F99" s="5">
        <f t="shared" si="4"/>
        <v>-0.18777873387225763</v>
      </c>
      <c r="G99" s="5">
        <f t="shared" si="4"/>
        <v>-0.19232963457764091</v>
      </c>
      <c r="H99" s="5">
        <f t="shared" si="4"/>
        <v>0.14201253123346114</v>
      </c>
      <c r="I99" s="5">
        <f t="shared" si="4"/>
        <v>-0.22040038387638783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si="4"/>
        <v>0.12326321120400968</v>
      </c>
      <c r="D100" s="4">
        <f t="shared" si="4"/>
        <v>-0.19617804279556555</v>
      </c>
      <c r="E100" s="3">
        <f t="shared" si="4"/>
        <v>0.22432679827875468</v>
      </c>
      <c r="F100" s="5">
        <f t="shared" si="4"/>
        <v>-0.2901626405957351</v>
      </c>
      <c r="G100" s="5">
        <f t="shared" si="4"/>
        <v>-0.20792807461616322</v>
      </c>
      <c r="H100" s="5">
        <f t="shared" si="4"/>
        <v>0.11091727512635557</v>
      </c>
      <c r="I100" s="5">
        <f t="shared" si="4"/>
        <v>-0.18201049499136968</v>
      </c>
    </row>
    <row r="101" spans="1:9" hidden="1" outlineLevel="1" x14ac:dyDescent="0.2">
      <c r="A101" s="31">
        <v>19</v>
      </c>
      <c r="B101" s="18" t="s">
        <v>26</v>
      </c>
      <c r="C101" s="24">
        <f t="shared" si="4"/>
        <v>0.15401029145225859</v>
      </c>
      <c r="D101" s="24">
        <f t="shared" si="4"/>
        <v>-0.17200869436517446</v>
      </c>
      <c r="E101" s="19">
        <f t="shared" si="4"/>
        <v>0.21053123308816429</v>
      </c>
      <c r="F101" s="24">
        <f t="shared" si="4"/>
        <v>-0.17044677616239057</v>
      </c>
      <c r="G101" s="20">
        <f t="shared" si="4"/>
        <v>-0.20358863258342633</v>
      </c>
      <c r="H101" s="20">
        <f t="shared" si="4"/>
        <v>0.13655030015786651</v>
      </c>
      <c r="I101" s="20">
        <f t="shared" si="4"/>
        <v>-0.18470678233150928</v>
      </c>
    </row>
    <row r="102" spans="1:9" hidden="1" outlineLevel="1" x14ac:dyDescent="0.2">
      <c r="A102" s="31">
        <v>20</v>
      </c>
      <c r="B102" s="21" t="s">
        <v>46</v>
      </c>
      <c r="C102" s="25">
        <f t="shared" si="4"/>
        <v>9.342978817110198E-2</v>
      </c>
      <c r="D102" s="25">
        <f t="shared" si="4"/>
        <v>-0.21231132113329163</v>
      </c>
      <c r="E102" s="9">
        <f t="shared" si="4"/>
        <v>0.23073012216492222</v>
      </c>
      <c r="F102" s="25">
        <f t="shared" si="4"/>
        <v>-0.38709213672608722</v>
      </c>
      <c r="G102" s="22">
        <f t="shared" si="4"/>
        <v>-0.20651230814591401</v>
      </c>
      <c r="H102" s="22">
        <f t="shared" si="4"/>
        <v>8.5842289847562314E-2</v>
      </c>
      <c r="I102" s="22">
        <f t="shared" si="4"/>
        <v>-0.17511950598923265</v>
      </c>
    </row>
    <row r="103" spans="1:9" hidden="1" outlineLevel="1" x14ac:dyDescent="0.2">
      <c r="A103" s="31">
        <v>21</v>
      </c>
      <c r="B103" s="21" t="s">
        <v>28</v>
      </c>
      <c r="C103" s="25">
        <f t="shared" si="4"/>
        <v>-0.12610130666553937</v>
      </c>
      <c r="D103" s="25">
        <f t="shared" si="4"/>
        <v>0.21031121262212626</v>
      </c>
      <c r="E103" s="9">
        <f t="shared" si="4"/>
        <v>-0.23377994676360797</v>
      </c>
      <c r="F103" s="25">
        <f t="shared" si="4"/>
        <v>0.35234032441607016</v>
      </c>
      <c r="G103" s="22">
        <f t="shared" si="4"/>
        <v>0.23760943871716095</v>
      </c>
      <c r="H103" s="22">
        <f t="shared" si="4"/>
        <v>-9.2524756822198073E-2</v>
      </c>
      <c r="I103" s="22">
        <f t="shared" si="4"/>
        <v>0.15223560643681272</v>
      </c>
    </row>
    <row r="104" spans="1:9" ht="12" hidden="1" outlineLevel="1" x14ac:dyDescent="0.25">
      <c r="A104" s="31">
        <v>22</v>
      </c>
      <c r="B104" s="40" t="s">
        <v>52</v>
      </c>
      <c r="C104" s="5">
        <f t="shared" si="4"/>
        <v>-0.15602752394408248</v>
      </c>
      <c r="D104" s="5">
        <f t="shared" si="4"/>
        <v>0.20257000553826709</v>
      </c>
      <c r="E104" s="4">
        <f t="shared" si="4"/>
        <v>-0.23055653629466266</v>
      </c>
      <c r="F104" s="5">
        <f t="shared" si="4"/>
        <v>0.30732408706933356</v>
      </c>
      <c r="G104" s="41">
        <f t="shared" si="4"/>
        <v>0.26290673089575306</v>
      </c>
      <c r="H104" s="41">
        <f t="shared" si="4"/>
        <v>-9.6837099321654907E-2</v>
      </c>
      <c r="I104" s="41">
        <f t="shared" si="4"/>
        <v>0.1247548293287179</v>
      </c>
    </row>
    <row r="105" spans="1:9" hidden="1" outlineLevel="1" x14ac:dyDescent="0.2">
      <c r="A105" s="31">
        <v>23</v>
      </c>
      <c r="B105" s="28" t="s">
        <v>25</v>
      </c>
      <c r="C105" s="24">
        <f t="shared" si="4"/>
        <v>0.10423801742731065</v>
      </c>
      <c r="D105" s="24">
        <f t="shared" si="4"/>
        <v>-0.21053027582710124</v>
      </c>
      <c r="E105" s="19">
        <f t="shared" si="4"/>
        <v>0.22445660861600431</v>
      </c>
      <c r="F105" s="24">
        <f t="shared" si="4"/>
        <v>-0.35620587920376501</v>
      </c>
      <c r="G105" s="20">
        <f t="shared" si="4"/>
        <v>-0.24110667028743887</v>
      </c>
      <c r="H105" s="20">
        <f t="shared" si="4"/>
        <v>8.0390366316561601E-2</v>
      </c>
      <c r="I105" s="20">
        <f t="shared" si="4"/>
        <v>-0.13480193119446771</v>
      </c>
    </row>
    <row r="106" spans="1:9" hidden="1" outlineLevel="1" x14ac:dyDescent="0.2">
      <c r="A106" s="31">
        <v>24</v>
      </c>
      <c r="B106" s="17" t="s">
        <v>16</v>
      </c>
      <c r="C106" s="25">
        <f t="shared" si="4"/>
        <v>0.13365840946962532</v>
      </c>
      <c r="D106" s="25">
        <f t="shared" si="4"/>
        <v>-0.16849343769184577</v>
      </c>
      <c r="E106" s="9">
        <f t="shared" si="4"/>
        <v>0.2088047436263705</v>
      </c>
      <c r="F106" s="25">
        <f t="shared" si="4"/>
        <v>-0.20480402996237518</v>
      </c>
      <c r="G106" s="22">
        <f t="shared" si="4"/>
        <v>-0.16078063371310411</v>
      </c>
      <c r="H106" s="22">
        <f t="shared" si="4"/>
        <v>0.13355762348870351</v>
      </c>
      <c r="I106" s="22">
        <f t="shared" si="4"/>
        <v>-0.21630357276658596</v>
      </c>
    </row>
    <row r="107" spans="1:9" hidden="1" outlineLevel="1" x14ac:dyDescent="0.2">
      <c r="A107" s="31">
        <v>25</v>
      </c>
      <c r="B107" s="17" t="s">
        <v>4</v>
      </c>
      <c r="C107" s="25">
        <f t="shared" si="4"/>
        <v>0.13538452457202965</v>
      </c>
      <c r="D107" s="25">
        <f t="shared" si="4"/>
        <v>-0.23216744870176673</v>
      </c>
      <c r="E107" s="9">
        <f t="shared" si="4"/>
        <v>0.20469928035805002</v>
      </c>
      <c r="F107" s="25">
        <f t="shared" si="4"/>
        <v>-0.14882297444740156</v>
      </c>
      <c r="G107" s="22">
        <f t="shared" si="4"/>
        <v>-0.18273562968937973</v>
      </c>
      <c r="H107" s="22">
        <f t="shared" si="4"/>
        <v>0.12153684747689514</v>
      </c>
      <c r="I107" s="22">
        <f t="shared" si="4"/>
        <v>-0.16548471763069061</v>
      </c>
    </row>
    <row r="108" spans="1:9" hidden="1" outlineLevel="1" x14ac:dyDescent="0.2">
      <c r="A108" s="31">
        <v>26</v>
      </c>
      <c r="B108" s="17" t="s">
        <v>5</v>
      </c>
      <c r="C108" s="25">
        <f t="shared" si="4"/>
        <v>1.7444375259021302E-2</v>
      </c>
      <c r="D108" s="25">
        <f t="shared" si="4"/>
        <v>0.1268949715937101</v>
      </c>
      <c r="E108" s="9">
        <f t="shared" si="4"/>
        <v>0.20782642503979745</v>
      </c>
      <c r="F108" s="25">
        <f t="shared" si="4"/>
        <v>-0.27269759217146361</v>
      </c>
      <c r="G108" s="22">
        <f t="shared" si="4"/>
        <v>-0.16056648178140781</v>
      </c>
      <c r="H108" s="22">
        <f t="shared" si="4"/>
        <v>0.15671296107266658</v>
      </c>
      <c r="I108" s="22">
        <f t="shared" si="4"/>
        <v>-0.23199543557833449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si="4"/>
        <v>-0.23821322950111479</v>
      </c>
      <c r="D109" s="4">
        <f t="shared" si="4"/>
        <v>0.14662142720812676</v>
      </c>
      <c r="E109" s="3">
        <f t="shared" si="4"/>
        <v>3.8458761276931243E-2</v>
      </c>
      <c r="F109" s="5">
        <f t="shared" si="4"/>
        <v>-0.15160336956324277</v>
      </c>
      <c r="G109" s="5">
        <f t="shared" si="4"/>
        <v>0.12345677094584995</v>
      </c>
      <c r="H109" s="5">
        <f t="shared" si="4"/>
        <v>6.8035050790170221E-2</v>
      </c>
      <c r="I109" s="5">
        <f t="shared" si="4"/>
        <v>-0.25409258886396446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si="4"/>
        <v>-0.24595710096405393</v>
      </c>
      <c r="D110" s="4">
        <f t="shared" si="4"/>
        <v>1.6331453540319507E-2</v>
      </c>
      <c r="E110" s="3">
        <f t="shared" si="4"/>
        <v>6.4051164747729872E-3</v>
      </c>
      <c r="F110" s="5">
        <f t="shared" si="4"/>
        <v>-3.487905695743454E-2</v>
      </c>
      <c r="G110" s="5">
        <f t="shared" si="4"/>
        <v>0.17156942662441105</v>
      </c>
      <c r="H110" s="5">
        <f t="shared" si="4"/>
        <v>4.2862018542687237E-2</v>
      </c>
      <c r="I110" s="5">
        <f t="shared" si="4"/>
        <v>-0.21336118642572771</v>
      </c>
    </row>
    <row r="111" spans="1:9" hidden="1" outlineLevel="1" x14ac:dyDescent="0.2">
      <c r="A111" s="31">
        <v>29</v>
      </c>
      <c r="B111" s="17" t="s">
        <v>8</v>
      </c>
      <c r="C111" s="25">
        <f t="shared" si="4"/>
        <v>-0.15679910413717679</v>
      </c>
      <c r="D111" s="25">
        <f t="shared" si="4"/>
        <v>0.12760418905241905</v>
      </c>
      <c r="E111" s="9">
        <f t="shared" si="4"/>
        <v>4.9758427022872087E-2</v>
      </c>
      <c r="F111" s="25">
        <f t="shared" si="4"/>
        <v>-9.9680081714313251E-2</v>
      </c>
      <c r="G111" s="22">
        <f t="shared" si="4"/>
        <v>0.15804676311725441</v>
      </c>
      <c r="H111" s="22">
        <f t="shared" si="4"/>
        <v>7.6302706736155551E-2</v>
      </c>
      <c r="I111" s="22">
        <f t="shared" si="4"/>
        <v>-0.23349816600406292</v>
      </c>
    </row>
    <row r="112" spans="1:9" hidden="1" outlineLevel="1" x14ac:dyDescent="0.2">
      <c r="A112" s="31">
        <v>30</v>
      </c>
      <c r="B112" s="29" t="s">
        <v>7</v>
      </c>
      <c r="C112" s="15">
        <f t="shared" si="4"/>
        <v>-0.25308398776214697</v>
      </c>
      <c r="D112" s="15">
        <f t="shared" si="4"/>
        <v>-0.17892755599423507</v>
      </c>
      <c r="E112" s="16">
        <f t="shared" si="4"/>
        <v>-6.9694651332020352E-2</v>
      </c>
      <c r="F112" s="15">
        <f t="shared" si="4"/>
        <v>9.3455954904815508E-2</v>
      </c>
      <c r="G112" s="23">
        <f t="shared" si="4"/>
        <v>9.5253125565251784E-2</v>
      </c>
      <c r="H112" s="23">
        <f t="shared" si="4"/>
        <v>-3.769759861120478E-2</v>
      </c>
      <c r="I112" s="23">
        <f t="shared" si="4"/>
        <v>-5.6736528144084308E-2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si="4"/>
        <v>-0.25700947537246177</v>
      </c>
      <c r="D113" s="4">
        <f t="shared" si="4"/>
        <v>9.5894850970055567E-2</v>
      </c>
      <c r="E113" s="3">
        <f t="shared" si="4"/>
        <v>-7.479478667372863E-3</v>
      </c>
      <c r="F113" s="5">
        <f t="shared" si="4"/>
        <v>-0.16378565813229307</v>
      </c>
      <c r="G113" s="5">
        <f t="shared" si="4"/>
        <v>-2.0637745560157184E-2</v>
      </c>
      <c r="H113" s="5">
        <f t="shared" si="4"/>
        <v>1.0253253271731058E-2</v>
      </c>
      <c r="I113" s="5">
        <f t="shared" si="4"/>
        <v>-0.14141675786253285</v>
      </c>
    </row>
    <row r="114" spans="1:9" hidden="1" outlineLevel="1" x14ac:dyDescent="0.2">
      <c r="A114" s="31">
        <v>32</v>
      </c>
      <c r="B114" s="28" t="s">
        <v>9</v>
      </c>
      <c r="C114" s="24">
        <f t="shared" si="4"/>
        <v>-0.25578819215641913</v>
      </c>
      <c r="D114" s="24">
        <f t="shared" si="4"/>
        <v>0.1395077972770413</v>
      </c>
      <c r="E114" s="19">
        <f t="shared" si="4"/>
        <v>-0.15686283287225267</v>
      </c>
      <c r="F114" s="24">
        <f t="shared" si="4"/>
        <v>1.3035827462583305E-2</v>
      </c>
      <c r="G114" s="20">
        <f t="shared" si="4"/>
        <v>1.4681481013774089E-2</v>
      </c>
      <c r="H114" s="20">
        <f t="shared" si="4"/>
        <v>-7.6215465828467222E-2</v>
      </c>
      <c r="I114" s="20">
        <f t="shared" si="4"/>
        <v>1.1568433992198139E-2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6" si="5">C78-C41</f>
        <v>-5.9707307595814552E-2</v>
      </c>
      <c r="D115" s="25">
        <f t="shared" si="5"/>
        <v>0.38827614199870625</v>
      </c>
      <c r="E115" s="9">
        <f t="shared" si="5"/>
        <v>-5.3570596958874339E-2</v>
      </c>
      <c r="F115" s="25">
        <f t="shared" si="5"/>
        <v>0.19571135756331171</v>
      </c>
      <c r="G115" s="22">
        <f t="shared" si="5"/>
        <v>0.17668749672855191</v>
      </c>
      <c r="H115" s="22">
        <f t="shared" si="5"/>
        <v>9.2384552128663477E-2</v>
      </c>
      <c r="I115" s="22">
        <f t="shared" si="5"/>
        <v>-0.13070986921785616</v>
      </c>
    </row>
    <row r="116" spans="1:9" hidden="1" outlineLevel="1" x14ac:dyDescent="0.2">
      <c r="A116" s="31">
        <v>34</v>
      </c>
      <c r="B116" s="29" t="s">
        <v>11</v>
      </c>
      <c r="C116" s="15">
        <f t="shared" si="5"/>
        <v>-0.1103119630421594</v>
      </c>
      <c r="D116" s="15">
        <f t="shared" si="5"/>
        <v>-1.3377117370278468E-2</v>
      </c>
      <c r="E116" s="16">
        <f t="shared" si="5"/>
        <v>0.18170089095544267</v>
      </c>
      <c r="F116" s="15">
        <f t="shared" si="5"/>
        <v>-0.28815872918279861</v>
      </c>
      <c r="G116" s="23">
        <f t="shared" si="5"/>
        <v>-5.2445433871792624E-2</v>
      </c>
      <c r="H116" s="23">
        <f t="shared" si="5"/>
        <v>0.11134864775363673</v>
      </c>
      <c r="I116" s="23">
        <f t="shared" si="5"/>
        <v>-0.24919097724924533</v>
      </c>
    </row>
  </sheetData>
  <sortState ref="B118:K123">
    <sortCondition ref="B117"/>
  </sortState>
  <mergeCells count="4">
    <mergeCell ref="A6:I6"/>
    <mergeCell ref="A43:I43"/>
    <mergeCell ref="A80:I80"/>
    <mergeCell ref="A1:I1"/>
  </mergeCells>
  <hyperlinks>
    <hyperlink ref="K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outlinePr summaryBelow="0"/>
  </sheetPr>
  <dimension ref="A1:K116"/>
  <sheetViews>
    <sheetView workbookViewId="0">
      <selection activeCell="K1" sqref="K1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1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K1" s="96" t="s">
        <v>184</v>
      </c>
    </row>
    <row r="2" spans="1:11" s="2" customFormat="1" ht="23.4" customHeight="1" x14ac:dyDescent="0.3">
      <c r="A2" s="67"/>
      <c r="B2" s="69" t="s">
        <v>135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1" s="2" customFormat="1" ht="12" customHeight="1" x14ac:dyDescent="0.3">
      <c r="A3" s="30"/>
      <c r="B3" s="44" t="s">
        <v>103</v>
      </c>
      <c r="C3" s="72">
        <f t="shared" ref="C3:I3" si="0">C8</f>
        <v>0.18618166054032778</v>
      </c>
      <c r="D3" s="73">
        <f t="shared" si="0"/>
        <v>0.23507381036717767</v>
      </c>
      <c r="E3" s="74">
        <f t="shared" si="0"/>
        <v>0.10054333280620335</v>
      </c>
      <c r="F3" s="72">
        <f t="shared" si="0"/>
        <v>2.1919418058805373E-2</v>
      </c>
      <c r="G3" s="72">
        <f t="shared" si="0"/>
        <v>0.10142485891596875</v>
      </c>
      <c r="H3" s="72">
        <f t="shared" si="0"/>
        <v>0.16312207964522357</v>
      </c>
      <c r="I3" s="72">
        <f t="shared" si="0"/>
        <v>0.19154985695625151</v>
      </c>
    </row>
    <row r="4" spans="1:11" s="2" customFormat="1" ht="12" customHeight="1" x14ac:dyDescent="0.3">
      <c r="A4" s="43"/>
      <c r="B4" s="44" t="s">
        <v>104</v>
      </c>
      <c r="C4" s="72">
        <f t="shared" ref="C4:I4" si="1">C45</f>
        <v>0.26013588127593923</v>
      </c>
      <c r="D4" s="73">
        <f t="shared" si="1"/>
        <v>0.22965512892591847</v>
      </c>
      <c r="E4" s="74">
        <f t="shared" si="1"/>
        <v>0.10663432936611655</v>
      </c>
      <c r="F4" s="72">
        <f t="shared" si="1"/>
        <v>3.857187981815545E-2</v>
      </c>
      <c r="G4" s="72">
        <f t="shared" si="1"/>
        <v>6.8299369696924003E-2</v>
      </c>
      <c r="H4" s="72">
        <f t="shared" si="1"/>
        <v>0.11645056217906267</v>
      </c>
      <c r="I4" s="72">
        <f t="shared" si="1"/>
        <v>0.16423073518399434</v>
      </c>
    </row>
    <row r="5" spans="1:11" s="2" customFormat="1" ht="12" customHeight="1" x14ac:dyDescent="0.3">
      <c r="A5" s="68"/>
      <c r="B5" s="33" t="s">
        <v>105</v>
      </c>
      <c r="C5" s="88">
        <f>C4-C3</f>
        <v>7.3954220735611448E-2</v>
      </c>
      <c r="D5" s="89">
        <f t="shared" ref="D5:I5" si="2">D4-D3</f>
        <v>-5.4186814412592044E-3</v>
      </c>
      <c r="E5" s="90">
        <f t="shared" si="2"/>
        <v>6.0909965599132004E-3</v>
      </c>
      <c r="F5" s="88">
        <f t="shared" si="2"/>
        <v>1.6652461759350076E-2</v>
      </c>
      <c r="G5" s="88">
        <f t="shared" si="2"/>
        <v>-3.3125489219044749E-2</v>
      </c>
      <c r="H5" s="88">
        <f t="shared" si="2"/>
        <v>-4.6671517466160897E-2</v>
      </c>
      <c r="I5" s="88">
        <f t="shared" si="2"/>
        <v>-2.7319121772257177E-2</v>
      </c>
    </row>
    <row r="6" spans="1:11" ht="14.4" collapsed="1" x14ac:dyDescent="0.3">
      <c r="A6" s="108" t="s">
        <v>85</v>
      </c>
      <c r="B6" s="116"/>
      <c r="C6" s="116"/>
      <c r="D6" s="116"/>
      <c r="E6" s="116"/>
      <c r="F6" s="116"/>
      <c r="G6" s="116"/>
      <c r="H6" s="116"/>
      <c r="I6" s="117"/>
    </row>
    <row r="7" spans="1:11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1" s="2" customFormat="1" ht="12" hidden="1" customHeight="1" outlineLevel="1" x14ac:dyDescent="0.3">
      <c r="A8" s="43">
        <v>0</v>
      </c>
      <c r="B8" s="44" t="s">
        <v>51</v>
      </c>
      <c r="C8" s="45">
        <v>0.18618166054032778</v>
      </c>
      <c r="D8" s="46">
        <v>0.23507381036717767</v>
      </c>
      <c r="E8" s="47">
        <v>0.10054333280620335</v>
      </c>
      <c r="F8" s="45">
        <v>2.1919418058805373E-2</v>
      </c>
      <c r="G8" s="45">
        <v>0.10142485891596875</v>
      </c>
      <c r="H8" s="45">
        <v>0.16312207964522357</v>
      </c>
      <c r="I8" s="45">
        <v>0.19154985695625151</v>
      </c>
    </row>
    <row r="9" spans="1:11" s="10" customFormat="1" ht="12" hidden="1" outlineLevel="1" x14ac:dyDescent="0.25">
      <c r="A9" s="31">
        <v>1</v>
      </c>
      <c r="B9" s="32" t="s">
        <v>13</v>
      </c>
      <c r="C9" s="11">
        <v>-6.3303087134071165E-2</v>
      </c>
      <c r="D9" s="12">
        <v>-2.2248416686880816E-2</v>
      </c>
      <c r="E9" s="13">
        <v>-0.3837669614707136</v>
      </c>
      <c r="F9" s="11">
        <v>0.23927596871102336</v>
      </c>
      <c r="G9" s="11">
        <v>-9.3741024394424957E-2</v>
      </c>
      <c r="H9" s="11">
        <v>-0.3842331200922055</v>
      </c>
      <c r="I9" s="11">
        <v>0.41971897761984828</v>
      </c>
    </row>
    <row r="10" spans="1:11" hidden="1" outlineLevel="1" x14ac:dyDescent="0.2">
      <c r="A10" s="31">
        <v>2</v>
      </c>
      <c r="B10" s="28" t="s">
        <v>33</v>
      </c>
      <c r="C10" s="24">
        <v>-0.54762563717973289</v>
      </c>
      <c r="D10" s="24">
        <v>0.18733870795812493</v>
      </c>
      <c r="E10" s="19">
        <v>-0.55715318846075601</v>
      </c>
      <c r="F10" s="24">
        <v>-0.33337367003614371</v>
      </c>
      <c r="G10" s="20">
        <v>-0.13450933773864593</v>
      </c>
      <c r="H10" s="20">
        <v>0.18913810078903698</v>
      </c>
      <c r="I10" s="20">
        <v>0.32667687317876004</v>
      </c>
    </row>
    <row r="11" spans="1:11" hidden="1" outlineLevel="1" x14ac:dyDescent="0.2">
      <c r="A11" s="31">
        <v>3</v>
      </c>
      <c r="B11" s="17" t="s">
        <v>34</v>
      </c>
      <c r="C11" s="25">
        <v>-0.55172446004845677</v>
      </c>
      <c r="D11" s="25">
        <v>-0.24503565863406823</v>
      </c>
      <c r="E11" s="9">
        <v>-0.19572899783126549</v>
      </c>
      <c r="F11" s="25">
        <v>-0.17577840151449914</v>
      </c>
      <c r="G11" s="22">
        <v>-9.5637269241524575E-2</v>
      </c>
      <c r="H11" s="22">
        <v>-0.253519092446372</v>
      </c>
      <c r="I11" s="22">
        <v>0.64890129881561942</v>
      </c>
    </row>
    <row r="12" spans="1:11" hidden="1" outlineLevel="1" x14ac:dyDescent="0.2">
      <c r="A12" s="31">
        <v>4</v>
      </c>
      <c r="B12" s="29" t="s">
        <v>47</v>
      </c>
      <c r="C12" s="15">
        <v>0.60416807022584695</v>
      </c>
      <c r="D12" s="15">
        <v>-0.10750016660947781</v>
      </c>
      <c r="E12" s="16">
        <v>0.19269486917364856</v>
      </c>
      <c r="F12" s="15">
        <v>0.57960584297134421</v>
      </c>
      <c r="G12" s="23">
        <v>6.1197774283549784E-2</v>
      </c>
      <c r="H12" s="23">
        <v>-0.45006764767226115</v>
      </c>
      <c r="I12" s="23">
        <v>-0.1015629888900301</v>
      </c>
    </row>
    <row r="13" spans="1:11" s="10" customFormat="1" ht="12" hidden="1" outlineLevel="1" x14ac:dyDescent="0.25">
      <c r="A13" s="31">
        <v>5</v>
      </c>
      <c r="B13" s="34" t="s">
        <v>17</v>
      </c>
      <c r="C13" s="5">
        <v>-0.3800565757218019</v>
      </c>
      <c r="D13" s="4">
        <v>2.6102364609387085E-2</v>
      </c>
      <c r="E13" s="3">
        <v>-0.31233456457716163</v>
      </c>
      <c r="F13" s="5">
        <v>-0.61011145270295541</v>
      </c>
      <c r="G13" s="5">
        <v>3.6871524722674312E-2</v>
      </c>
      <c r="H13" s="5">
        <v>5.2954979363380027E-2</v>
      </c>
      <c r="I13" s="5">
        <v>0.29263114209145108</v>
      </c>
    </row>
    <row r="14" spans="1:11" s="10" customFormat="1" ht="12" hidden="1" outlineLevel="1" x14ac:dyDescent="0.25">
      <c r="A14" s="31">
        <v>6</v>
      </c>
      <c r="B14" s="28" t="s">
        <v>19</v>
      </c>
      <c r="C14" s="24">
        <v>-0.28413514295981257</v>
      </c>
      <c r="D14" s="24">
        <v>3.3026101426162538E-2</v>
      </c>
      <c r="E14" s="19">
        <v>-0.36459706523849666</v>
      </c>
      <c r="F14" s="24">
        <v>4.3378965126104563E-2</v>
      </c>
      <c r="G14" s="20">
        <v>-7.5982217604800728E-2</v>
      </c>
      <c r="H14" s="20">
        <v>9.0916433361773935E-2</v>
      </c>
      <c r="I14" s="20">
        <v>0.22220286400123257</v>
      </c>
    </row>
    <row r="15" spans="1:11" s="10" customFormat="1" ht="12" hidden="1" outlineLevel="1" x14ac:dyDescent="0.25">
      <c r="A15" s="31">
        <v>7</v>
      </c>
      <c r="B15" s="17" t="s">
        <v>20</v>
      </c>
      <c r="C15" s="25">
        <v>-0.58617791686140597</v>
      </c>
      <c r="D15" s="25">
        <v>0.10295859254817748</v>
      </c>
      <c r="E15" s="9">
        <v>-0.52200639744261113</v>
      </c>
      <c r="F15" s="25">
        <v>-0.31104054532049202</v>
      </c>
      <c r="G15" s="22">
        <v>-0.12748930658056515</v>
      </c>
      <c r="H15" s="22">
        <v>8.290492119481456E-2</v>
      </c>
      <c r="I15" s="22">
        <v>0.4342412620293169</v>
      </c>
    </row>
    <row r="16" spans="1:11" s="10" customFormat="1" ht="12" hidden="1" outlineLevel="1" x14ac:dyDescent="0.25">
      <c r="A16" s="31">
        <v>8</v>
      </c>
      <c r="B16" s="17" t="s">
        <v>21</v>
      </c>
      <c r="C16" s="25">
        <v>0.78234454030015455</v>
      </c>
      <c r="D16" s="25">
        <v>-0.11004288647454229</v>
      </c>
      <c r="E16" s="9">
        <v>-1.1863038061509972E-2</v>
      </c>
      <c r="F16" s="25">
        <v>-3.2468231385849616E-2</v>
      </c>
      <c r="G16" s="22">
        <v>-0.11502081757195708</v>
      </c>
      <c r="H16" s="22">
        <v>-4.8969094049324716E-2</v>
      </c>
      <c r="I16" s="22">
        <v>-0.2815063126751558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-0.40058122626383091</v>
      </c>
      <c r="D17" s="25">
        <v>-8.079636528380351E-3</v>
      </c>
      <c r="E17" s="9">
        <v>0.51534841526868413</v>
      </c>
      <c r="F17" s="25">
        <v>-0.16885499600103682</v>
      </c>
      <c r="G17" s="22">
        <v>0.38847007432326053</v>
      </c>
      <c r="H17" s="22">
        <v>-1.9842037941813301E-2</v>
      </c>
      <c r="I17" s="22">
        <v>-4.2544555145394805E-2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-0.40908066497459833</v>
      </c>
      <c r="D18" s="4">
        <v>-0.33790301746163237</v>
      </c>
      <c r="E18" s="3">
        <v>-0.14173642291770547</v>
      </c>
      <c r="F18" s="5">
        <v>-0.17536931377090437</v>
      </c>
      <c r="G18" s="5">
        <v>-0.15000556167737214</v>
      </c>
      <c r="H18" s="5">
        <v>-0.22530991196600006</v>
      </c>
      <c r="I18" s="5">
        <v>0.59657599218172019</v>
      </c>
    </row>
    <row r="19" spans="1:9" ht="12" hidden="1" outlineLevel="1" x14ac:dyDescent="0.25">
      <c r="A19" s="31">
        <v>11</v>
      </c>
      <c r="B19" s="34" t="s">
        <v>27</v>
      </c>
      <c r="C19" s="5">
        <v>-0.47815866844892185</v>
      </c>
      <c r="D19" s="4">
        <v>-0.26039437882414396</v>
      </c>
      <c r="E19" s="3">
        <v>-0.23716423049413357</v>
      </c>
      <c r="F19" s="5">
        <v>-0.38195582754608826</v>
      </c>
      <c r="G19" s="5">
        <v>-0.10559098686839907</v>
      </c>
      <c r="H19" s="5">
        <v>-0.15955902095382202</v>
      </c>
      <c r="I19" s="5">
        <v>0.59377934560649226</v>
      </c>
    </row>
    <row r="20" spans="1:9" hidden="1" outlineLevel="1" x14ac:dyDescent="0.2">
      <c r="A20" s="31">
        <v>12</v>
      </c>
      <c r="B20" s="17" t="s">
        <v>30</v>
      </c>
      <c r="C20" s="25">
        <v>0.38861803731607009</v>
      </c>
      <c r="D20" s="25">
        <v>7.3625130339224729E-2</v>
      </c>
      <c r="E20" s="9">
        <v>0.40314571557159057</v>
      </c>
      <c r="F20" s="25">
        <v>0.63660466700457119</v>
      </c>
      <c r="G20" s="22">
        <v>0.1293640571766386</v>
      </c>
      <c r="H20" s="22">
        <v>-0.28368727103119923</v>
      </c>
      <c r="I20" s="22">
        <v>-0.27511520914462662</v>
      </c>
    </row>
    <row r="21" spans="1:9" hidden="1" outlineLevel="1" x14ac:dyDescent="0.2">
      <c r="A21" s="31">
        <v>13</v>
      </c>
      <c r="B21" s="17" t="s">
        <v>48</v>
      </c>
      <c r="C21" s="25">
        <v>-9.7521606941455036E-2</v>
      </c>
      <c r="D21" s="25">
        <v>-0.21091451399545194</v>
      </c>
      <c r="E21" s="9">
        <v>-0.23952559004028415</v>
      </c>
      <c r="F21" s="25">
        <v>7.8976981139354668E-2</v>
      </c>
      <c r="G21" s="22">
        <v>-3.9412382837245696E-3</v>
      </c>
      <c r="H21" s="22">
        <v>-0.6746348590875485</v>
      </c>
      <c r="I21" s="22">
        <v>0.63909328301558976</v>
      </c>
    </row>
    <row r="22" spans="1:9" hidden="1" outlineLevel="1" x14ac:dyDescent="0.2">
      <c r="A22" s="31">
        <v>14</v>
      </c>
      <c r="B22" s="17" t="s">
        <v>31</v>
      </c>
      <c r="C22" s="25">
        <v>-5.0088969155587013E-2</v>
      </c>
      <c r="D22" s="25">
        <v>-0.21017838622315896</v>
      </c>
      <c r="E22" s="9">
        <v>-0.33524435719359469</v>
      </c>
      <c r="F22" s="25">
        <v>3.7081063622060692E-2</v>
      </c>
      <c r="G22" s="22">
        <v>-2.9459741307953616E-3</v>
      </c>
      <c r="H22" s="22">
        <v>-0.70724094729016684</v>
      </c>
      <c r="I22" s="22">
        <v>0.67260098203234309</v>
      </c>
    </row>
    <row r="23" spans="1:9" hidden="1" outlineLevel="1" x14ac:dyDescent="0.2">
      <c r="A23" s="31">
        <v>15</v>
      </c>
      <c r="B23" s="29" t="s">
        <v>29</v>
      </c>
      <c r="C23" s="15">
        <v>0.21621397997065733</v>
      </c>
      <c r="D23" s="15">
        <v>-0.12998692902332573</v>
      </c>
      <c r="E23" s="16">
        <v>0.4895013542780623</v>
      </c>
      <c r="F23" s="15">
        <v>0.73195882528880429</v>
      </c>
      <c r="G23" s="23">
        <v>8.0239340337476428E-2</v>
      </c>
      <c r="H23" s="23">
        <v>-0.22887725556570196</v>
      </c>
      <c r="I23" s="23">
        <v>-0.15257560139284407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-0.6479665874243099</v>
      </c>
      <c r="D24" s="4">
        <v>0.12721477215342686</v>
      </c>
      <c r="E24" s="3">
        <v>-0.21081048686338147</v>
      </c>
      <c r="F24" s="5">
        <v>-0.66641233970176272</v>
      </c>
      <c r="G24" s="5">
        <v>-0.11616759388003557</v>
      </c>
      <c r="H24" s="5">
        <v>0.34179230911517894</v>
      </c>
      <c r="I24" s="5">
        <v>0.20220145920514176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0.62164110594030297</v>
      </c>
      <c r="D25" s="4">
        <v>0.22915072851366577</v>
      </c>
      <c r="E25" s="3">
        <v>0.10916851718828205</v>
      </c>
      <c r="F25" s="5">
        <v>0.42088499833561815</v>
      </c>
      <c r="G25" s="5">
        <v>0.2261874160684158</v>
      </c>
      <c r="H25" s="5">
        <v>-0.26288001212023288</v>
      </c>
      <c r="I25" s="5">
        <v>-0.37502494219861765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0.70895918789894719</v>
      </c>
      <c r="D26" s="4">
        <v>9.2701241309898028E-2</v>
      </c>
      <c r="E26" s="3">
        <v>0.28243818019364147</v>
      </c>
      <c r="F26" s="5">
        <v>0.45573682903941837</v>
      </c>
      <c r="G26" s="5">
        <v>0.31971440990342359</v>
      </c>
      <c r="H26" s="5">
        <v>-0.33535869515915256</v>
      </c>
      <c r="I26" s="5">
        <v>-0.39576709026083251</v>
      </c>
    </row>
    <row r="27" spans="1:9" hidden="1" outlineLevel="1" x14ac:dyDescent="0.2">
      <c r="A27" s="31">
        <v>19</v>
      </c>
      <c r="B27" s="18" t="s">
        <v>26</v>
      </c>
      <c r="C27" s="24">
        <v>0.63046777952645738</v>
      </c>
      <c r="D27" s="24">
        <v>0.16148649413930119</v>
      </c>
      <c r="E27" s="19">
        <v>0.36829605552348477</v>
      </c>
      <c r="F27" s="24">
        <v>0.4654679079941299</v>
      </c>
      <c r="G27" s="20">
        <v>0.31053032177483142</v>
      </c>
      <c r="H27" s="20">
        <v>-0.22141836876106888</v>
      </c>
      <c r="I27" s="20">
        <v>-0.48794310979529598</v>
      </c>
    </row>
    <row r="28" spans="1:9" hidden="1" outlineLevel="1" x14ac:dyDescent="0.2">
      <c r="A28" s="31">
        <v>20</v>
      </c>
      <c r="B28" s="21" t="s">
        <v>46</v>
      </c>
      <c r="C28" s="25">
        <v>0.72847893580938239</v>
      </c>
      <c r="D28" s="25">
        <v>6.4077749774192727E-2</v>
      </c>
      <c r="E28" s="9">
        <v>0.244020760132271</v>
      </c>
      <c r="F28" s="25">
        <v>0.444547424912411</v>
      </c>
      <c r="G28" s="22">
        <v>0.3181791333195948</v>
      </c>
      <c r="H28" s="22">
        <v>-0.37488570900737878</v>
      </c>
      <c r="I28" s="22">
        <v>-0.35302973648399155</v>
      </c>
    </row>
    <row r="29" spans="1:9" hidden="1" outlineLevel="1" x14ac:dyDescent="0.2">
      <c r="A29" s="31">
        <v>21</v>
      </c>
      <c r="B29" s="21" t="s">
        <v>28</v>
      </c>
      <c r="C29" s="25">
        <v>-0.70895918789894707</v>
      </c>
      <c r="D29" s="25">
        <v>-9.2701241309897972E-2</v>
      </c>
      <c r="E29" s="9">
        <v>-0.2824381801936417</v>
      </c>
      <c r="F29" s="25">
        <v>-0.45573682903941853</v>
      </c>
      <c r="G29" s="22">
        <v>-0.31971440990342348</v>
      </c>
      <c r="H29" s="22">
        <v>0.33535869515915262</v>
      </c>
      <c r="I29" s="22">
        <v>0.39576709026083257</v>
      </c>
    </row>
    <row r="30" spans="1:9" ht="12" hidden="1" outlineLevel="1" x14ac:dyDescent="0.25">
      <c r="A30" s="31">
        <v>22</v>
      </c>
      <c r="B30" s="40" t="s">
        <v>52</v>
      </c>
      <c r="C30" s="5">
        <v>-0.63046777952645683</v>
      </c>
      <c r="D30" s="5">
        <v>-0.16148649413930113</v>
      </c>
      <c r="E30" s="4">
        <v>-0.36829605552348538</v>
      </c>
      <c r="F30" s="5">
        <v>-0.46546790799413046</v>
      </c>
      <c r="G30" s="41">
        <v>-0.31053032177483147</v>
      </c>
      <c r="H30" s="41">
        <v>0.22141836876106913</v>
      </c>
      <c r="I30" s="41">
        <v>0.48794310979529598</v>
      </c>
    </row>
    <row r="31" spans="1:9" hidden="1" outlineLevel="1" x14ac:dyDescent="0.2">
      <c r="A31" s="31">
        <v>23</v>
      </c>
      <c r="B31" s="28" t="s">
        <v>25</v>
      </c>
      <c r="C31" s="24">
        <v>0.57749666492231189</v>
      </c>
      <c r="D31" s="24">
        <v>0.16135748126256066</v>
      </c>
      <c r="E31" s="19">
        <v>0.26613987302610664</v>
      </c>
      <c r="F31" s="24">
        <v>0.49441195604496618</v>
      </c>
      <c r="G31" s="20">
        <v>0.15881141369108456</v>
      </c>
      <c r="H31" s="20">
        <v>-0.31497708421387904</v>
      </c>
      <c r="I31" s="20">
        <v>-0.33808117673970106</v>
      </c>
    </row>
    <row r="32" spans="1:9" hidden="1" outlineLevel="1" x14ac:dyDescent="0.2">
      <c r="A32" s="31">
        <v>24</v>
      </c>
      <c r="B32" s="17" t="s">
        <v>16</v>
      </c>
      <c r="C32" s="25">
        <v>0.73276839312830466</v>
      </c>
      <c r="D32" s="25">
        <v>7.1480195892027823E-2</v>
      </c>
      <c r="E32" s="9">
        <v>0.28169760837577051</v>
      </c>
      <c r="F32" s="25">
        <v>0.43612409582616818</v>
      </c>
      <c r="G32" s="22">
        <v>0.35925665827044778</v>
      </c>
      <c r="H32" s="22">
        <v>-0.33477118495745462</v>
      </c>
      <c r="I32" s="22">
        <v>-0.4046075013343533</v>
      </c>
    </row>
    <row r="33" spans="1:9" hidden="1" outlineLevel="1" x14ac:dyDescent="0.2">
      <c r="A33" s="31">
        <v>25</v>
      </c>
      <c r="B33" s="17" t="s">
        <v>4</v>
      </c>
      <c r="C33" s="25">
        <v>0.36725956452923647</v>
      </c>
      <c r="D33" s="25">
        <v>0.25906806268494648</v>
      </c>
      <c r="E33" s="9">
        <v>0.49243641608963112</v>
      </c>
      <c r="F33" s="25">
        <v>0.40503854464217881</v>
      </c>
      <c r="G33" s="22">
        <v>5.6504344288215338E-2</v>
      </c>
      <c r="H33" s="22">
        <v>0.32918148300575922</v>
      </c>
      <c r="I33" s="22">
        <v>-0.72512077781027773</v>
      </c>
    </row>
    <row r="34" spans="1:9" hidden="1" outlineLevel="1" x14ac:dyDescent="0.2">
      <c r="A34" s="31">
        <v>26</v>
      </c>
      <c r="B34" s="17" t="s">
        <v>5</v>
      </c>
      <c r="C34" s="25">
        <v>3.559073077340353E-2</v>
      </c>
      <c r="D34" s="25">
        <v>-0.16586074636327311</v>
      </c>
      <c r="E34" s="9">
        <v>0.48827025282716741</v>
      </c>
      <c r="F34" s="25">
        <v>0.79473251899881148</v>
      </c>
      <c r="G34" s="22">
        <v>0.26526642715116794</v>
      </c>
      <c r="H34" s="22">
        <v>-0.35923822897560548</v>
      </c>
      <c r="I34" s="22">
        <v>-5.6205723129583371E-3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0.33198095088366886</v>
      </c>
      <c r="D35" s="4">
        <v>0.49403682866529436</v>
      </c>
      <c r="E35" s="3">
        <v>0.15277316022482662</v>
      </c>
      <c r="F35" s="5">
        <v>0.49435513569471307</v>
      </c>
      <c r="G35" s="5">
        <v>0.44390423263418449</v>
      </c>
      <c r="H35" s="5">
        <v>1.8871802696050686E-2</v>
      </c>
      <c r="I35" s="5">
        <v>-0.58731245226151241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0.20550303766315592</v>
      </c>
      <c r="D36" s="4">
        <v>0.59369009135771578</v>
      </c>
      <c r="E36" s="3">
        <v>0.23656210069864436</v>
      </c>
      <c r="F36" s="5">
        <v>0.28248437608590687</v>
      </c>
      <c r="G36" s="5">
        <v>0.41386625630464557</v>
      </c>
      <c r="H36" s="5">
        <v>0.34358209113969135</v>
      </c>
      <c r="I36" s="5">
        <v>-0.77871812175989452</v>
      </c>
    </row>
    <row r="37" spans="1:9" hidden="1" outlineLevel="1" x14ac:dyDescent="0.2">
      <c r="A37" s="31">
        <v>29</v>
      </c>
      <c r="B37" s="17" t="s">
        <v>8</v>
      </c>
      <c r="C37" s="25">
        <v>6.6145194547799879E-2</v>
      </c>
      <c r="D37" s="25">
        <v>0.81262494167111343</v>
      </c>
      <c r="E37" s="9">
        <v>-8.5013076606367116E-3</v>
      </c>
      <c r="F37" s="25">
        <v>0.10787988402775545</v>
      </c>
      <c r="G37" s="22">
        <v>0.34459059803899117</v>
      </c>
      <c r="H37" s="22">
        <v>0.3851646198868342</v>
      </c>
      <c r="I37" s="22">
        <v>-0.7211526840605319</v>
      </c>
    </row>
    <row r="38" spans="1:9" hidden="1" outlineLevel="1" x14ac:dyDescent="0.2">
      <c r="A38" s="31">
        <v>30</v>
      </c>
      <c r="B38" s="29" t="s">
        <v>7</v>
      </c>
      <c r="C38" s="15">
        <v>0.27672911328340466</v>
      </c>
      <c r="D38" s="15">
        <v>-0.76380309264862301</v>
      </c>
      <c r="E38" s="16">
        <v>0.53144557780193891</v>
      </c>
      <c r="F38" s="15">
        <v>0.33774268244255279</v>
      </c>
      <c r="G38" s="23">
        <v>2.5654589550195291E-2</v>
      </c>
      <c r="H38" s="23">
        <v>-0.22793907722133827</v>
      </c>
      <c r="I38" s="23">
        <v>0.13478684981608213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0.46951034212110571</v>
      </c>
      <c r="D39" s="4">
        <v>-0.15313409769532682</v>
      </c>
      <c r="E39" s="3">
        <v>0.26250764262384285</v>
      </c>
      <c r="F39" s="5">
        <v>0.68796020563303961</v>
      </c>
      <c r="G39" s="5">
        <v>0.32228845518838167</v>
      </c>
      <c r="H39" s="5">
        <v>-0.42822168973755997</v>
      </c>
      <c r="I39" s="5">
        <v>-0.11005051224381399</v>
      </c>
    </row>
    <row r="40" spans="1:9" hidden="1" outlineLevel="1" x14ac:dyDescent="0.2">
      <c r="A40" s="31">
        <v>32</v>
      </c>
      <c r="B40" s="28" t="s">
        <v>9</v>
      </c>
      <c r="C40" s="24">
        <v>0.6694882828333113</v>
      </c>
      <c r="D40" s="24">
        <v>-0.26742239273646223</v>
      </c>
      <c r="E40" s="19">
        <v>7.0273827699565153E-2</v>
      </c>
      <c r="F40" s="24">
        <v>0.42924501560557893</v>
      </c>
      <c r="G40" s="20">
        <v>0.30600432775488473</v>
      </c>
      <c r="H40" s="20">
        <v>-0.48615933027900232</v>
      </c>
      <c r="I40" s="20">
        <v>-3.1264912036584193E-2</v>
      </c>
    </row>
    <row r="41" spans="1:9" hidden="1" outlineLevel="1" x14ac:dyDescent="0.2">
      <c r="A41" s="31">
        <v>33</v>
      </c>
      <c r="B41" s="17" t="s">
        <v>10</v>
      </c>
      <c r="C41" s="25">
        <v>-0.5441804449406008</v>
      </c>
      <c r="D41" s="25">
        <v>0.33227593179396209</v>
      </c>
      <c r="E41" s="9">
        <v>0.37087870760625091</v>
      </c>
      <c r="F41" s="25">
        <v>-9.6368338354128003E-2</v>
      </c>
      <c r="G41" s="22">
        <v>-0.11664886042822363</v>
      </c>
      <c r="H41" s="22">
        <v>0.21428832997370434</v>
      </c>
      <c r="I41" s="22">
        <v>-0.12037878441979256</v>
      </c>
    </row>
    <row r="42" spans="1:9" hidden="1" outlineLevel="1" x14ac:dyDescent="0.2">
      <c r="A42" s="31">
        <v>34</v>
      </c>
      <c r="B42" s="29" t="s">
        <v>11</v>
      </c>
      <c r="C42" s="15">
        <v>0.18121903656025795</v>
      </c>
      <c r="D42" s="15">
        <v>-1.6672268820712512E-2</v>
      </c>
      <c r="E42" s="16">
        <v>0.36427638938206658</v>
      </c>
      <c r="F42" s="15">
        <v>0.74271089083018182</v>
      </c>
      <c r="G42" s="23">
        <v>0.25719970446067231</v>
      </c>
      <c r="H42" s="23">
        <v>-0.27291826931231766</v>
      </c>
      <c r="I42" s="23">
        <v>-0.15115445128163796</v>
      </c>
    </row>
    <row r="43" spans="1:9" ht="14.4" collapsed="1" x14ac:dyDescent="0.3">
      <c r="A43" s="113" t="s">
        <v>86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0.26013588127593923</v>
      </c>
      <c r="D45" s="46">
        <v>0.22965512892591847</v>
      </c>
      <c r="E45" s="47">
        <v>0.10663432936611655</v>
      </c>
      <c r="F45" s="45">
        <v>3.857187981815545E-2</v>
      </c>
      <c r="G45" s="45">
        <v>6.8299369696924003E-2</v>
      </c>
      <c r="H45" s="45">
        <v>0.11645056217906267</v>
      </c>
      <c r="I45" s="45">
        <v>0.16423073518399434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3.276570380537442E-2</v>
      </c>
      <c r="D46" s="12">
        <v>-8.7033160078313423E-2</v>
      </c>
      <c r="E46" s="13">
        <v>-0.3044666427571302</v>
      </c>
      <c r="F46" s="11">
        <v>0.42969125501153244</v>
      </c>
      <c r="G46" s="11">
        <v>6.7734808882680922E-2</v>
      </c>
      <c r="H46" s="11">
        <v>-0.30011250535360862</v>
      </c>
      <c r="I46" s="11">
        <v>0.26622900754489626</v>
      </c>
    </row>
    <row r="47" spans="1:9" hidden="1" outlineLevel="1" x14ac:dyDescent="0.2">
      <c r="A47" s="31">
        <v>2</v>
      </c>
      <c r="B47" s="28" t="s">
        <v>33</v>
      </c>
      <c r="C47" s="24">
        <v>-0.55204376408428502</v>
      </c>
      <c r="D47" s="24">
        <v>0.34259406677817389</v>
      </c>
      <c r="E47" s="19">
        <v>-0.5377023982182596</v>
      </c>
      <c r="F47" s="24">
        <v>0.17969613772769491</v>
      </c>
      <c r="G47" s="20">
        <v>8.7686107502449474E-3</v>
      </c>
      <c r="H47" s="20">
        <v>0.41843091056478771</v>
      </c>
      <c r="I47" s="20">
        <v>0.24348994799505447</v>
      </c>
    </row>
    <row r="48" spans="1:9" hidden="1" outlineLevel="1" x14ac:dyDescent="0.2">
      <c r="A48" s="31">
        <v>3</v>
      </c>
      <c r="B48" s="17" t="s">
        <v>34</v>
      </c>
      <c r="C48" s="25">
        <v>-0.44622322573559192</v>
      </c>
      <c r="D48" s="25">
        <v>-3.7397920649019943E-2</v>
      </c>
      <c r="E48" s="9">
        <v>-0.26044272155605375</v>
      </c>
      <c r="F48" s="25">
        <v>-0.30830377220513056</v>
      </c>
      <c r="G48" s="22">
        <v>-0.27622656035509535</v>
      </c>
      <c r="H48" s="22">
        <v>-0.19024284324827523</v>
      </c>
      <c r="I48" s="22">
        <v>0.77478177449855345</v>
      </c>
    </row>
    <row r="49" spans="1:9" hidden="1" outlineLevel="1" x14ac:dyDescent="0.2">
      <c r="A49" s="31">
        <v>4</v>
      </c>
      <c r="B49" s="29" t="s">
        <v>47</v>
      </c>
      <c r="C49" s="15">
        <v>0.66504346065919184</v>
      </c>
      <c r="D49" s="15">
        <v>-0.37397884647960788</v>
      </c>
      <c r="E49" s="16">
        <v>0.27178178804870329</v>
      </c>
      <c r="F49" s="15">
        <v>0.34896326312549453</v>
      </c>
      <c r="G49" s="23">
        <v>0.14625709958768465</v>
      </c>
      <c r="H49" s="23">
        <v>-0.593853321948839</v>
      </c>
      <c r="I49" s="23">
        <v>-0.21450270936792365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-0.44629336840323341</v>
      </c>
      <c r="D50" s="4">
        <v>0.23835377128033117</v>
      </c>
      <c r="E50" s="3">
        <v>-0.26918947763238843</v>
      </c>
      <c r="F50" s="5">
        <v>-0.2927942799666739</v>
      </c>
      <c r="G50" s="5">
        <v>-0.10683349624582819</v>
      </c>
      <c r="H50" s="5">
        <v>0.24103833603291569</v>
      </c>
      <c r="I50" s="5">
        <v>0.30648168270671705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-0.24336252117220525</v>
      </c>
      <c r="D51" s="24">
        <v>7.3959077765714989E-2</v>
      </c>
      <c r="E51" s="19">
        <v>-0.40659726729393036</v>
      </c>
      <c r="F51" s="24">
        <v>-2.2583516146178644E-3</v>
      </c>
      <c r="G51" s="20">
        <v>-0.18053148382961828</v>
      </c>
      <c r="H51" s="20">
        <v>0.20681005281548417</v>
      </c>
      <c r="I51" s="20">
        <v>0.27667069071850403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-0.56770077408928199</v>
      </c>
      <c r="D52" s="25">
        <v>0.27950950458263757</v>
      </c>
      <c r="E52" s="9">
        <v>-0.51695364701695878</v>
      </c>
      <c r="F52" s="25">
        <v>8.2121498326085202E-2</v>
      </c>
      <c r="G52" s="22">
        <v>-5.4377183784560905E-2</v>
      </c>
      <c r="H52" s="22">
        <v>0.29238233607703407</v>
      </c>
      <c r="I52" s="22">
        <v>0.39364001166367812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0.81337560232200645</v>
      </c>
      <c r="D53" s="25">
        <v>-0.15539530690794803</v>
      </c>
      <c r="E53" s="9">
        <v>4.6037732440204711E-2</v>
      </c>
      <c r="F53" s="25">
        <v>-0.26334437833577568</v>
      </c>
      <c r="G53" s="22">
        <v>-0.20580325060384391</v>
      </c>
      <c r="H53" s="22">
        <v>-0.24607566962193764</v>
      </c>
      <c r="I53" s="22">
        <v>-0.35937062482617244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-0.54604063267264702</v>
      </c>
      <c r="D54" s="25">
        <v>3.9792560971015694E-3</v>
      </c>
      <c r="E54" s="9">
        <v>0.49125148753359021</v>
      </c>
      <c r="F54" s="25">
        <v>-0.16119600038520521</v>
      </c>
      <c r="G54" s="22">
        <v>0.21680006503690358</v>
      </c>
      <c r="H54" s="22">
        <v>8.5812580340715969E-2</v>
      </c>
      <c r="I54" s="22">
        <v>0.12784101109601445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-0.25092792049281226</v>
      </c>
      <c r="D55" s="4">
        <v>-0.23827844023101519</v>
      </c>
      <c r="E55" s="3">
        <v>-0.19035431858804872</v>
      </c>
      <c r="F55" s="5">
        <v>-0.19220692746703399</v>
      </c>
      <c r="G55" s="5">
        <v>-0.28914409103900318</v>
      </c>
      <c r="H55" s="5">
        <v>-0.15038592495588129</v>
      </c>
      <c r="I55" s="5">
        <v>0.69421244940750837</v>
      </c>
    </row>
    <row r="56" spans="1:9" ht="12" hidden="1" outlineLevel="1" x14ac:dyDescent="0.25">
      <c r="A56" s="31">
        <v>11</v>
      </c>
      <c r="B56" s="34" t="s">
        <v>27</v>
      </c>
      <c r="C56" s="5">
        <v>-0.37766155484594049</v>
      </c>
      <c r="D56" s="4">
        <v>-9.657765593164111E-2</v>
      </c>
      <c r="E56" s="3">
        <v>-0.2590417063591095</v>
      </c>
      <c r="F56" s="5">
        <v>-0.26986760346443195</v>
      </c>
      <c r="G56" s="5">
        <v>-0.27393863045773803</v>
      </c>
      <c r="H56" s="5">
        <v>-2.5096666430384877E-2</v>
      </c>
      <c r="I56" s="5">
        <v>0.67748601798948782</v>
      </c>
    </row>
    <row r="57" spans="1:9" hidden="1" outlineLevel="1" x14ac:dyDescent="0.2">
      <c r="A57" s="31">
        <v>12</v>
      </c>
      <c r="B57" s="17" t="s">
        <v>30</v>
      </c>
      <c r="C57" s="25">
        <v>0.36506225419536142</v>
      </c>
      <c r="D57" s="25">
        <v>-0.1894738578032992</v>
      </c>
      <c r="E57" s="9">
        <v>0.43232502076269774</v>
      </c>
      <c r="F57" s="25">
        <v>0.56067626726968578</v>
      </c>
      <c r="G57" s="22">
        <v>0.39887934294157745</v>
      </c>
      <c r="H57" s="22">
        <v>-0.38455390128730099</v>
      </c>
      <c r="I57" s="22">
        <v>-0.37210488992731344</v>
      </c>
    </row>
    <row r="58" spans="1:9" hidden="1" outlineLevel="1" x14ac:dyDescent="0.2">
      <c r="A58" s="31">
        <v>13</v>
      </c>
      <c r="B58" s="17" t="s">
        <v>48</v>
      </c>
      <c r="C58" s="25">
        <v>-1.8301463043167925E-2</v>
      </c>
      <c r="D58" s="25">
        <v>-8.542214996324661E-2</v>
      </c>
      <c r="E58" s="9">
        <v>-0.19563021423124144</v>
      </c>
      <c r="F58" s="25">
        <v>-5.3254405257368152E-2</v>
      </c>
      <c r="G58" s="22">
        <v>-5.084347059533674E-2</v>
      </c>
      <c r="H58" s="22">
        <v>-0.6798701687247547</v>
      </c>
      <c r="I58" s="22">
        <v>0.5932914317241178</v>
      </c>
    </row>
    <row r="59" spans="1:9" hidden="1" outlineLevel="1" x14ac:dyDescent="0.2">
      <c r="A59" s="31">
        <v>14</v>
      </c>
      <c r="B59" s="17" t="s">
        <v>31</v>
      </c>
      <c r="C59" s="25">
        <v>3.6033524191356463E-2</v>
      </c>
      <c r="D59" s="25">
        <v>-9.3398110149158067E-2</v>
      </c>
      <c r="E59" s="9">
        <v>-0.27718313989203119</v>
      </c>
      <c r="F59" s="25">
        <v>-4.6373654512577314E-2</v>
      </c>
      <c r="G59" s="22">
        <v>2.4806441947761828E-3</v>
      </c>
      <c r="H59" s="22">
        <v>-0.68284788098378835</v>
      </c>
      <c r="I59" s="22">
        <v>0.58621155728528784</v>
      </c>
    </row>
    <row r="60" spans="1:9" hidden="1" outlineLevel="1" x14ac:dyDescent="0.2">
      <c r="A60" s="31">
        <v>15</v>
      </c>
      <c r="B60" s="29" t="s">
        <v>29</v>
      </c>
      <c r="C60" s="15">
        <v>0.23293488478586313</v>
      </c>
      <c r="D60" s="15">
        <v>-0.25818523312098651</v>
      </c>
      <c r="E60" s="16">
        <v>0.40564263956745117</v>
      </c>
      <c r="F60" s="15">
        <v>0.41518854012008422</v>
      </c>
      <c r="G60" s="23">
        <v>0.23728815724052282</v>
      </c>
      <c r="H60" s="23">
        <v>-0.36615082412006644</v>
      </c>
      <c r="I60" s="23">
        <v>-0.15722081783343905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-0.64848268539866571</v>
      </c>
      <c r="D61" s="4">
        <v>0.4225659453790187</v>
      </c>
      <c r="E61" s="3">
        <v>-0.35579228999366003</v>
      </c>
      <c r="F61" s="5">
        <v>-0.53294070555078077</v>
      </c>
      <c r="G61" s="5">
        <v>-0.24555406287121662</v>
      </c>
      <c r="H61" s="5">
        <v>0.39906775805713884</v>
      </c>
      <c r="I61" s="5">
        <v>0.36868194213060812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0.48919665429742892</v>
      </c>
      <c r="D62" s="4">
        <v>-7.3081061343306608E-2</v>
      </c>
      <c r="E62" s="3">
        <v>0.26565750189266946</v>
      </c>
      <c r="F62" s="5">
        <v>0.49405422301239721</v>
      </c>
      <c r="G62" s="5">
        <v>0.49179003768259461</v>
      </c>
      <c r="H62" s="5">
        <v>-0.2911862932176022</v>
      </c>
      <c r="I62" s="5">
        <v>-0.51569916117557879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0.56226087145403281</v>
      </c>
      <c r="D63" s="4">
        <v>-0.21894767800467863</v>
      </c>
      <c r="E63" s="3">
        <v>0.45487822500950836</v>
      </c>
      <c r="F63" s="5">
        <v>0.35168277859213393</v>
      </c>
      <c r="G63" s="5">
        <v>0.46527959319681356</v>
      </c>
      <c r="H63" s="5">
        <v>-0.38068657744010237</v>
      </c>
      <c r="I63" s="5">
        <v>-0.49635284697131671</v>
      </c>
    </row>
    <row r="64" spans="1:9" hidden="1" outlineLevel="1" x14ac:dyDescent="0.2">
      <c r="A64" s="31">
        <v>19</v>
      </c>
      <c r="B64" s="18" t="s">
        <v>26</v>
      </c>
      <c r="C64" s="24">
        <v>0.46476964399869691</v>
      </c>
      <c r="D64" s="24">
        <v>-0.13802571093799515</v>
      </c>
      <c r="E64" s="19">
        <v>0.49246965078752897</v>
      </c>
      <c r="F64" s="24">
        <v>0.35160062230536826</v>
      </c>
      <c r="G64" s="20">
        <v>0.47226426743728067</v>
      </c>
      <c r="H64" s="20">
        <v>-0.28726238940323401</v>
      </c>
      <c r="I64" s="20">
        <v>-0.53935466950103805</v>
      </c>
    </row>
    <row r="65" spans="1:9" hidden="1" outlineLevel="1" x14ac:dyDescent="0.2">
      <c r="A65" s="31">
        <v>20</v>
      </c>
      <c r="B65" s="21" t="s">
        <v>46</v>
      </c>
      <c r="C65" s="25">
        <v>0.59164034764262885</v>
      </c>
      <c r="D65" s="25">
        <v>-0.24733048060656052</v>
      </c>
      <c r="E65" s="9">
        <v>0.43271487192858754</v>
      </c>
      <c r="F65" s="25">
        <v>0.34604211719652694</v>
      </c>
      <c r="G65" s="22">
        <v>0.45501940322051621</v>
      </c>
      <c r="H65" s="22">
        <v>-0.41139107025594851</v>
      </c>
      <c r="I65" s="22">
        <v>-0.47138666070631974</v>
      </c>
    </row>
    <row r="66" spans="1:9" hidden="1" outlineLevel="1" x14ac:dyDescent="0.2">
      <c r="A66" s="31">
        <v>21</v>
      </c>
      <c r="B66" s="21" t="s">
        <v>28</v>
      </c>
      <c r="C66" s="25">
        <v>-0.56226087145403247</v>
      </c>
      <c r="D66" s="25">
        <v>0.21894767800467857</v>
      </c>
      <c r="E66" s="9">
        <v>-0.45487822500950825</v>
      </c>
      <c r="F66" s="25">
        <v>-0.3516827785921342</v>
      </c>
      <c r="G66" s="22">
        <v>-0.46527959319681339</v>
      </c>
      <c r="H66" s="22">
        <v>0.38068657744010242</v>
      </c>
      <c r="I66" s="22">
        <v>0.49635284697131676</v>
      </c>
    </row>
    <row r="67" spans="1:9" ht="12" hidden="1" outlineLevel="1" x14ac:dyDescent="0.25">
      <c r="A67" s="31">
        <v>22</v>
      </c>
      <c r="B67" s="40" t="s">
        <v>52</v>
      </c>
      <c r="C67" s="5">
        <v>-0.46476964399869647</v>
      </c>
      <c r="D67" s="5">
        <v>0.13802571093799518</v>
      </c>
      <c r="E67" s="4">
        <v>-0.4924696507875293</v>
      </c>
      <c r="F67" s="5">
        <v>-0.35160062230536893</v>
      </c>
      <c r="G67" s="41">
        <v>-0.47226426743728095</v>
      </c>
      <c r="H67" s="41">
        <v>0.28726238940323434</v>
      </c>
      <c r="I67" s="41">
        <v>0.53935466950103783</v>
      </c>
    </row>
    <row r="68" spans="1:9" hidden="1" outlineLevel="1" x14ac:dyDescent="0.2">
      <c r="A68" s="31">
        <v>23</v>
      </c>
      <c r="B68" s="28" t="s">
        <v>25</v>
      </c>
      <c r="C68" s="24">
        <v>0.50510040625077235</v>
      </c>
      <c r="D68" s="24">
        <v>-0.16910247894850797</v>
      </c>
      <c r="E68" s="19">
        <v>0.35462644552094319</v>
      </c>
      <c r="F68" s="24">
        <v>0.44596038562712459</v>
      </c>
      <c r="G68" s="20">
        <v>0.37796504888225696</v>
      </c>
      <c r="H68" s="20">
        <v>-0.36273311943633002</v>
      </c>
      <c r="I68" s="20">
        <v>-0.4232793669791195</v>
      </c>
    </row>
    <row r="69" spans="1:9" hidden="1" outlineLevel="1" x14ac:dyDescent="0.2">
      <c r="A69" s="31">
        <v>24</v>
      </c>
      <c r="B69" s="17" t="s">
        <v>16</v>
      </c>
      <c r="C69" s="25">
        <v>0.56779235056738275</v>
      </c>
      <c r="D69" s="25">
        <v>-0.22892148655707487</v>
      </c>
      <c r="E69" s="9">
        <v>0.47466264573167077</v>
      </c>
      <c r="F69" s="25">
        <v>0.31828361605318445</v>
      </c>
      <c r="G69" s="22">
        <v>0.48119935206700398</v>
      </c>
      <c r="H69" s="22">
        <v>-0.37855046663302994</v>
      </c>
      <c r="I69" s="22">
        <v>-0.50764601040605983</v>
      </c>
    </row>
    <row r="70" spans="1:9" hidden="1" outlineLevel="1" x14ac:dyDescent="0.2">
      <c r="A70" s="31">
        <v>25</v>
      </c>
      <c r="B70" s="17" t="s">
        <v>4</v>
      </c>
      <c r="C70" s="25">
        <v>0.25725920586247364</v>
      </c>
      <c r="D70" s="25">
        <v>5.2144750075578332E-2</v>
      </c>
      <c r="E70" s="9">
        <v>0.49938080142668972</v>
      </c>
      <c r="F70" s="25">
        <v>0.34202706477453348</v>
      </c>
      <c r="G70" s="22">
        <v>0.19702490868896316</v>
      </c>
      <c r="H70" s="22">
        <v>0.178375022752053</v>
      </c>
      <c r="I70" s="22">
        <v>-0.72215880393273391</v>
      </c>
    </row>
    <row r="71" spans="1:9" hidden="1" outlineLevel="1" x14ac:dyDescent="0.2">
      <c r="A71" s="31">
        <v>26</v>
      </c>
      <c r="B71" s="17" t="s">
        <v>5</v>
      </c>
      <c r="C71" s="25">
        <v>-1.0011582601447177E-2</v>
      </c>
      <c r="D71" s="25">
        <v>-0.38830020836999268</v>
      </c>
      <c r="E71" s="9">
        <v>0.48565836622366731</v>
      </c>
      <c r="F71" s="25">
        <v>0.47404567596269787</v>
      </c>
      <c r="G71" s="22">
        <v>0.37009733614212531</v>
      </c>
      <c r="H71" s="22">
        <v>-0.27309119909868645</v>
      </c>
      <c r="I71" s="22">
        <v>2.6038974745345157E-2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0.11280967882303353</v>
      </c>
      <c r="D72" s="4">
        <v>0.20275339880317231</v>
      </c>
      <c r="E72" s="3">
        <v>0.23404573617400876</v>
      </c>
      <c r="F72" s="5">
        <v>0.69006816926623593</v>
      </c>
      <c r="G72" s="5">
        <v>0.63597417517171628</v>
      </c>
      <c r="H72" s="5">
        <v>-4.2399930115318138E-3</v>
      </c>
      <c r="I72" s="5">
        <v>-0.6569239076405774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-5.1338238323015657E-2</v>
      </c>
      <c r="D73" s="4">
        <v>0.45062826710416354</v>
      </c>
      <c r="E73" s="3">
        <v>0.22134819596746449</v>
      </c>
      <c r="F73" s="5">
        <v>0.41383743423925062</v>
      </c>
      <c r="G73" s="5">
        <v>0.49149976082349195</v>
      </c>
      <c r="H73" s="5">
        <v>0.20703418622788616</v>
      </c>
      <c r="I73" s="5">
        <v>-0.74046688450406706</v>
      </c>
    </row>
    <row r="74" spans="1:9" hidden="1" outlineLevel="1" x14ac:dyDescent="0.2">
      <c r="A74" s="31">
        <v>29</v>
      </c>
      <c r="B74" s="17" t="s">
        <v>8</v>
      </c>
      <c r="C74" s="25">
        <v>-0.17948902557905344</v>
      </c>
      <c r="D74" s="25">
        <v>0.67583302501011266</v>
      </c>
      <c r="E74" s="9">
        <v>-6.5810620542603851E-2</v>
      </c>
      <c r="F74" s="25">
        <v>0.43415350828814581</v>
      </c>
      <c r="G74" s="22">
        <v>0.4883792193845311</v>
      </c>
      <c r="H74" s="22">
        <v>0.28644270842731906</v>
      </c>
      <c r="I74" s="22">
        <v>-0.67753499812982176</v>
      </c>
    </row>
    <row r="75" spans="1:9" hidden="1" outlineLevel="1" x14ac:dyDescent="0.2">
      <c r="A75" s="31">
        <v>30</v>
      </c>
      <c r="B75" s="29" t="s">
        <v>7</v>
      </c>
      <c r="C75" s="15">
        <v>0.34075204891045813</v>
      </c>
      <c r="D75" s="15">
        <v>-0.72821123662816944</v>
      </c>
      <c r="E75" s="16">
        <v>0.64278464712936889</v>
      </c>
      <c r="F75" s="15">
        <v>-0.19967328900841957</v>
      </c>
      <c r="G75" s="23">
        <v>-0.16860842064894965</v>
      </c>
      <c r="H75" s="23">
        <v>-0.27405467952386392</v>
      </c>
      <c r="I75" s="23">
        <v>0.10755646116630731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0.40043314053128198</v>
      </c>
      <c r="D76" s="4">
        <v>-0.47115343755499239</v>
      </c>
      <c r="E76" s="3">
        <v>0.46511719931635492</v>
      </c>
      <c r="F76" s="5">
        <v>0.62210565033381005</v>
      </c>
      <c r="G76" s="5">
        <v>0.46807062976264169</v>
      </c>
      <c r="H76" s="5">
        <v>-0.34865206205114729</v>
      </c>
      <c r="I76" s="5">
        <v>-0.27706654362246763</v>
      </c>
    </row>
    <row r="77" spans="1:9" hidden="1" outlineLevel="1" x14ac:dyDescent="0.2">
      <c r="A77" s="31">
        <v>32</v>
      </c>
      <c r="B77" s="28" t="s">
        <v>9</v>
      </c>
      <c r="C77" s="24">
        <v>0.56868104787090701</v>
      </c>
      <c r="D77" s="24">
        <v>-0.48067979956107576</v>
      </c>
      <c r="E77" s="19">
        <v>0.33370312257148499</v>
      </c>
      <c r="F77" s="24">
        <v>0.29932265406854075</v>
      </c>
      <c r="G77" s="20">
        <v>0.32706138062990048</v>
      </c>
      <c r="H77" s="20">
        <v>-0.39525161278380599</v>
      </c>
      <c r="I77" s="20">
        <v>-0.21468543303828153</v>
      </c>
    </row>
    <row r="78" spans="1:9" hidden="1" outlineLevel="1" x14ac:dyDescent="0.2">
      <c r="A78" s="31">
        <v>33</v>
      </c>
      <c r="B78" s="17" t="s">
        <v>10</v>
      </c>
      <c r="C78" s="25">
        <v>-0.47067916328349912</v>
      </c>
      <c r="D78" s="25">
        <v>0.2366325509947709</v>
      </c>
      <c r="E78" s="9">
        <v>2.2474431353926946E-2</v>
      </c>
      <c r="F78" s="25">
        <v>-0.1723510790706056</v>
      </c>
      <c r="G78" s="22">
        <v>-6.2513834647516683E-2</v>
      </c>
      <c r="H78" s="22">
        <v>0.18998341524701756</v>
      </c>
      <c r="I78" s="22">
        <v>0.1805094563596075</v>
      </c>
    </row>
    <row r="79" spans="1:9" hidden="1" outlineLevel="1" x14ac:dyDescent="0.2">
      <c r="A79" s="31">
        <v>34</v>
      </c>
      <c r="B79" s="29" t="s">
        <v>11</v>
      </c>
      <c r="C79" s="15">
        <v>0.15655315372247858</v>
      </c>
      <c r="D79" s="15">
        <v>-0.34717256215859738</v>
      </c>
      <c r="E79" s="16">
        <v>0.46451299788552414</v>
      </c>
      <c r="F79" s="15">
        <v>0.74844365604689789</v>
      </c>
      <c r="G79" s="23">
        <v>0.47503938555020131</v>
      </c>
      <c r="H79" s="23">
        <v>-0.22270130434604046</v>
      </c>
      <c r="I79" s="23">
        <v>-0.26295431365698824</v>
      </c>
    </row>
    <row r="80" spans="1:9" ht="14.4" collapsed="1" x14ac:dyDescent="0.3">
      <c r="A80" s="113" t="s">
        <v>87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/>
      <c r="D82" s="46"/>
      <c r="E82" s="47"/>
      <c r="F82" s="45"/>
      <c r="G82" s="45"/>
      <c r="H82" s="45"/>
      <c r="I82" s="45"/>
    </row>
    <row r="83" spans="1:9" s="10" customFormat="1" ht="12" hidden="1" outlineLevel="1" x14ac:dyDescent="0.25">
      <c r="A83" s="31">
        <v>1</v>
      </c>
      <c r="B83" s="32" t="s">
        <v>13</v>
      </c>
      <c r="C83" s="11">
        <f t="shared" ref="C83:I98" si="3">C46-C9</f>
        <v>9.6068790939445592E-2</v>
      </c>
      <c r="D83" s="12">
        <f t="shared" si="3"/>
        <v>-6.4784743391432614E-2</v>
      </c>
      <c r="E83" s="13">
        <f t="shared" si="3"/>
        <v>7.9300318713583395E-2</v>
      </c>
      <c r="F83" s="11">
        <f t="shared" si="3"/>
        <v>0.19041528630050908</v>
      </c>
      <c r="G83" s="11">
        <f t="shared" si="3"/>
        <v>0.16147583327710588</v>
      </c>
      <c r="H83" s="11">
        <f t="shared" si="3"/>
        <v>8.4120614738596888E-2</v>
      </c>
      <c r="I83" s="11">
        <f t="shared" si="3"/>
        <v>-0.15348997007495202</v>
      </c>
    </row>
    <row r="84" spans="1:9" hidden="1" outlineLevel="1" x14ac:dyDescent="0.2">
      <c r="A84" s="31">
        <v>2</v>
      </c>
      <c r="B84" s="28" t="s">
        <v>33</v>
      </c>
      <c r="C84" s="24">
        <f t="shared" si="3"/>
        <v>-4.4181269045521221E-3</v>
      </c>
      <c r="D84" s="24">
        <f t="shared" si="3"/>
        <v>0.15525535882004896</v>
      </c>
      <c r="E84" s="19">
        <f t="shared" si="3"/>
        <v>1.9450790242496407E-2</v>
      </c>
      <c r="F84" s="24">
        <f t="shared" si="3"/>
        <v>0.51306980776383859</v>
      </c>
      <c r="G84" s="20">
        <f t="shared" si="3"/>
        <v>0.14327794848889089</v>
      </c>
      <c r="H84" s="20">
        <f t="shared" si="3"/>
        <v>0.22929280977575073</v>
      </c>
      <c r="I84" s="20">
        <f t="shared" si="3"/>
        <v>-8.3186925183705573E-2</v>
      </c>
    </row>
    <row r="85" spans="1:9" hidden="1" outlineLevel="1" x14ac:dyDescent="0.2">
      <c r="A85" s="31">
        <v>3</v>
      </c>
      <c r="B85" s="17" t="s">
        <v>34</v>
      </c>
      <c r="C85" s="25">
        <f t="shared" si="3"/>
        <v>0.10550123431286484</v>
      </c>
      <c r="D85" s="25">
        <f t="shared" si="3"/>
        <v>0.20763773798504828</v>
      </c>
      <c r="E85" s="9">
        <f t="shared" si="3"/>
        <v>-6.4713723724788258E-2</v>
      </c>
      <c r="F85" s="25">
        <f t="shared" si="3"/>
        <v>-0.13252537069063142</v>
      </c>
      <c r="G85" s="22">
        <f t="shared" si="3"/>
        <v>-0.18058929111357078</v>
      </c>
      <c r="H85" s="22">
        <f t="shared" si="3"/>
        <v>6.3276249198096768E-2</v>
      </c>
      <c r="I85" s="22">
        <f t="shared" si="3"/>
        <v>0.12588047568293403</v>
      </c>
    </row>
    <row r="86" spans="1:9" hidden="1" outlineLevel="1" x14ac:dyDescent="0.2">
      <c r="A86" s="31">
        <v>4</v>
      </c>
      <c r="B86" s="29" t="s">
        <v>47</v>
      </c>
      <c r="C86" s="15">
        <f t="shared" si="3"/>
        <v>6.0875390433344889E-2</v>
      </c>
      <c r="D86" s="15">
        <f t="shared" si="3"/>
        <v>-0.26647867987013008</v>
      </c>
      <c r="E86" s="16">
        <f t="shared" si="3"/>
        <v>7.9086918875054729E-2</v>
      </c>
      <c r="F86" s="15">
        <f t="shared" si="3"/>
        <v>-0.23064257984584968</v>
      </c>
      <c r="G86" s="23">
        <f t="shared" si="3"/>
        <v>8.5059325304134875E-2</v>
      </c>
      <c r="H86" s="23">
        <f t="shared" si="3"/>
        <v>-0.14378567427657785</v>
      </c>
      <c r="I86" s="23">
        <f t="shared" si="3"/>
        <v>-0.11293972047789355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si="3"/>
        <v>-6.6236792681431511E-2</v>
      </c>
      <c r="D87" s="4">
        <f t="shared" si="3"/>
        <v>0.21225140667094408</v>
      </c>
      <c r="E87" s="3">
        <f t="shared" si="3"/>
        <v>4.3145086944773203E-2</v>
      </c>
      <c r="F87" s="5">
        <f t="shared" si="3"/>
        <v>0.31731717273628152</v>
      </c>
      <c r="G87" s="5">
        <f t="shared" si="3"/>
        <v>-0.14370502096850252</v>
      </c>
      <c r="H87" s="5">
        <f t="shared" si="3"/>
        <v>0.18808335666953566</v>
      </c>
      <c r="I87" s="5">
        <f t="shared" si="3"/>
        <v>1.3850540615265972E-2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si="3"/>
        <v>4.0772621787607322E-2</v>
      </c>
      <c r="D88" s="24">
        <f t="shared" si="3"/>
        <v>4.0932976339552452E-2</v>
      </c>
      <c r="E88" s="19">
        <f t="shared" si="3"/>
        <v>-4.20002020554337E-2</v>
      </c>
      <c r="F88" s="24">
        <f t="shared" si="3"/>
        <v>-4.5637316740722425E-2</v>
      </c>
      <c r="G88" s="20">
        <f t="shared" si="3"/>
        <v>-0.10454926622481756</v>
      </c>
      <c r="H88" s="20">
        <f t="shared" si="3"/>
        <v>0.11589361945371024</v>
      </c>
      <c r="I88" s="20">
        <f t="shared" si="3"/>
        <v>5.4467826717271461E-2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si="3"/>
        <v>1.8477142772123978E-2</v>
      </c>
      <c r="D89" s="25">
        <f t="shared" si="3"/>
        <v>0.17655091203446011</v>
      </c>
      <c r="E89" s="9">
        <f t="shared" si="3"/>
        <v>5.0527504256523414E-3</v>
      </c>
      <c r="F89" s="25">
        <f t="shared" si="3"/>
        <v>0.39316204364657725</v>
      </c>
      <c r="G89" s="22">
        <f t="shared" si="3"/>
        <v>7.3112122796004236E-2</v>
      </c>
      <c r="H89" s="22">
        <f t="shared" si="3"/>
        <v>0.20947741488221949</v>
      </c>
      <c r="I89" s="22">
        <f t="shared" si="3"/>
        <v>-4.0601250365638775E-2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si="3"/>
        <v>3.1031062021851907E-2</v>
      </c>
      <c r="D90" s="25">
        <f t="shared" si="3"/>
        <v>-4.5352420433405746E-2</v>
      </c>
      <c r="E90" s="9">
        <f t="shared" si="3"/>
        <v>5.7900770501714681E-2</v>
      </c>
      <c r="F90" s="25">
        <f t="shared" si="3"/>
        <v>-0.23087614694992606</v>
      </c>
      <c r="G90" s="22">
        <f t="shared" si="3"/>
        <v>-9.0782433031886836E-2</v>
      </c>
      <c r="H90" s="22">
        <f t="shared" si="3"/>
        <v>-0.19710657557261291</v>
      </c>
      <c r="I90" s="22">
        <f t="shared" si="3"/>
        <v>-7.7864312151016635E-2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si="3"/>
        <v>-0.14545940640881611</v>
      </c>
      <c r="D91" s="25">
        <f t="shared" si="3"/>
        <v>1.2058892625481921E-2</v>
      </c>
      <c r="E91" s="9">
        <f t="shared" si="3"/>
        <v>-2.409692773509392E-2</v>
      </c>
      <c r="F91" s="25">
        <f t="shared" si="3"/>
        <v>7.6589956158316097E-3</v>
      </c>
      <c r="G91" s="22">
        <f t="shared" si="3"/>
        <v>-0.17167000928635695</v>
      </c>
      <c r="H91" s="22">
        <f t="shared" si="3"/>
        <v>0.10565461828252927</v>
      </c>
      <c r="I91" s="22">
        <f t="shared" si="3"/>
        <v>0.17038556624140927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si="3"/>
        <v>0.15815274448178607</v>
      </c>
      <c r="D92" s="4">
        <f t="shared" si="3"/>
        <v>9.9624577230617184E-2</v>
      </c>
      <c r="E92" s="3">
        <f t="shared" si="3"/>
        <v>-4.8617895670343247E-2</v>
      </c>
      <c r="F92" s="5">
        <f t="shared" si="3"/>
        <v>-1.6837613696129627E-2</v>
      </c>
      <c r="G92" s="5">
        <f t="shared" si="3"/>
        <v>-0.13913852936163104</v>
      </c>
      <c r="H92" s="5">
        <f t="shared" si="3"/>
        <v>7.4923987010118764E-2</v>
      </c>
      <c r="I92" s="5">
        <f t="shared" si="3"/>
        <v>9.7636457225788176E-2</v>
      </c>
    </row>
    <row r="93" spans="1:9" ht="12" hidden="1" outlineLevel="1" x14ac:dyDescent="0.25">
      <c r="A93" s="31">
        <v>11</v>
      </c>
      <c r="B93" s="34" t="s">
        <v>27</v>
      </c>
      <c r="C93" s="5">
        <f t="shared" si="3"/>
        <v>0.10049711360298136</v>
      </c>
      <c r="D93" s="4">
        <f t="shared" si="3"/>
        <v>0.16381672289250285</v>
      </c>
      <c r="E93" s="3">
        <f t="shared" si="3"/>
        <v>-2.1877475864975932E-2</v>
      </c>
      <c r="F93" s="5">
        <f t="shared" si="3"/>
        <v>0.11208822408165631</v>
      </c>
      <c r="G93" s="5">
        <f t="shared" si="3"/>
        <v>-0.16834764358933896</v>
      </c>
      <c r="H93" s="5">
        <f t="shared" si="3"/>
        <v>0.13446235452343713</v>
      </c>
      <c r="I93" s="5">
        <f t="shared" si="3"/>
        <v>8.3706672382995562E-2</v>
      </c>
    </row>
    <row r="94" spans="1:9" hidden="1" outlineLevel="1" x14ac:dyDescent="0.2">
      <c r="A94" s="31">
        <v>12</v>
      </c>
      <c r="B94" s="17" t="s">
        <v>30</v>
      </c>
      <c r="C94" s="25">
        <f t="shared" si="3"/>
        <v>-2.3555783120708662E-2</v>
      </c>
      <c r="D94" s="25">
        <f t="shared" si="3"/>
        <v>-0.26309898814252392</v>
      </c>
      <c r="E94" s="9">
        <f t="shared" si="3"/>
        <v>2.9179305191107174E-2</v>
      </c>
      <c r="F94" s="25">
        <f t="shared" si="3"/>
        <v>-7.592839973488541E-2</v>
      </c>
      <c r="G94" s="22">
        <f t="shared" si="3"/>
        <v>0.26951528576493888</v>
      </c>
      <c r="H94" s="22">
        <f t="shared" si="3"/>
        <v>-0.10086663025610176</v>
      </c>
      <c r="I94" s="22">
        <f t="shared" si="3"/>
        <v>-9.6989680782686827E-2</v>
      </c>
    </row>
    <row r="95" spans="1:9" hidden="1" outlineLevel="1" x14ac:dyDescent="0.2">
      <c r="A95" s="31">
        <v>13</v>
      </c>
      <c r="B95" s="17" t="s">
        <v>48</v>
      </c>
      <c r="C95" s="25">
        <f t="shared" si="3"/>
        <v>7.9220143898287104E-2</v>
      </c>
      <c r="D95" s="25">
        <f t="shared" si="3"/>
        <v>0.12549236403220532</v>
      </c>
      <c r="E95" s="9">
        <f t="shared" si="3"/>
        <v>4.3895375809042708E-2</v>
      </c>
      <c r="F95" s="25">
        <f t="shared" si="3"/>
        <v>-0.13223138639672283</v>
      </c>
      <c r="G95" s="22">
        <f t="shared" si="3"/>
        <v>-4.6902232311612169E-2</v>
      </c>
      <c r="H95" s="22">
        <f t="shared" si="3"/>
        <v>-5.235309637206198E-3</v>
      </c>
      <c r="I95" s="22">
        <f t="shared" si="3"/>
        <v>-4.5801851291471962E-2</v>
      </c>
    </row>
    <row r="96" spans="1:9" hidden="1" outlineLevel="1" x14ac:dyDescent="0.2">
      <c r="A96" s="31">
        <v>14</v>
      </c>
      <c r="B96" s="17" t="s">
        <v>31</v>
      </c>
      <c r="C96" s="25">
        <f t="shared" si="3"/>
        <v>8.6122493346943468E-2</v>
      </c>
      <c r="D96" s="25">
        <f t="shared" si="3"/>
        <v>0.11678027607400089</v>
      </c>
      <c r="E96" s="9">
        <f t="shared" si="3"/>
        <v>5.8061217301563495E-2</v>
      </c>
      <c r="F96" s="25">
        <f t="shared" si="3"/>
        <v>-8.3454718134638006E-2</v>
      </c>
      <c r="G96" s="22">
        <f t="shared" si="3"/>
        <v>5.4266183255715448E-3</v>
      </c>
      <c r="H96" s="22">
        <f t="shared" si="3"/>
        <v>2.4393066306378497E-2</v>
      </c>
      <c r="I96" s="22">
        <f t="shared" si="3"/>
        <v>-8.6389424747055243E-2</v>
      </c>
    </row>
    <row r="97" spans="1:9" hidden="1" outlineLevel="1" x14ac:dyDescent="0.2">
      <c r="A97" s="31">
        <v>15</v>
      </c>
      <c r="B97" s="29" t="s">
        <v>29</v>
      </c>
      <c r="C97" s="15">
        <f t="shared" si="3"/>
        <v>1.67209048152058E-2</v>
      </c>
      <c r="D97" s="15">
        <f t="shared" si="3"/>
        <v>-0.12819830409766078</v>
      </c>
      <c r="E97" s="16">
        <f t="shared" si="3"/>
        <v>-8.3858714710611126E-2</v>
      </c>
      <c r="F97" s="15">
        <f t="shared" si="3"/>
        <v>-0.31677028516872008</v>
      </c>
      <c r="G97" s="23">
        <f t="shared" si="3"/>
        <v>0.1570488169030464</v>
      </c>
      <c r="H97" s="23">
        <f t="shared" si="3"/>
        <v>-0.13727356855436448</v>
      </c>
      <c r="I97" s="23">
        <f t="shared" si="3"/>
        <v>-4.6452164405949847E-3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si="3"/>
        <v>-5.160979743558114E-4</v>
      </c>
      <c r="D98" s="4">
        <f t="shared" si="3"/>
        <v>0.29535117322559185</v>
      </c>
      <c r="E98" s="3">
        <f t="shared" si="3"/>
        <v>-0.14498180313027856</v>
      </c>
      <c r="F98" s="5">
        <f t="shared" si="3"/>
        <v>0.13347163415098195</v>
      </c>
      <c r="G98" s="5">
        <f t="shared" si="3"/>
        <v>-0.12938646899118106</v>
      </c>
      <c r="H98" s="5">
        <f t="shared" si="3"/>
        <v>5.7275448941959906E-2</v>
      </c>
      <c r="I98" s="5">
        <f t="shared" si="3"/>
        <v>0.16648048292546636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114" si="4">C62-C25</f>
        <v>-0.13244445164287405</v>
      </c>
      <c r="D99" s="4">
        <f t="shared" si="4"/>
        <v>-0.30223178985697241</v>
      </c>
      <c r="E99" s="3">
        <f t="shared" si="4"/>
        <v>0.15648898470438741</v>
      </c>
      <c r="F99" s="5">
        <f t="shared" si="4"/>
        <v>7.3169224676779054E-2</v>
      </c>
      <c r="G99" s="5">
        <f t="shared" si="4"/>
        <v>0.2656026216141788</v>
      </c>
      <c r="H99" s="5">
        <f t="shared" si="4"/>
        <v>-2.8306281097369324E-2</v>
      </c>
      <c r="I99" s="5">
        <f t="shared" si="4"/>
        <v>-0.14067421897696114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si="4"/>
        <v>-0.14669831644491438</v>
      </c>
      <c r="D100" s="4">
        <f t="shared" si="4"/>
        <v>-0.31164891931457667</v>
      </c>
      <c r="E100" s="3">
        <f t="shared" si="4"/>
        <v>0.17244004481586689</v>
      </c>
      <c r="F100" s="5">
        <f t="shared" si="4"/>
        <v>-0.10405405044728444</v>
      </c>
      <c r="G100" s="5">
        <f t="shared" si="4"/>
        <v>0.14556518329338997</v>
      </c>
      <c r="H100" s="5">
        <f t="shared" si="4"/>
        <v>-4.5327882280949805E-2</v>
      </c>
      <c r="I100" s="5">
        <f t="shared" si="4"/>
        <v>-0.1005857567104842</v>
      </c>
    </row>
    <row r="101" spans="1:9" hidden="1" outlineLevel="1" x14ac:dyDescent="0.2">
      <c r="A101" s="31">
        <v>19</v>
      </c>
      <c r="B101" s="18" t="s">
        <v>26</v>
      </c>
      <c r="C101" s="24">
        <f t="shared" si="4"/>
        <v>-0.16569813552776047</v>
      </c>
      <c r="D101" s="24">
        <f t="shared" si="4"/>
        <v>-0.29951220507729637</v>
      </c>
      <c r="E101" s="19">
        <f t="shared" si="4"/>
        <v>0.1241735952640442</v>
      </c>
      <c r="F101" s="24">
        <f t="shared" si="4"/>
        <v>-0.11386728568876164</v>
      </c>
      <c r="G101" s="20">
        <f t="shared" si="4"/>
        <v>0.16173394566244925</v>
      </c>
      <c r="H101" s="20">
        <f t="shared" si="4"/>
        <v>-6.584402064216513E-2</v>
      </c>
      <c r="I101" s="20">
        <f t="shared" si="4"/>
        <v>-5.1411559705742071E-2</v>
      </c>
    </row>
    <row r="102" spans="1:9" hidden="1" outlineLevel="1" x14ac:dyDescent="0.2">
      <c r="A102" s="31">
        <v>20</v>
      </c>
      <c r="B102" s="21" t="s">
        <v>46</v>
      </c>
      <c r="C102" s="25">
        <f t="shared" si="4"/>
        <v>-0.13683858816675354</v>
      </c>
      <c r="D102" s="25">
        <f t="shared" si="4"/>
        <v>-0.31140823038075327</v>
      </c>
      <c r="E102" s="9">
        <f t="shared" si="4"/>
        <v>0.18869411179631654</v>
      </c>
      <c r="F102" s="25">
        <f t="shared" si="4"/>
        <v>-9.8505307715884061E-2</v>
      </c>
      <c r="G102" s="22">
        <f t="shared" si="4"/>
        <v>0.13684026990092141</v>
      </c>
      <c r="H102" s="22">
        <f t="shared" si="4"/>
        <v>-3.6505361248569734E-2</v>
      </c>
      <c r="I102" s="22">
        <f t="shared" si="4"/>
        <v>-0.11835692422232819</v>
      </c>
    </row>
    <row r="103" spans="1:9" hidden="1" outlineLevel="1" x14ac:dyDescent="0.2">
      <c r="A103" s="31">
        <v>21</v>
      </c>
      <c r="B103" s="21" t="s">
        <v>28</v>
      </c>
      <c r="C103" s="25">
        <f t="shared" si="4"/>
        <v>0.1466983164449146</v>
      </c>
      <c r="D103" s="25">
        <f t="shared" si="4"/>
        <v>0.31164891931457656</v>
      </c>
      <c r="E103" s="9">
        <f t="shared" si="4"/>
        <v>-0.17244004481586656</v>
      </c>
      <c r="F103" s="25">
        <f t="shared" si="4"/>
        <v>0.10405405044728433</v>
      </c>
      <c r="G103" s="22">
        <f t="shared" si="4"/>
        <v>-0.14556518329338991</v>
      </c>
      <c r="H103" s="22">
        <f t="shared" si="4"/>
        <v>4.5327882280949805E-2</v>
      </c>
      <c r="I103" s="22">
        <f t="shared" si="4"/>
        <v>0.1005857567104842</v>
      </c>
    </row>
    <row r="104" spans="1:9" ht="12" hidden="1" outlineLevel="1" x14ac:dyDescent="0.25">
      <c r="A104" s="31">
        <v>22</v>
      </c>
      <c r="B104" s="40" t="s">
        <v>52</v>
      </c>
      <c r="C104" s="5">
        <f t="shared" si="4"/>
        <v>0.16569813552776036</v>
      </c>
      <c r="D104" s="5">
        <f t="shared" si="4"/>
        <v>0.29951220507729631</v>
      </c>
      <c r="E104" s="4">
        <f t="shared" si="4"/>
        <v>-0.12417359526404392</v>
      </c>
      <c r="F104" s="5">
        <f t="shared" si="4"/>
        <v>0.11386728568876153</v>
      </c>
      <c r="G104" s="41">
        <f t="shared" si="4"/>
        <v>-0.16173394566244947</v>
      </c>
      <c r="H104" s="41">
        <f t="shared" si="4"/>
        <v>6.5844020642165213E-2</v>
      </c>
      <c r="I104" s="41">
        <f t="shared" si="4"/>
        <v>5.1411559705741849E-2</v>
      </c>
    </row>
    <row r="105" spans="1:9" hidden="1" outlineLevel="1" x14ac:dyDescent="0.2">
      <c r="A105" s="31">
        <v>23</v>
      </c>
      <c r="B105" s="28" t="s">
        <v>25</v>
      </c>
      <c r="C105" s="24">
        <f t="shared" si="4"/>
        <v>-7.2396258671539537E-2</v>
      </c>
      <c r="D105" s="24">
        <f t="shared" si="4"/>
        <v>-0.3304599602110686</v>
      </c>
      <c r="E105" s="19">
        <f t="shared" si="4"/>
        <v>8.8486572494836546E-2</v>
      </c>
      <c r="F105" s="24">
        <f t="shared" si="4"/>
        <v>-4.8451570417841594E-2</v>
      </c>
      <c r="G105" s="20">
        <f t="shared" si="4"/>
        <v>0.2191536351911724</v>
      </c>
      <c r="H105" s="20">
        <f t="shared" si="4"/>
        <v>-4.7756035222450977E-2</v>
      </c>
      <c r="I105" s="20">
        <f t="shared" si="4"/>
        <v>-8.5198190239418436E-2</v>
      </c>
    </row>
    <row r="106" spans="1:9" hidden="1" outlineLevel="1" x14ac:dyDescent="0.2">
      <c r="A106" s="31">
        <v>24</v>
      </c>
      <c r="B106" s="17" t="s">
        <v>16</v>
      </c>
      <c r="C106" s="25">
        <f t="shared" si="4"/>
        <v>-0.16497604256092191</v>
      </c>
      <c r="D106" s="25">
        <f t="shared" si="4"/>
        <v>-0.3004016824491027</v>
      </c>
      <c r="E106" s="9">
        <f t="shared" si="4"/>
        <v>0.19296503735590026</v>
      </c>
      <c r="F106" s="25">
        <f t="shared" si="4"/>
        <v>-0.11784047977298373</v>
      </c>
      <c r="G106" s="22">
        <f t="shared" si="4"/>
        <v>0.1219426937965562</v>
      </c>
      <c r="H106" s="22">
        <f t="shared" si="4"/>
        <v>-4.3779281675575321E-2</v>
      </c>
      <c r="I106" s="22">
        <f t="shared" si="4"/>
        <v>-0.10303850907170653</v>
      </c>
    </row>
    <row r="107" spans="1:9" hidden="1" outlineLevel="1" x14ac:dyDescent="0.2">
      <c r="A107" s="31">
        <v>25</v>
      </c>
      <c r="B107" s="17" t="s">
        <v>4</v>
      </c>
      <c r="C107" s="25">
        <f t="shared" si="4"/>
        <v>-0.11000035866676283</v>
      </c>
      <c r="D107" s="25">
        <f t="shared" si="4"/>
        <v>-0.20692331260936814</v>
      </c>
      <c r="E107" s="9">
        <f t="shared" si="4"/>
        <v>6.9443853370586006E-3</v>
      </c>
      <c r="F107" s="25">
        <f t="shared" si="4"/>
        <v>-6.3011479867645326E-2</v>
      </c>
      <c r="G107" s="22">
        <f t="shared" si="4"/>
        <v>0.14052056440074784</v>
      </c>
      <c r="H107" s="22">
        <f t="shared" si="4"/>
        <v>-0.15080646025370623</v>
      </c>
      <c r="I107" s="22">
        <f t="shared" si="4"/>
        <v>2.961973877543822E-3</v>
      </c>
    </row>
    <row r="108" spans="1:9" hidden="1" outlineLevel="1" x14ac:dyDescent="0.2">
      <c r="A108" s="31">
        <v>26</v>
      </c>
      <c r="B108" s="17" t="s">
        <v>5</v>
      </c>
      <c r="C108" s="25">
        <f t="shared" si="4"/>
        <v>-4.5602313374850705E-2</v>
      </c>
      <c r="D108" s="25">
        <f t="shared" si="4"/>
        <v>-0.22243946200671957</v>
      </c>
      <c r="E108" s="9">
        <f t="shared" si="4"/>
        <v>-2.6118866035000909E-3</v>
      </c>
      <c r="F108" s="25">
        <f t="shared" si="4"/>
        <v>-0.32068684303611361</v>
      </c>
      <c r="G108" s="22">
        <f t="shared" si="4"/>
        <v>0.10483090899095737</v>
      </c>
      <c r="H108" s="22">
        <f t="shared" si="4"/>
        <v>8.6147029876919023E-2</v>
      </c>
      <c r="I108" s="22">
        <f t="shared" si="4"/>
        <v>3.1659547058303497E-2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si="4"/>
        <v>-0.21917127206063533</v>
      </c>
      <c r="D109" s="4">
        <f t="shared" si="4"/>
        <v>-0.29128342986212208</v>
      </c>
      <c r="E109" s="3">
        <f t="shared" si="4"/>
        <v>8.1272575949182135E-2</v>
      </c>
      <c r="F109" s="5">
        <f t="shared" si="4"/>
        <v>0.19571303357152287</v>
      </c>
      <c r="G109" s="5">
        <f t="shared" si="4"/>
        <v>0.19206994253753179</v>
      </c>
      <c r="H109" s="5">
        <f t="shared" si="4"/>
        <v>-2.31117957075825E-2</v>
      </c>
      <c r="I109" s="5">
        <f t="shared" si="4"/>
        <v>-6.961145537906499E-2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si="4"/>
        <v>-0.25684127598617157</v>
      </c>
      <c r="D110" s="4">
        <f t="shared" si="4"/>
        <v>-0.14306182425355224</v>
      </c>
      <c r="E110" s="3">
        <f t="shared" si="4"/>
        <v>-1.5213904731179867E-2</v>
      </c>
      <c r="F110" s="5">
        <f t="shared" si="4"/>
        <v>0.13135305815334375</v>
      </c>
      <c r="G110" s="5">
        <f t="shared" si="4"/>
        <v>7.7633504518846375E-2</v>
      </c>
      <c r="H110" s="5">
        <f t="shared" si="4"/>
        <v>-0.13654790491180518</v>
      </c>
      <c r="I110" s="5">
        <f t="shared" si="4"/>
        <v>3.8251237255827464E-2</v>
      </c>
    </row>
    <row r="111" spans="1:9" hidden="1" outlineLevel="1" x14ac:dyDescent="0.2">
      <c r="A111" s="31">
        <v>29</v>
      </c>
      <c r="B111" s="17" t="s">
        <v>8</v>
      </c>
      <c r="C111" s="25">
        <f t="shared" si="4"/>
        <v>-0.24563422012685332</v>
      </c>
      <c r="D111" s="25">
        <f t="shared" si="4"/>
        <v>-0.13679191666100077</v>
      </c>
      <c r="E111" s="9">
        <f t="shared" si="4"/>
        <v>-5.7309312881967139E-2</v>
      </c>
      <c r="F111" s="25">
        <f t="shared" si="4"/>
        <v>0.32627362426039036</v>
      </c>
      <c r="G111" s="22">
        <f t="shared" si="4"/>
        <v>0.14378862134553994</v>
      </c>
      <c r="H111" s="22">
        <f t="shared" si="4"/>
        <v>-9.8721911459515144E-2</v>
      </c>
      <c r="I111" s="22">
        <f t="shared" si="4"/>
        <v>4.3617685930710137E-2</v>
      </c>
    </row>
    <row r="112" spans="1:9" hidden="1" outlineLevel="1" x14ac:dyDescent="0.2">
      <c r="A112" s="31">
        <v>30</v>
      </c>
      <c r="B112" s="29" t="s">
        <v>7</v>
      </c>
      <c r="C112" s="15">
        <f t="shared" si="4"/>
        <v>6.4022935627053468E-2</v>
      </c>
      <c r="D112" s="15">
        <f t="shared" si="4"/>
        <v>3.5591856020453561E-2</v>
      </c>
      <c r="E112" s="16">
        <f t="shared" si="4"/>
        <v>0.11133906932742998</v>
      </c>
      <c r="F112" s="15">
        <f t="shared" si="4"/>
        <v>-0.53741597145097231</v>
      </c>
      <c r="G112" s="23">
        <f t="shared" si="4"/>
        <v>-0.19426301019914494</v>
      </c>
      <c r="H112" s="23">
        <f t="shared" si="4"/>
        <v>-4.6115602302525649E-2</v>
      </c>
      <c r="I112" s="23">
        <f t="shared" si="4"/>
        <v>-2.7230388649774825E-2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si="4"/>
        <v>-6.9077201589823722E-2</v>
      </c>
      <c r="D113" s="4">
        <f t="shared" si="4"/>
        <v>-0.31801933985966557</v>
      </c>
      <c r="E113" s="3">
        <f t="shared" si="4"/>
        <v>0.20260955669251207</v>
      </c>
      <c r="F113" s="5">
        <f t="shared" si="4"/>
        <v>-6.5854555299229567E-2</v>
      </c>
      <c r="G113" s="5">
        <f t="shared" si="4"/>
        <v>0.14578217457426002</v>
      </c>
      <c r="H113" s="5">
        <f t="shared" si="4"/>
        <v>7.9569627686412681E-2</v>
      </c>
      <c r="I113" s="5">
        <f t="shared" si="4"/>
        <v>-0.16701603137865365</v>
      </c>
    </row>
    <row r="114" spans="1:9" hidden="1" outlineLevel="1" x14ac:dyDescent="0.2">
      <c r="A114" s="31">
        <v>32</v>
      </c>
      <c r="B114" s="28" t="s">
        <v>9</v>
      </c>
      <c r="C114" s="24">
        <f t="shared" si="4"/>
        <v>-0.10080723496240429</v>
      </c>
      <c r="D114" s="24">
        <f t="shared" si="4"/>
        <v>-0.21325740682461353</v>
      </c>
      <c r="E114" s="19">
        <f t="shared" si="4"/>
        <v>0.26342929487191985</v>
      </c>
      <c r="F114" s="24">
        <f t="shared" si="4"/>
        <v>-0.12992236153703818</v>
      </c>
      <c r="G114" s="20">
        <f t="shared" si="4"/>
        <v>2.1057052875015747E-2</v>
      </c>
      <c r="H114" s="20">
        <f t="shared" si="4"/>
        <v>9.0907717495196327E-2</v>
      </c>
      <c r="I114" s="20">
        <f t="shared" si="4"/>
        <v>-0.18342052100169734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6" si="5">C78-C41</f>
        <v>7.350128165710168E-2</v>
      </c>
      <c r="D115" s="25">
        <f t="shared" si="5"/>
        <v>-9.5643380799191186E-2</v>
      </c>
      <c r="E115" s="9">
        <f t="shared" si="5"/>
        <v>-0.34840427625232395</v>
      </c>
      <c r="F115" s="25">
        <f t="shared" si="5"/>
        <v>-7.5982740716477593E-2</v>
      </c>
      <c r="G115" s="22">
        <f t="shared" si="5"/>
        <v>5.4135025780706947E-2</v>
      </c>
      <c r="H115" s="22">
        <f t="shared" si="5"/>
        <v>-2.4304914726686777E-2</v>
      </c>
      <c r="I115" s="22">
        <f t="shared" si="5"/>
        <v>0.30088824077940007</v>
      </c>
    </row>
    <row r="116" spans="1:9" hidden="1" outlineLevel="1" x14ac:dyDescent="0.2">
      <c r="A116" s="31">
        <v>34</v>
      </c>
      <c r="B116" s="29" t="s">
        <v>11</v>
      </c>
      <c r="C116" s="15">
        <f t="shared" si="5"/>
        <v>-2.4665882837779374E-2</v>
      </c>
      <c r="D116" s="15">
        <f t="shared" si="5"/>
        <v>-0.33050029333788489</v>
      </c>
      <c r="E116" s="16">
        <f t="shared" si="5"/>
        <v>0.10023660850345756</v>
      </c>
      <c r="F116" s="15">
        <f t="shared" si="5"/>
        <v>5.7327652167160625E-3</v>
      </c>
      <c r="G116" s="23">
        <f t="shared" si="5"/>
        <v>0.217839681089529</v>
      </c>
      <c r="H116" s="23">
        <f t="shared" si="5"/>
        <v>5.02169649662772E-2</v>
      </c>
      <c r="I116" s="23">
        <f t="shared" si="5"/>
        <v>-0.11179986237535028</v>
      </c>
    </row>
  </sheetData>
  <autoFilter ref="A44:I44"/>
  <mergeCells count="4">
    <mergeCell ref="A6:I6"/>
    <mergeCell ref="A43:I43"/>
    <mergeCell ref="A80:I80"/>
    <mergeCell ref="A1:I1"/>
  </mergeCells>
  <hyperlinks>
    <hyperlink ref="K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outlinePr summaryBelow="0"/>
  </sheetPr>
  <dimension ref="A1:K116"/>
  <sheetViews>
    <sheetView workbookViewId="0">
      <selection activeCell="K1" sqref="K1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1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K1" s="96" t="s">
        <v>184</v>
      </c>
    </row>
    <row r="2" spans="1:11" s="2" customFormat="1" ht="23.4" customHeight="1" x14ac:dyDescent="0.3">
      <c r="A2" s="67"/>
      <c r="B2" s="69" t="s">
        <v>136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1" s="2" customFormat="1" ht="12" customHeight="1" x14ac:dyDescent="0.3">
      <c r="A3" s="30"/>
      <c r="B3" s="44" t="s">
        <v>103</v>
      </c>
      <c r="C3" s="72">
        <f t="shared" ref="C3:I3" si="0">C8</f>
        <v>0.13978815303930298</v>
      </c>
      <c r="D3" s="73">
        <f t="shared" si="0"/>
        <v>0.23357006041005748</v>
      </c>
      <c r="E3" s="74">
        <f t="shared" si="0"/>
        <v>0.15439149413591854</v>
      </c>
      <c r="F3" s="72">
        <f t="shared" si="0"/>
        <v>2.0313348640361745E-2</v>
      </c>
      <c r="G3" s="72">
        <f t="shared" si="0"/>
        <v>0.11700003143033787</v>
      </c>
      <c r="H3" s="72">
        <f t="shared" si="0"/>
        <v>0.12602714799381853</v>
      </c>
      <c r="I3" s="72">
        <f t="shared" si="0"/>
        <v>0.19051822995722301</v>
      </c>
    </row>
    <row r="4" spans="1:11" s="2" customFormat="1" ht="12" customHeight="1" x14ac:dyDescent="0.3">
      <c r="A4" s="43"/>
      <c r="B4" s="44" t="s">
        <v>104</v>
      </c>
      <c r="C4" s="72">
        <f t="shared" ref="C4:I4" si="1">C45</f>
        <v>0.18328975074580431</v>
      </c>
      <c r="D4" s="73">
        <f t="shared" si="1"/>
        <v>0.27885057282943182</v>
      </c>
      <c r="E4" s="74">
        <f t="shared" si="1"/>
        <v>0.16060159440609198</v>
      </c>
      <c r="F4" s="72">
        <f t="shared" si="1"/>
        <v>3.7558651660353805E-2</v>
      </c>
      <c r="G4" s="72">
        <f t="shared" si="1"/>
        <v>7.2372694374411572E-2</v>
      </c>
      <c r="H4" s="72">
        <f t="shared" si="1"/>
        <v>0.10169613255097112</v>
      </c>
      <c r="I4" s="72">
        <f t="shared" si="1"/>
        <v>0.1489936220431809</v>
      </c>
    </row>
    <row r="5" spans="1:11" s="2" customFormat="1" ht="12" customHeight="1" x14ac:dyDescent="0.3">
      <c r="A5" s="68"/>
      <c r="B5" s="33" t="s">
        <v>105</v>
      </c>
      <c r="C5" s="88">
        <f>C4-C3</f>
        <v>4.3501597706501333E-2</v>
      </c>
      <c r="D5" s="89">
        <f t="shared" ref="D5:I5" si="2">D4-D3</f>
        <v>4.5280512419374336E-2</v>
      </c>
      <c r="E5" s="90">
        <f t="shared" si="2"/>
        <v>6.2101002701734354E-3</v>
      </c>
      <c r="F5" s="88">
        <f t="shared" si="2"/>
        <v>1.724530301999206E-2</v>
      </c>
      <c r="G5" s="88">
        <f t="shared" si="2"/>
        <v>-4.4627337055926294E-2</v>
      </c>
      <c r="H5" s="88">
        <f t="shared" si="2"/>
        <v>-2.4331015442847409E-2</v>
      </c>
      <c r="I5" s="88">
        <f t="shared" si="2"/>
        <v>-4.1524607914042111E-2</v>
      </c>
    </row>
    <row r="6" spans="1:11" ht="14.4" collapsed="1" x14ac:dyDescent="0.3">
      <c r="A6" s="108" t="s">
        <v>92</v>
      </c>
      <c r="B6" s="116"/>
      <c r="C6" s="116"/>
      <c r="D6" s="116"/>
      <c r="E6" s="116"/>
      <c r="F6" s="116"/>
      <c r="G6" s="116"/>
      <c r="H6" s="116"/>
      <c r="I6" s="117"/>
    </row>
    <row r="7" spans="1:11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1" s="2" customFormat="1" ht="12" hidden="1" customHeight="1" outlineLevel="1" x14ac:dyDescent="0.3">
      <c r="A8" s="43">
        <v>0</v>
      </c>
      <c r="B8" s="44" t="s">
        <v>51</v>
      </c>
      <c r="C8" s="45">
        <v>0.13978815303930298</v>
      </c>
      <c r="D8" s="46">
        <v>0.23357006041005748</v>
      </c>
      <c r="E8" s="47">
        <v>0.15439149413591854</v>
      </c>
      <c r="F8" s="45">
        <v>2.0313348640361745E-2</v>
      </c>
      <c r="G8" s="45">
        <v>0.11700003143033787</v>
      </c>
      <c r="H8" s="45">
        <v>0.12602714799381853</v>
      </c>
      <c r="I8" s="45">
        <v>0.19051822995722301</v>
      </c>
    </row>
    <row r="9" spans="1:11" s="10" customFormat="1" ht="12" hidden="1" outlineLevel="1" x14ac:dyDescent="0.25">
      <c r="A9" s="31">
        <v>1</v>
      </c>
      <c r="B9" s="32" t="s">
        <v>13</v>
      </c>
      <c r="C9" s="11">
        <v>0.57097838496020747</v>
      </c>
      <c r="D9" s="12">
        <v>-0.75463675675091979</v>
      </c>
      <c r="E9" s="13">
        <v>0.50073272841843008</v>
      </c>
      <c r="F9" s="11">
        <v>0.57449711655229807</v>
      </c>
      <c r="G9" s="11">
        <v>-0.19491795663860292</v>
      </c>
      <c r="H9" s="11">
        <v>-3.2658449565688273E-2</v>
      </c>
      <c r="I9" s="11">
        <v>-0.15153845808622796</v>
      </c>
    </row>
    <row r="10" spans="1:11" hidden="1" outlineLevel="1" x14ac:dyDescent="0.2">
      <c r="A10" s="31">
        <v>2</v>
      </c>
      <c r="B10" s="28" t="s">
        <v>33</v>
      </c>
      <c r="C10" s="24">
        <v>0.68490921155933238</v>
      </c>
      <c r="D10" s="24">
        <v>-0.77889391172204936</v>
      </c>
      <c r="E10" s="19">
        <v>0.74471196476328239</v>
      </c>
      <c r="F10" s="24">
        <v>0.53559726691477372</v>
      </c>
      <c r="G10" s="20">
        <v>0.47187305890871117</v>
      </c>
      <c r="H10" s="20">
        <v>-0.19681949306375854</v>
      </c>
      <c r="I10" s="20">
        <v>-0.61490522543781423</v>
      </c>
    </row>
    <row r="11" spans="1:11" hidden="1" outlineLevel="1" x14ac:dyDescent="0.2">
      <c r="A11" s="31">
        <v>3</v>
      </c>
      <c r="B11" s="17" t="s">
        <v>34</v>
      </c>
      <c r="C11" s="25">
        <v>0.35207391000797683</v>
      </c>
      <c r="D11" s="25">
        <v>-0.4490147072682788</v>
      </c>
      <c r="E11" s="9">
        <v>0.12121051655477159</v>
      </c>
      <c r="F11" s="25">
        <v>-3.0120524961261962E-2</v>
      </c>
      <c r="G11" s="22">
        <v>-0.11092850737837585</v>
      </c>
      <c r="H11" s="22">
        <v>0.55134285715282827</v>
      </c>
      <c r="I11" s="22">
        <v>-0.5144252335188122</v>
      </c>
    </row>
    <row r="12" spans="1:11" hidden="1" outlineLevel="1" x14ac:dyDescent="0.2">
      <c r="A12" s="31">
        <v>4</v>
      </c>
      <c r="B12" s="29" t="s">
        <v>47</v>
      </c>
      <c r="C12" s="15">
        <v>0.42398552521966598</v>
      </c>
      <c r="D12" s="15">
        <v>-0.5868433955756438</v>
      </c>
      <c r="E12" s="16">
        <v>0.37430570698143284</v>
      </c>
      <c r="F12" s="15">
        <v>0.51657854780268875</v>
      </c>
      <c r="G12" s="23">
        <v>-0.27969779437107251</v>
      </c>
      <c r="H12" s="23">
        <v>-8.503226540186945E-2</v>
      </c>
      <c r="I12" s="23">
        <v>3.6149691604727981E-2</v>
      </c>
    </row>
    <row r="13" spans="1:11" s="10" customFormat="1" ht="12" hidden="1" outlineLevel="1" x14ac:dyDescent="0.25">
      <c r="A13" s="31">
        <v>5</v>
      </c>
      <c r="B13" s="34" t="s">
        <v>17</v>
      </c>
      <c r="C13" s="5">
        <v>0.79957337864024447</v>
      </c>
      <c r="D13" s="4">
        <v>-0.92825964486213675</v>
      </c>
      <c r="E13" s="3">
        <v>0.81520398470005528</v>
      </c>
      <c r="F13" s="5">
        <v>0.69656146321115175</v>
      </c>
      <c r="G13" s="5">
        <v>0.29674690839956863</v>
      </c>
      <c r="H13" s="5">
        <v>-0.31350850888708498</v>
      </c>
      <c r="I13" s="5">
        <v>-0.41135712599362828</v>
      </c>
    </row>
    <row r="14" spans="1:11" s="10" customFormat="1" ht="12" hidden="1" outlineLevel="1" x14ac:dyDescent="0.25">
      <c r="A14" s="31">
        <v>6</v>
      </c>
      <c r="B14" s="28" t="s">
        <v>19</v>
      </c>
      <c r="C14" s="24">
        <v>0.24357112583719337</v>
      </c>
      <c r="D14" s="24">
        <v>-0.13614568526044693</v>
      </c>
      <c r="E14" s="19">
        <v>0.30000066712997692</v>
      </c>
      <c r="F14" s="24">
        <v>-0.38169049805953659</v>
      </c>
      <c r="G14" s="20">
        <v>-0.21005051613192693</v>
      </c>
      <c r="H14" s="20">
        <v>0.37544220645369913</v>
      </c>
      <c r="I14" s="20">
        <v>-0.68037975532804496</v>
      </c>
    </row>
    <row r="15" spans="1:11" s="10" customFormat="1" ht="12" hidden="1" outlineLevel="1" x14ac:dyDescent="0.25">
      <c r="A15" s="31">
        <v>7</v>
      </c>
      <c r="B15" s="17" t="s">
        <v>20</v>
      </c>
      <c r="C15" s="25">
        <v>0.68709526943250443</v>
      </c>
      <c r="D15" s="25">
        <v>-0.79068425451223856</v>
      </c>
      <c r="E15" s="9">
        <v>0.62920209665894955</v>
      </c>
      <c r="F15" s="25">
        <v>0.39367493480038468</v>
      </c>
      <c r="G15" s="22">
        <v>0.31839052986467004</v>
      </c>
      <c r="H15" s="22">
        <v>7.4587987074214893E-2</v>
      </c>
      <c r="I15" s="22">
        <v>-0.69340969734092395</v>
      </c>
    </row>
    <row r="16" spans="1:11" s="10" customFormat="1" ht="12" hidden="1" outlineLevel="1" x14ac:dyDescent="0.25">
      <c r="A16" s="31">
        <v>8</v>
      </c>
      <c r="B16" s="17" t="s">
        <v>21</v>
      </c>
      <c r="C16" s="25">
        <v>0.21244491495136109</v>
      </c>
      <c r="D16" s="25">
        <v>-0.23598184869237795</v>
      </c>
      <c r="E16" s="9">
        <v>0.14996967825178772</v>
      </c>
      <c r="F16" s="25">
        <v>0.39748391715665538</v>
      </c>
      <c r="G16" s="22">
        <v>-0.32272154955638954</v>
      </c>
      <c r="H16" s="22">
        <v>-0.25446756779684016</v>
      </c>
      <c r="I16" s="22">
        <v>0.35501571081687422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0.6179365033880857</v>
      </c>
      <c r="D17" s="25">
        <v>-0.73055841983042524</v>
      </c>
      <c r="E17" s="9">
        <v>0.71238478597158572</v>
      </c>
      <c r="F17" s="25">
        <v>0.49693988821416063</v>
      </c>
      <c r="G17" s="22">
        <v>0.48895337254246918</v>
      </c>
      <c r="H17" s="22">
        <v>-0.29785060212656622</v>
      </c>
      <c r="I17" s="22">
        <v>-0.47263094265696765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-0.6779722720186977</v>
      </c>
      <c r="D18" s="4">
        <v>0.69575127527516589</v>
      </c>
      <c r="E18" s="3">
        <v>-0.4607549192210762</v>
      </c>
      <c r="F18" s="5">
        <v>-0.78558929722259729</v>
      </c>
      <c r="G18" s="5">
        <v>-0.24828764181908519</v>
      </c>
      <c r="H18" s="5">
        <v>0.28779588592455924</v>
      </c>
      <c r="I18" s="5">
        <v>0.10524572828325338</v>
      </c>
    </row>
    <row r="19" spans="1:9" ht="12" hidden="1" outlineLevel="1" x14ac:dyDescent="0.25">
      <c r="A19" s="31">
        <v>11</v>
      </c>
      <c r="B19" s="34" t="s">
        <v>27</v>
      </c>
      <c r="C19" s="5">
        <v>-0.23787841232539497</v>
      </c>
      <c r="D19" s="4">
        <v>0.13858592697840422</v>
      </c>
      <c r="E19" s="3">
        <v>0.10462347702108722</v>
      </c>
      <c r="F19" s="5">
        <v>-0.50089873925847317</v>
      </c>
      <c r="G19" s="5">
        <v>-8.3269409019417373E-2</v>
      </c>
      <c r="H19" s="5">
        <v>0.12635847583862891</v>
      </c>
      <c r="I19" s="5">
        <v>-0.24447322041733227</v>
      </c>
    </row>
    <row r="20" spans="1:9" hidden="1" outlineLevel="1" x14ac:dyDescent="0.2">
      <c r="A20" s="31">
        <v>12</v>
      </c>
      <c r="B20" s="17" t="s">
        <v>30</v>
      </c>
      <c r="C20" s="25">
        <v>0.26040584684141643</v>
      </c>
      <c r="D20" s="25">
        <v>-0.3447790723654891</v>
      </c>
      <c r="E20" s="9">
        <v>0.24579214384928066</v>
      </c>
      <c r="F20" s="25">
        <v>0.55979006681781918</v>
      </c>
      <c r="G20" s="22">
        <v>-0.17634595456050095</v>
      </c>
      <c r="H20" s="22">
        <v>-0.41892615148532864</v>
      </c>
      <c r="I20" s="22">
        <v>0.40504560474092138</v>
      </c>
    </row>
    <row r="21" spans="1:9" hidden="1" outlineLevel="1" x14ac:dyDescent="0.2">
      <c r="A21" s="31">
        <v>13</v>
      </c>
      <c r="B21" s="17" t="s">
        <v>48</v>
      </c>
      <c r="C21" s="25">
        <v>0.54200184685156205</v>
      </c>
      <c r="D21" s="25">
        <v>-0.75690191400498208</v>
      </c>
      <c r="E21" s="9">
        <v>0.32664832109990316</v>
      </c>
      <c r="F21" s="25">
        <v>0.59292488323918024</v>
      </c>
      <c r="G21" s="22">
        <v>-0.31687621413153672</v>
      </c>
      <c r="H21" s="22">
        <v>0.18677812160721663</v>
      </c>
      <c r="I21" s="22">
        <v>-0.11028599729086104</v>
      </c>
    </row>
    <row r="22" spans="1:9" hidden="1" outlineLevel="1" x14ac:dyDescent="0.2">
      <c r="A22" s="31">
        <v>14</v>
      </c>
      <c r="B22" s="17" t="s">
        <v>31</v>
      </c>
      <c r="C22" s="25">
        <v>0.43371641427289154</v>
      </c>
      <c r="D22" s="25">
        <v>-0.64530094413659211</v>
      </c>
      <c r="E22" s="9">
        <v>0.23325349292493497</v>
      </c>
      <c r="F22" s="25">
        <v>0.45623293913397661</v>
      </c>
      <c r="G22" s="22">
        <v>-0.44589706779997812</v>
      </c>
      <c r="H22" s="22">
        <v>0.273775486818358</v>
      </c>
      <c r="I22" s="22">
        <v>-7.6348807191687351E-2</v>
      </c>
    </row>
    <row r="23" spans="1:9" hidden="1" outlineLevel="1" x14ac:dyDescent="0.2">
      <c r="A23" s="31">
        <v>15</v>
      </c>
      <c r="B23" s="29" t="s">
        <v>29</v>
      </c>
      <c r="C23" s="15">
        <v>0.22015728626352837</v>
      </c>
      <c r="D23" s="15">
        <v>-0.46727683847743845</v>
      </c>
      <c r="E23" s="16">
        <v>0.23826674755375318</v>
      </c>
      <c r="F23" s="15">
        <v>0.59064026829741545</v>
      </c>
      <c r="G23" s="23">
        <v>0.38388284063180306</v>
      </c>
      <c r="H23" s="23">
        <v>-7.2101167912894587E-2</v>
      </c>
      <c r="I23" s="23">
        <v>-0.13251099578201239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-0.65457242198394283</v>
      </c>
      <c r="D24" s="4">
        <v>0.96074803079360849</v>
      </c>
      <c r="E24" s="3">
        <v>-0.53972410779618185</v>
      </c>
      <c r="F24" s="5">
        <v>-0.76582121154209115</v>
      </c>
      <c r="G24" s="5">
        <v>-0.20631007434699547</v>
      </c>
      <c r="H24" s="5">
        <v>6.2204113580312047E-2</v>
      </c>
      <c r="I24" s="5">
        <v>0.24043439619499934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0.24638915663446245</v>
      </c>
      <c r="D25" s="4">
        <v>-0.36588076937247688</v>
      </c>
      <c r="E25" s="3">
        <v>0.48357313216480269</v>
      </c>
      <c r="F25" s="5">
        <v>0.41852576630158933</v>
      </c>
      <c r="G25" s="5">
        <v>0.51852085935513492</v>
      </c>
      <c r="H25" s="5">
        <v>-0.39554068695456407</v>
      </c>
      <c r="I25" s="5">
        <v>-0.23409882284893455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6.9257625818423277E-2</v>
      </c>
      <c r="D26" s="4">
        <v>-0.1792207116743271</v>
      </c>
      <c r="E26" s="3">
        <v>0.38845526722438239</v>
      </c>
      <c r="F26" s="5">
        <v>0.17438669640227514</v>
      </c>
      <c r="G26" s="5">
        <v>0.40413031088669416</v>
      </c>
      <c r="H26" s="5">
        <v>-0.33338329581517517</v>
      </c>
      <c r="I26" s="5">
        <v>-0.20087289920493404</v>
      </c>
    </row>
    <row r="27" spans="1:9" hidden="1" outlineLevel="1" x14ac:dyDescent="0.2">
      <c r="A27" s="31">
        <v>19</v>
      </c>
      <c r="B27" s="18" t="s">
        <v>26</v>
      </c>
      <c r="C27" s="24">
        <v>-1.3786681709041298E-2</v>
      </c>
      <c r="D27" s="24">
        <v>-1.6352139728487338E-2</v>
      </c>
      <c r="E27" s="19">
        <v>0.18806997862895045</v>
      </c>
      <c r="F27" s="24">
        <v>8.0649654285756073E-2</v>
      </c>
      <c r="G27" s="20">
        <v>0.24134882652723991</v>
      </c>
      <c r="H27" s="20">
        <v>-0.19619632368501375</v>
      </c>
      <c r="I27" s="20">
        <v>-0.11044142499281073</v>
      </c>
    </row>
    <row r="28" spans="1:9" hidden="1" outlineLevel="1" x14ac:dyDescent="0.2">
      <c r="A28" s="31">
        <v>20</v>
      </c>
      <c r="B28" s="21" t="s">
        <v>46</v>
      </c>
      <c r="C28" s="25">
        <v>0.1255531485326879</v>
      </c>
      <c r="D28" s="25">
        <v>-0.28750599573251651</v>
      </c>
      <c r="E28" s="9">
        <v>0.51346701274032258</v>
      </c>
      <c r="F28" s="25">
        <v>0.23322364556374262</v>
      </c>
      <c r="G28" s="22">
        <v>0.50134929550027463</v>
      </c>
      <c r="H28" s="22">
        <v>-0.41566880129816214</v>
      </c>
      <c r="I28" s="22">
        <v>-0.2560382979456553</v>
      </c>
    </row>
    <row r="29" spans="1:9" hidden="1" outlineLevel="1" x14ac:dyDescent="0.2">
      <c r="A29" s="31">
        <v>21</v>
      </c>
      <c r="B29" s="21" t="s">
        <v>28</v>
      </c>
      <c r="C29" s="25">
        <v>-6.9257625818422999E-2</v>
      </c>
      <c r="D29" s="25">
        <v>0.17922071167432652</v>
      </c>
      <c r="E29" s="9">
        <v>-0.38845526722438195</v>
      </c>
      <c r="F29" s="25">
        <v>-0.1743866964022748</v>
      </c>
      <c r="G29" s="22">
        <v>-0.40413031088669416</v>
      </c>
      <c r="H29" s="22">
        <v>0.33338329581517523</v>
      </c>
      <c r="I29" s="22">
        <v>0.20087289920493381</v>
      </c>
    </row>
    <row r="30" spans="1:9" ht="12" hidden="1" outlineLevel="1" x14ac:dyDescent="0.25">
      <c r="A30" s="31">
        <v>22</v>
      </c>
      <c r="B30" s="40" t="s">
        <v>52</v>
      </c>
      <c r="C30" s="5">
        <v>1.3786681709041491E-2</v>
      </c>
      <c r="D30" s="5">
        <v>1.6352139728486668E-2</v>
      </c>
      <c r="E30" s="4">
        <v>-0.18806997862895003</v>
      </c>
      <c r="F30" s="5">
        <v>-8.0649654285755559E-2</v>
      </c>
      <c r="G30" s="41">
        <v>-0.24134882652723996</v>
      </c>
      <c r="H30" s="41">
        <v>0.19619632368501327</v>
      </c>
      <c r="I30" s="41">
        <v>0.11044142499281098</v>
      </c>
    </row>
    <row r="31" spans="1:9" hidden="1" outlineLevel="1" x14ac:dyDescent="0.2">
      <c r="A31" s="31">
        <v>23</v>
      </c>
      <c r="B31" s="28" t="s">
        <v>25</v>
      </c>
      <c r="C31" s="24">
        <v>-0.26055365399747954</v>
      </c>
      <c r="D31" s="24">
        <v>0.1651981342787201</v>
      </c>
      <c r="E31" s="19">
        <v>0.13565154111669958</v>
      </c>
      <c r="F31" s="24">
        <v>-0.28439147231678724</v>
      </c>
      <c r="G31" s="20">
        <v>8.2254535460286354E-2</v>
      </c>
      <c r="H31" s="20">
        <v>-0.11016900406159308</v>
      </c>
      <c r="I31" s="20">
        <v>-0.113622359311718</v>
      </c>
    </row>
    <row r="32" spans="1:9" hidden="1" outlineLevel="1" x14ac:dyDescent="0.2">
      <c r="A32" s="31">
        <v>24</v>
      </c>
      <c r="B32" s="17" t="s">
        <v>16</v>
      </c>
      <c r="C32" s="25">
        <v>0.31127464955946693</v>
      </c>
      <c r="D32" s="25">
        <v>-0.40221223993512273</v>
      </c>
      <c r="E32" s="9">
        <v>0.48064469964088546</v>
      </c>
      <c r="F32" s="25">
        <v>0.48932295910851636</v>
      </c>
      <c r="G32" s="22">
        <v>0.54667943067524039</v>
      </c>
      <c r="H32" s="22">
        <v>-0.41745513209110197</v>
      </c>
      <c r="I32" s="22">
        <v>-0.2141014078330529</v>
      </c>
    </row>
    <row r="33" spans="1:9" hidden="1" outlineLevel="1" x14ac:dyDescent="0.2">
      <c r="A33" s="31">
        <v>25</v>
      </c>
      <c r="B33" s="17" t="s">
        <v>4</v>
      </c>
      <c r="C33" s="25">
        <v>0.32596045227789755</v>
      </c>
      <c r="D33" s="25">
        <v>-0.10619978140981841</v>
      </c>
      <c r="E33" s="9">
        <v>4.6820820538574746E-2</v>
      </c>
      <c r="F33" s="25">
        <v>0.52133129775115905</v>
      </c>
      <c r="G33" s="22">
        <v>0.33003978764908243</v>
      </c>
      <c r="H33" s="22">
        <v>-0.28611931140217101</v>
      </c>
      <c r="I33" s="22">
        <v>8.1503021710324808E-2</v>
      </c>
    </row>
    <row r="34" spans="1:9" hidden="1" outlineLevel="1" x14ac:dyDescent="0.2">
      <c r="A34" s="31">
        <v>26</v>
      </c>
      <c r="B34" s="17" t="s">
        <v>5</v>
      </c>
      <c r="C34" s="25">
        <v>-0.71506607892789542</v>
      </c>
      <c r="D34" s="25">
        <v>0.51490393397626799</v>
      </c>
      <c r="E34" s="9">
        <v>-8.8611648104388402E-2</v>
      </c>
      <c r="F34" s="25">
        <v>-0.49150408295179387</v>
      </c>
      <c r="G34" s="22">
        <v>6.1965838900315366E-2</v>
      </c>
      <c r="H34" s="22">
        <v>-0.13727358734299158</v>
      </c>
      <c r="I34" s="22">
        <v>9.1497574519598376E-2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9.2652912086228917E-2</v>
      </c>
      <c r="D35" s="4">
        <v>-6.8191741313176435E-4</v>
      </c>
      <c r="E35" s="3">
        <v>0.19307866846096383</v>
      </c>
      <c r="F35" s="5">
        <v>0.15862327889288336</v>
      </c>
      <c r="G35" s="5">
        <v>0.24617857508412153</v>
      </c>
      <c r="H35" s="5">
        <v>-0.24824680249447609</v>
      </c>
      <c r="I35" s="5">
        <v>-0.1210373717353963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-0.1751311187447431</v>
      </c>
      <c r="D36" s="4">
        <v>0.2121995974575924</v>
      </c>
      <c r="E36" s="3">
        <v>-0.17462716591414779</v>
      </c>
      <c r="F36" s="5">
        <v>-8.0100551970609335E-2</v>
      </c>
      <c r="G36" s="5">
        <v>-0.36036617817661759</v>
      </c>
      <c r="H36" s="5">
        <v>0.12886935930628932</v>
      </c>
      <c r="I36" s="5">
        <v>0.13351503533512724</v>
      </c>
    </row>
    <row r="37" spans="1:9" hidden="1" outlineLevel="1" x14ac:dyDescent="0.2">
      <c r="A37" s="31">
        <v>29</v>
      </c>
      <c r="B37" s="17" t="s">
        <v>8</v>
      </c>
      <c r="C37" s="25">
        <v>-0.26943952047773478</v>
      </c>
      <c r="D37" s="25">
        <v>0.45430490746435637</v>
      </c>
      <c r="E37" s="9">
        <v>-0.28563043886856548</v>
      </c>
      <c r="F37" s="25">
        <v>-0.1987098799746391</v>
      </c>
      <c r="G37" s="22">
        <v>-0.15779599235720626</v>
      </c>
      <c r="H37" s="22">
        <v>-8.5011972241873218E-3</v>
      </c>
      <c r="I37" s="22">
        <v>0.18852421954041138</v>
      </c>
    </row>
    <row r="38" spans="1:9" hidden="1" outlineLevel="1" x14ac:dyDescent="0.2">
      <c r="A38" s="31">
        <v>30</v>
      </c>
      <c r="B38" s="29" t="s">
        <v>7</v>
      </c>
      <c r="C38" s="15">
        <v>0.30505085328329701</v>
      </c>
      <c r="D38" s="15">
        <v>-0.69881273574218605</v>
      </c>
      <c r="E38" s="16">
        <v>0.34786354300687417</v>
      </c>
      <c r="F38" s="15">
        <v>0.33388148221318509</v>
      </c>
      <c r="G38" s="23">
        <v>-0.39367198716604362</v>
      </c>
      <c r="H38" s="23">
        <v>0.30798393796402285</v>
      </c>
      <c r="I38" s="23">
        <v>-0.18907091091603048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0.44230930069907914</v>
      </c>
      <c r="D39" s="4">
        <v>-0.48729056447192221</v>
      </c>
      <c r="E39" s="3">
        <v>0.62653173832451137</v>
      </c>
      <c r="F39" s="5">
        <v>0.47625598401146252</v>
      </c>
      <c r="G39" s="5">
        <v>0.57798060290584996</v>
      </c>
      <c r="H39" s="5">
        <v>-0.40346108761613908</v>
      </c>
      <c r="I39" s="5">
        <v>-0.40289262369439804</v>
      </c>
    </row>
    <row r="40" spans="1:9" hidden="1" outlineLevel="1" x14ac:dyDescent="0.2">
      <c r="A40" s="31">
        <v>32</v>
      </c>
      <c r="B40" s="28" t="s">
        <v>9</v>
      </c>
      <c r="C40" s="24">
        <v>0.72339277077716102</v>
      </c>
      <c r="D40" s="24">
        <v>-0.75230855378197337</v>
      </c>
      <c r="E40" s="19">
        <v>0.93151685885444035</v>
      </c>
      <c r="F40" s="24">
        <v>0.42851976035885708</v>
      </c>
      <c r="G40" s="20">
        <v>0.35314777601744857</v>
      </c>
      <c r="H40" s="20">
        <v>-0.34888745181010822</v>
      </c>
      <c r="I40" s="20">
        <v>-0.64987997867253278</v>
      </c>
    </row>
    <row r="41" spans="1:9" hidden="1" outlineLevel="1" x14ac:dyDescent="0.2">
      <c r="A41" s="31">
        <v>33</v>
      </c>
      <c r="B41" s="17" t="s">
        <v>10</v>
      </c>
      <c r="C41" s="25">
        <v>-0.76983576388387087</v>
      </c>
      <c r="D41" s="25">
        <v>0.7926831468128841</v>
      </c>
      <c r="E41" s="9">
        <v>-0.88881408071481083</v>
      </c>
      <c r="F41" s="25">
        <v>-0.49888075856020586</v>
      </c>
      <c r="G41" s="22">
        <v>-0.15815757875825828</v>
      </c>
      <c r="H41" s="22">
        <v>0.38416914160143473</v>
      </c>
      <c r="I41" s="22">
        <v>0.45795521310476406</v>
      </c>
    </row>
    <row r="42" spans="1:9" hidden="1" outlineLevel="1" x14ac:dyDescent="0.2">
      <c r="A42" s="31">
        <v>34</v>
      </c>
      <c r="B42" s="29" t="s">
        <v>11</v>
      </c>
      <c r="C42" s="15">
        <v>2.7177894222586051E-2</v>
      </c>
      <c r="D42" s="15">
        <v>-6.8826218154193153E-2</v>
      </c>
      <c r="E42" s="16">
        <v>0.11963546770699565</v>
      </c>
      <c r="F42" s="15">
        <v>0.33440624364066224</v>
      </c>
      <c r="G42" s="23">
        <v>0.55117967123755263</v>
      </c>
      <c r="H42" s="23">
        <v>-0.29560138968108746</v>
      </c>
      <c r="I42" s="23">
        <v>-3.2634738620570966E-2</v>
      </c>
    </row>
    <row r="43" spans="1:9" ht="14.4" collapsed="1" x14ac:dyDescent="0.3">
      <c r="A43" s="113" t="s">
        <v>92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0.18328975074580431</v>
      </c>
      <c r="D45" s="46">
        <v>0.27885057282943182</v>
      </c>
      <c r="E45" s="47">
        <v>0.16060159440609198</v>
      </c>
      <c r="F45" s="45">
        <v>3.7558651660353805E-2</v>
      </c>
      <c r="G45" s="45">
        <v>7.2372694374411572E-2</v>
      </c>
      <c r="H45" s="45">
        <v>0.10169613255097112</v>
      </c>
      <c r="I45" s="45">
        <v>0.1489936220431809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0.69566640590118001</v>
      </c>
      <c r="D46" s="12">
        <v>-0.7751919031802279</v>
      </c>
      <c r="E46" s="13">
        <v>0.63515741523442815</v>
      </c>
      <c r="F46" s="11">
        <v>0.52647868303076895</v>
      </c>
      <c r="G46" s="11">
        <v>0.1964213021480434</v>
      </c>
      <c r="H46" s="11">
        <v>-0.20934015295655028</v>
      </c>
      <c r="I46" s="11">
        <v>-0.36106946301544435</v>
      </c>
    </row>
    <row r="47" spans="1:9" hidden="1" outlineLevel="1" x14ac:dyDescent="0.2">
      <c r="A47" s="31">
        <v>2</v>
      </c>
      <c r="B47" s="28" t="s">
        <v>33</v>
      </c>
      <c r="C47" s="24">
        <v>0.76086395970618359</v>
      </c>
      <c r="D47" s="24">
        <v>-0.73225916258221824</v>
      </c>
      <c r="E47" s="19">
        <v>0.81041701191116489</v>
      </c>
      <c r="F47" s="24">
        <v>0.89072026880618738</v>
      </c>
      <c r="G47" s="20">
        <v>0.56705136792286492</v>
      </c>
      <c r="H47" s="20">
        <v>-0.37811548027516378</v>
      </c>
      <c r="I47" s="20">
        <v>-0.80686846867734763</v>
      </c>
    </row>
    <row r="48" spans="1:9" hidden="1" outlineLevel="1" x14ac:dyDescent="0.2">
      <c r="A48" s="31">
        <v>3</v>
      </c>
      <c r="B48" s="17" t="s">
        <v>34</v>
      </c>
      <c r="C48" s="25">
        <v>0.38950998836316819</v>
      </c>
      <c r="D48" s="25">
        <v>-0.15082649739611589</v>
      </c>
      <c r="E48" s="9">
        <v>0.11530510100201825</v>
      </c>
      <c r="F48" s="25">
        <v>6.5138077698846983E-2</v>
      </c>
      <c r="G48" s="22">
        <v>-0.34015972011307299</v>
      </c>
      <c r="H48" s="22">
        <v>0.39262066819483715</v>
      </c>
      <c r="I48" s="22">
        <v>-0.53280848191625951</v>
      </c>
    </row>
    <row r="49" spans="1:9" hidden="1" outlineLevel="1" x14ac:dyDescent="0.2">
      <c r="A49" s="31">
        <v>4</v>
      </c>
      <c r="B49" s="29" t="s">
        <v>47</v>
      </c>
      <c r="C49" s="15">
        <v>0.53675304237743238</v>
      </c>
      <c r="D49" s="15">
        <v>-0.66487682752290111</v>
      </c>
      <c r="E49" s="16">
        <v>0.50627471889808151</v>
      </c>
      <c r="F49" s="15">
        <v>0.38305245747594346</v>
      </c>
      <c r="G49" s="23">
        <v>0.15628857253463149</v>
      </c>
      <c r="H49" s="23">
        <v>-0.21413331155020818</v>
      </c>
      <c r="I49" s="23">
        <v>-0.14824049934883413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0.9034905029342325</v>
      </c>
      <c r="D50" s="4">
        <v>-0.87695724460417535</v>
      </c>
      <c r="E50" s="3">
        <v>0.90049130663713228</v>
      </c>
      <c r="F50" s="5">
        <v>0.81226445475446185</v>
      </c>
      <c r="G50" s="5">
        <v>0.54112888240171819</v>
      </c>
      <c r="H50" s="5">
        <v>-0.49511367623905195</v>
      </c>
      <c r="I50" s="5">
        <v>-0.74230665472893453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0.30742196604361505</v>
      </c>
      <c r="D51" s="24">
        <v>7.4327913958299723E-3</v>
      </c>
      <c r="E51" s="19">
        <v>0.15688652525588742</v>
      </c>
      <c r="F51" s="24">
        <v>-0.12248080704240469</v>
      </c>
      <c r="G51" s="20">
        <v>-0.43122846509155566</v>
      </c>
      <c r="H51" s="20">
        <v>0.25917032344736812</v>
      </c>
      <c r="I51" s="20">
        <v>-0.58774165439548842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0.75771466293359557</v>
      </c>
      <c r="D52" s="25">
        <v>-0.61187164226440338</v>
      </c>
      <c r="E52" s="9">
        <v>0.67150671349066626</v>
      </c>
      <c r="F52" s="25">
        <v>0.70316721494011913</v>
      </c>
      <c r="G52" s="22">
        <v>0.28671445015078612</v>
      </c>
      <c r="H52" s="22">
        <v>-0.13343716759013513</v>
      </c>
      <c r="I52" s="22">
        <v>-0.86856338931284471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0.26334446347725604</v>
      </c>
      <c r="D53" s="25">
        <v>-0.4023565938743881</v>
      </c>
      <c r="E53" s="9">
        <v>0.24704404143372563</v>
      </c>
      <c r="F53" s="25">
        <v>9.3574289530614391E-2</v>
      </c>
      <c r="G53" s="22">
        <v>0.10477280009054141</v>
      </c>
      <c r="H53" s="22">
        <v>-0.28050006301194158</v>
      </c>
      <c r="I53" s="22">
        <v>0.19512664339818364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0.69044784365801493</v>
      </c>
      <c r="D54" s="25">
        <v>-0.63115921546592524</v>
      </c>
      <c r="E54" s="9">
        <v>0.7429441499902314</v>
      </c>
      <c r="F54" s="25">
        <v>0.71774928765024137</v>
      </c>
      <c r="G54" s="22">
        <v>0.54323528362707918</v>
      </c>
      <c r="H54" s="22">
        <v>-0.42735201640547088</v>
      </c>
      <c r="I54" s="22">
        <v>-0.73409078110482717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-0.69621166280338842</v>
      </c>
      <c r="D55" s="4">
        <v>0.5665363056076349</v>
      </c>
      <c r="E55" s="3">
        <v>-0.62538156318309501</v>
      </c>
      <c r="F55" s="5">
        <v>-0.71684379088455885</v>
      </c>
      <c r="G55" s="5">
        <v>-0.55009077937951611</v>
      </c>
      <c r="H55" s="5">
        <v>0.40158909136050508</v>
      </c>
      <c r="I55" s="5">
        <v>0.68709586457794913</v>
      </c>
    </row>
    <row r="56" spans="1:9" ht="12" hidden="1" outlineLevel="1" x14ac:dyDescent="0.25">
      <c r="A56" s="31">
        <v>11</v>
      </c>
      <c r="B56" s="34" t="s">
        <v>27</v>
      </c>
      <c r="C56" s="5">
        <v>-0.16354545404759263</v>
      </c>
      <c r="D56" s="4">
        <v>-5.7867649488169397E-3</v>
      </c>
      <c r="E56" s="3">
        <v>-5.9794227486048325E-2</v>
      </c>
      <c r="F56" s="5">
        <v>-0.28399624496978876</v>
      </c>
      <c r="G56" s="5">
        <v>-0.29844914801902422</v>
      </c>
      <c r="H56" s="5">
        <v>0.11984557591894374</v>
      </c>
      <c r="I56" s="5">
        <v>0.30772462180916532</v>
      </c>
    </row>
    <row r="57" spans="1:9" hidden="1" outlineLevel="1" x14ac:dyDescent="0.2">
      <c r="A57" s="31">
        <v>12</v>
      </c>
      <c r="B57" s="17" t="s">
        <v>30</v>
      </c>
      <c r="C57" s="25">
        <v>0.31760667951885346</v>
      </c>
      <c r="D57" s="25">
        <v>-0.49840507229249692</v>
      </c>
      <c r="E57" s="9">
        <v>0.37481383048332029</v>
      </c>
      <c r="F57" s="25">
        <v>0.27750683059636178</v>
      </c>
      <c r="G57" s="22">
        <v>0.3289403003031664</v>
      </c>
      <c r="H57" s="22">
        <v>-0.44929191568848997</v>
      </c>
      <c r="I57" s="22">
        <v>0.13496998209051364</v>
      </c>
    </row>
    <row r="58" spans="1:9" hidden="1" outlineLevel="1" x14ac:dyDescent="0.2">
      <c r="A58" s="31">
        <v>13</v>
      </c>
      <c r="B58" s="17" t="s">
        <v>48</v>
      </c>
      <c r="C58" s="25">
        <v>0.66003475685614565</v>
      </c>
      <c r="D58" s="25">
        <v>-0.64903102379671096</v>
      </c>
      <c r="E58" s="9">
        <v>0.50863515654993208</v>
      </c>
      <c r="F58" s="25">
        <v>0.44529025299433278</v>
      </c>
      <c r="G58" s="22">
        <v>6.5611861489087861E-2</v>
      </c>
      <c r="H58" s="22">
        <v>1.5481826867249441E-2</v>
      </c>
      <c r="I58" s="22">
        <v>-0.45796232305731688</v>
      </c>
    </row>
    <row r="59" spans="1:9" hidden="1" outlineLevel="1" x14ac:dyDescent="0.2">
      <c r="A59" s="31">
        <v>14</v>
      </c>
      <c r="B59" s="17" t="s">
        <v>31</v>
      </c>
      <c r="C59" s="25">
        <v>0.55399325744915673</v>
      </c>
      <c r="D59" s="25">
        <v>-0.53517613697782163</v>
      </c>
      <c r="E59" s="9">
        <v>0.39470210634825742</v>
      </c>
      <c r="F59" s="25">
        <v>0.29831026832496121</v>
      </c>
      <c r="G59" s="22">
        <v>-7.7267900033098316E-2</v>
      </c>
      <c r="H59" s="22">
        <v>0.11132558091340408</v>
      </c>
      <c r="I59" s="22">
        <v>-0.37021535750699019</v>
      </c>
    </row>
    <row r="60" spans="1:9" hidden="1" outlineLevel="1" x14ac:dyDescent="0.2">
      <c r="A60" s="31">
        <v>15</v>
      </c>
      <c r="B60" s="29" t="s">
        <v>29</v>
      </c>
      <c r="C60" s="15">
        <v>0.28493993369449416</v>
      </c>
      <c r="D60" s="15">
        <v>-0.54642980545895226</v>
      </c>
      <c r="E60" s="16">
        <v>0.42849635862613322</v>
      </c>
      <c r="F60" s="15">
        <v>0.72310436658238619</v>
      </c>
      <c r="G60" s="23">
        <v>0.57874155476273859</v>
      </c>
      <c r="H60" s="23">
        <v>-0.11335347255927608</v>
      </c>
      <c r="I60" s="23">
        <v>-0.2338028718730972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-0.75758524910499969</v>
      </c>
      <c r="D61" s="4">
        <v>0.80099973761341881</v>
      </c>
      <c r="E61" s="3">
        <v>-0.7147789570901476</v>
      </c>
      <c r="F61" s="5">
        <v>-0.782771481732777</v>
      </c>
      <c r="G61" s="5">
        <v>-0.46530139985307933</v>
      </c>
      <c r="H61" s="5">
        <v>0.24272501708228317</v>
      </c>
      <c r="I61" s="5">
        <v>0.61213396973548961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0.29638588389580189</v>
      </c>
      <c r="D62" s="4">
        <v>-0.62283050629915959</v>
      </c>
      <c r="E62" s="3">
        <v>0.55518376817859794</v>
      </c>
      <c r="F62" s="5">
        <v>0.76519386993647476</v>
      </c>
      <c r="G62" s="5">
        <v>0.68058835603178702</v>
      </c>
      <c r="H62" s="5">
        <v>-0.46483398120907027</v>
      </c>
      <c r="I62" s="5">
        <v>-8.5689504962372931E-2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0.12269738233854358</v>
      </c>
      <c r="D63" s="4">
        <v>-0.51254394768866651</v>
      </c>
      <c r="E63" s="3">
        <v>0.39717573130879003</v>
      </c>
      <c r="F63" s="5">
        <v>0.52829339649559159</v>
      </c>
      <c r="G63" s="5">
        <v>0.48824921999607879</v>
      </c>
      <c r="H63" s="5">
        <v>-0.37740057780566572</v>
      </c>
      <c r="I63" s="5">
        <v>0.17405183878187863</v>
      </c>
    </row>
    <row r="64" spans="1:9" hidden="1" outlineLevel="1" x14ac:dyDescent="0.2">
      <c r="A64" s="31">
        <v>19</v>
      </c>
      <c r="B64" s="18" t="s">
        <v>26</v>
      </c>
      <c r="C64" s="24">
        <v>9.2011799022180419E-3</v>
      </c>
      <c r="D64" s="24">
        <v>-0.35977259175993848</v>
      </c>
      <c r="E64" s="19">
        <v>0.20033332906321749</v>
      </c>
      <c r="F64" s="24">
        <v>0.33560357835141591</v>
      </c>
      <c r="G64" s="20">
        <v>0.29859321764497088</v>
      </c>
      <c r="H64" s="20">
        <v>-0.2145085899249029</v>
      </c>
      <c r="I64" s="20">
        <v>0.29909668669050732</v>
      </c>
    </row>
    <row r="65" spans="1:9" hidden="1" outlineLevel="1" x14ac:dyDescent="0.2">
      <c r="A65" s="31">
        <v>20</v>
      </c>
      <c r="B65" s="21" t="s">
        <v>46</v>
      </c>
      <c r="C65" s="25">
        <v>0.19826414392854191</v>
      </c>
      <c r="D65" s="25">
        <v>-0.59726451096117494</v>
      </c>
      <c r="E65" s="9">
        <v>0.51921455496191593</v>
      </c>
      <c r="F65" s="25">
        <v>0.64093282131968821</v>
      </c>
      <c r="G65" s="22">
        <v>0.60066740368559246</v>
      </c>
      <c r="H65" s="22">
        <v>-0.47600673438967739</v>
      </c>
      <c r="I65" s="22">
        <v>7.5666598761882836E-2</v>
      </c>
    </row>
    <row r="66" spans="1:9" hidden="1" outlineLevel="1" x14ac:dyDescent="0.2">
      <c r="A66" s="31">
        <v>21</v>
      </c>
      <c r="B66" s="21" t="s">
        <v>28</v>
      </c>
      <c r="C66" s="25">
        <v>-0.12269738233854321</v>
      </c>
      <c r="D66" s="25">
        <v>0.51254394768866596</v>
      </c>
      <c r="E66" s="9">
        <v>-0.39717573130878964</v>
      </c>
      <c r="F66" s="25">
        <v>-0.52829339649559115</v>
      </c>
      <c r="G66" s="22">
        <v>-0.48824921999607862</v>
      </c>
      <c r="H66" s="22">
        <v>0.37740057780566566</v>
      </c>
      <c r="I66" s="22">
        <v>-0.17405183878187905</v>
      </c>
    </row>
    <row r="67" spans="1:9" ht="12" hidden="1" outlineLevel="1" x14ac:dyDescent="0.25">
      <c r="A67" s="31">
        <v>22</v>
      </c>
      <c r="B67" s="40" t="s">
        <v>52</v>
      </c>
      <c r="C67" s="5">
        <v>-9.2011799022177349E-3</v>
      </c>
      <c r="D67" s="5">
        <v>0.35977259175993792</v>
      </c>
      <c r="E67" s="4">
        <v>-0.20033332906321694</v>
      </c>
      <c r="F67" s="5">
        <v>-0.33560357835141552</v>
      </c>
      <c r="G67" s="41">
        <v>-0.29859321764497038</v>
      </c>
      <c r="H67" s="41">
        <v>0.2145085899249024</v>
      </c>
      <c r="I67" s="41">
        <v>-0.29909668669050737</v>
      </c>
    </row>
    <row r="68" spans="1:9" hidden="1" outlineLevel="1" x14ac:dyDescent="0.2">
      <c r="A68" s="31">
        <v>23</v>
      </c>
      <c r="B68" s="28" t="s">
        <v>25</v>
      </c>
      <c r="C68" s="24">
        <v>-0.19959825061307526</v>
      </c>
      <c r="D68" s="24">
        <v>-0.17054617302963695</v>
      </c>
      <c r="E68" s="19">
        <v>4.3426179156910487E-2</v>
      </c>
      <c r="F68" s="24">
        <v>-2.8584742811152598E-4</v>
      </c>
      <c r="G68" s="20">
        <v>3.468193713974177E-2</v>
      </c>
      <c r="H68" s="20">
        <v>-0.10068857459397271</v>
      </c>
      <c r="I68" s="20">
        <v>0.48342301960893935</v>
      </c>
    </row>
    <row r="69" spans="1:9" hidden="1" outlineLevel="1" x14ac:dyDescent="0.2">
      <c r="A69" s="31">
        <v>24</v>
      </c>
      <c r="B69" s="17" t="s">
        <v>16</v>
      </c>
      <c r="C69" s="25">
        <v>0.34389017993081816</v>
      </c>
      <c r="D69" s="25">
        <v>-0.6408674542443511</v>
      </c>
      <c r="E69" s="9">
        <v>0.56691158995388247</v>
      </c>
      <c r="F69" s="25">
        <v>0.80005113805613204</v>
      </c>
      <c r="G69" s="22">
        <v>0.71172237303815555</v>
      </c>
      <c r="H69" s="22">
        <v>-0.49160707918319135</v>
      </c>
      <c r="I69" s="22">
        <v>-0.1194746731541679</v>
      </c>
    </row>
    <row r="70" spans="1:9" hidden="1" outlineLevel="1" x14ac:dyDescent="0.2">
      <c r="A70" s="31">
        <v>25</v>
      </c>
      <c r="B70" s="17" t="s">
        <v>4</v>
      </c>
      <c r="C70" s="25">
        <v>0.22702836313601105</v>
      </c>
      <c r="D70" s="25">
        <v>-0.28607946568244352</v>
      </c>
      <c r="E70" s="9">
        <v>0.18055845713615806</v>
      </c>
      <c r="F70" s="25">
        <v>0.48169344847665885</v>
      </c>
      <c r="G70" s="22">
        <v>0.46335694836522212</v>
      </c>
      <c r="H70" s="22">
        <v>-0.28948080484204025</v>
      </c>
      <c r="I70" s="22">
        <v>-3.4306872987452844E-2</v>
      </c>
    </row>
    <row r="71" spans="1:9" hidden="1" outlineLevel="1" x14ac:dyDescent="0.2">
      <c r="A71" s="31">
        <v>26</v>
      </c>
      <c r="B71" s="17" t="s">
        <v>5</v>
      </c>
      <c r="C71" s="25">
        <v>-0.62803940751767617</v>
      </c>
      <c r="D71" s="25">
        <v>0.40582360177146132</v>
      </c>
      <c r="E71" s="9">
        <v>-0.18473324628356499</v>
      </c>
      <c r="F71" s="25">
        <v>-0.22708861479130096</v>
      </c>
      <c r="G71" s="22">
        <v>7.7792379564142963E-2</v>
      </c>
      <c r="H71" s="22">
        <v>9.742320200327597E-3</v>
      </c>
      <c r="I71" s="22">
        <v>0.27790166904507396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7.6214502326399827E-2</v>
      </c>
      <c r="D72" s="4">
        <v>-0.29359635026468589</v>
      </c>
      <c r="E72" s="3">
        <v>0.22912107810184043</v>
      </c>
      <c r="F72" s="5">
        <v>0.43623983369658703</v>
      </c>
      <c r="G72" s="5">
        <v>0.36647188583710294</v>
      </c>
      <c r="H72" s="5">
        <v>-0.28815345565561012</v>
      </c>
      <c r="I72" s="5">
        <v>0.10384204218385494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-0.16283579837418935</v>
      </c>
      <c r="D73" s="4">
        <v>5.1009133105616687E-2</v>
      </c>
      <c r="E73" s="3">
        <v>-0.12001907577957702</v>
      </c>
      <c r="F73" s="5">
        <v>-4.4224578652512024E-2</v>
      </c>
      <c r="G73" s="5">
        <v>-0.13398536407931075</v>
      </c>
      <c r="H73" s="5">
        <v>0.11371008135906495</v>
      </c>
      <c r="I73" s="5">
        <v>0.24063301103338008</v>
      </c>
    </row>
    <row r="74" spans="1:9" hidden="1" outlineLevel="1" x14ac:dyDescent="0.2">
      <c r="A74" s="31">
        <v>29</v>
      </c>
      <c r="B74" s="17" t="s">
        <v>8</v>
      </c>
      <c r="C74" s="25">
        <v>-0.33869407316104572</v>
      </c>
      <c r="D74" s="25">
        <v>0.24449118607676104</v>
      </c>
      <c r="E74" s="9">
        <v>-0.2829661772112862</v>
      </c>
      <c r="F74" s="25">
        <v>-0.12007101604877658</v>
      </c>
      <c r="G74" s="22">
        <v>-7.9936371307558457E-2</v>
      </c>
      <c r="H74" s="22">
        <v>2.5001968576838389E-2</v>
      </c>
      <c r="I74" s="22">
        <v>0.39785746092295132</v>
      </c>
    </row>
    <row r="75" spans="1:9" hidden="1" outlineLevel="1" x14ac:dyDescent="0.2">
      <c r="A75" s="31">
        <v>30</v>
      </c>
      <c r="B75" s="29" t="s">
        <v>7</v>
      </c>
      <c r="C75" s="15">
        <v>0.51068694492887157</v>
      </c>
      <c r="D75" s="15">
        <v>-0.51635826442327371</v>
      </c>
      <c r="E75" s="16">
        <v>0.46223357377304414</v>
      </c>
      <c r="F75" s="15">
        <v>0.21102054601551251</v>
      </c>
      <c r="G75" s="23">
        <v>-9.1602301646829809E-2</v>
      </c>
      <c r="H75" s="23">
        <v>0.18805469235895664</v>
      </c>
      <c r="I75" s="23">
        <v>-0.49032991544438909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0.48910066108498995</v>
      </c>
      <c r="D76" s="4">
        <v>-0.74955722121762081</v>
      </c>
      <c r="E76" s="3">
        <v>0.6835791186165221</v>
      </c>
      <c r="F76" s="5">
        <v>0.85347111998945024</v>
      </c>
      <c r="G76" s="5">
        <v>0.69457604185638488</v>
      </c>
      <c r="H76" s="5">
        <v>-0.50563361789577688</v>
      </c>
      <c r="I76" s="5">
        <v>-0.25317836492228768</v>
      </c>
    </row>
    <row r="77" spans="1:9" hidden="1" outlineLevel="1" x14ac:dyDescent="0.2">
      <c r="A77" s="31">
        <v>32</v>
      </c>
      <c r="B77" s="28" t="s">
        <v>9</v>
      </c>
      <c r="C77" s="24">
        <v>0.83074491965052943</v>
      </c>
      <c r="D77" s="24">
        <v>-0.89394107173979509</v>
      </c>
      <c r="E77" s="19">
        <v>0.92594008824284313</v>
      </c>
      <c r="F77" s="24">
        <v>0.82766405048400749</v>
      </c>
      <c r="G77" s="20">
        <v>0.50910680119462459</v>
      </c>
      <c r="H77" s="20">
        <v>-0.55119244648487187</v>
      </c>
      <c r="I77" s="20">
        <v>-0.62341383754228086</v>
      </c>
    </row>
    <row r="78" spans="1:9" hidden="1" outlineLevel="1" x14ac:dyDescent="0.2">
      <c r="A78" s="31">
        <v>33</v>
      </c>
      <c r="B78" s="17" t="s">
        <v>10</v>
      </c>
      <c r="C78" s="25">
        <v>-0.87623169955538494</v>
      </c>
      <c r="D78" s="25">
        <v>0.79308469483475696</v>
      </c>
      <c r="E78" s="9">
        <v>-0.90086216500253358</v>
      </c>
      <c r="F78" s="25">
        <v>-0.69965790695315688</v>
      </c>
      <c r="G78" s="22">
        <v>-0.43208949741852887</v>
      </c>
      <c r="H78" s="22">
        <v>0.58394131935302207</v>
      </c>
      <c r="I78" s="22">
        <v>0.72689669853308458</v>
      </c>
    </row>
    <row r="79" spans="1:9" hidden="1" outlineLevel="1" x14ac:dyDescent="0.2">
      <c r="A79" s="31">
        <v>34</v>
      </c>
      <c r="B79" s="29" t="s">
        <v>11</v>
      </c>
      <c r="C79" s="15">
        <v>3.2085085114716607E-3</v>
      </c>
      <c r="D79" s="15">
        <v>-0.3351410115777555</v>
      </c>
      <c r="E79" s="16">
        <v>0.20924890418690104</v>
      </c>
      <c r="F79" s="15">
        <v>0.54724668125466092</v>
      </c>
      <c r="G79" s="23">
        <v>0.58859037824757066</v>
      </c>
      <c r="H79" s="23">
        <v>-0.27122277889917501</v>
      </c>
      <c r="I79" s="23">
        <v>0.16675155715354442</v>
      </c>
    </row>
    <row r="80" spans="1:9" ht="14.4" collapsed="1" x14ac:dyDescent="0.3">
      <c r="A80" s="113" t="s">
        <v>93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/>
      <c r="D82" s="46"/>
      <c r="E82" s="47"/>
      <c r="F82" s="45"/>
      <c r="G82" s="45"/>
      <c r="H82" s="45"/>
      <c r="I82" s="45"/>
    </row>
    <row r="83" spans="1:9" s="10" customFormat="1" ht="12" hidden="1" outlineLevel="1" x14ac:dyDescent="0.25">
      <c r="A83" s="31">
        <v>1</v>
      </c>
      <c r="B83" s="32" t="s">
        <v>13</v>
      </c>
      <c r="C83" s="11">
        <f t="shared" ref="C83:I98" si="3">C46-C9</f>
        <v>0.12468802094097253</v>
      </c>
      <c r="D83" s="12">
        <f t="shared" si="3"/>
        <v>-2.0555146429308113E-2</v>
      </c>
      <c r="E83" s="13">
        <f t="shared" si="3"/>
        <v>0.13442468681599806</v>
      </c>
      <c r="F83" s="11">
        <f t="shared" si="3"/>
        <v>-4.8018433521529125E-2</v>
      </c>
      <c r="G83" s="11">
        <f t="shared" si="3"/>
        <v>0.39133925878664633</v>
      </c>
      <c r="H83" s="11">
        <f t="shared" si="3"/>
        <v>-0.176681703390862</v>
      </c>
      <c r="I83" s="11">
        <f t="shared" si="3"/>
        <v>-0.20953100492921639</v>
      </c>
    </row>
    <row r="84" spans="1:9" hidden="1" outlineLevel="1" x14ac:dyDescent="0.2">
      <c r="A84" s="31">
        <v>2</v>
      </c>
      <c r="B84" s="28" t="s">
        <v>33</v>
      </c>
      <c r="C84" s="24">
        <f t="shared" si="3"/>
        <v>7.5954748146851214E-2</v>
      </c>
      <c r="D84" s="24">
        <f t="shared" si="3"/>
        <v>4.6634749139831122E-2</v>
      </c>
      <c r="E84" s="19">
        <f t="shared" si="3"/>
        <v>6.57050471478825E-2</v>
      </c>
      <c r="F84" s="24">
        <f t="shared" si="3"/>
        <v>0.35512300189141366</v>
      </c>
      <c r="G84" s="20">
        <f t="shared" si="3"/>
        <v>9.517830901415375E-2</v>
      </c>
      <c r="H84" s="20">
        <f t="shared" si="3"/>
        <v>-0.18129598721140525</v>
      </c>
      <c r="I84" s="20">
        <f t="shared" si="3"/>
        <v>-0.1919632432395334</v>
      </c>
    </row>
    <row r="85" spans="1:9" hidden="1" outlineLevel="1" x14ac:dyDescent="0.2">
      <c r="A85" s="31">
        <v>3</v>
      </c>
      <c r="B85" s="17" t="s">
        <v>34</v>
      </c>
      <c r="C85" s="25">
        <f t="shared" si="3"/>
        <v>3.743607835519136E-2</v>
      </c>
      <c r="D85" s="25">
        <f t="shared" si="3"/>
        <v>0.29818820987216288</v>
      </c>
      <c r="E85" s="9">
        <f t="shared" si="3"/>
        <v>-5.9054155527533403E-3</v>
      </c>
      <c r="F85" s="25">
        <f t="shared" si="3"/>
        <v>9.5258602660108938E-2</v>
      </c>
      <c r="G85" s="22">
        <f t="shared" si="3"/>
        <v>-0.22923121273469715</v>
      </c>
      <c r="H85" s="22">
        <f t="shared" si="3"/>
        <v>-0.15872218895799112</v>
      </c>
      <c r="I85" s="22">
        <f t="shared" si="3"/>
        <v>-1.8383248397447316E-2</v>
      </c>
    </row>
    <row r="86" spans="1:9" hidden="1" outlineLevel="1" x14ac:dyDescent="0.2">
      <c r="A86" s="31">
        <v>4</v>
      </c>
      <c r="B86" s="29" t="s">
        <v>47</v>
      </c>
      <c r="C86" s="15">
        <f t="shared" si="3"/>
        <v>0.11276751715776639</v>
      </c>
      <c r="D86" s="15">
        <f t="shared" si="3"/>
        <v>-7.8033431947257315E-2</v>
      </c>
      <c r="E86" s="16">
        <f t="shared" si="3"/>
        <v>0.13196901191664867</v>
      </c>
      <c r="F86" s="15">
        <f t="shared" si="3"/>
        <v>-0.13352609032674528</v>
      </c>
      <c r="G86" s="23">
        <f t="shared" si="3"/>
        <v>0.43598636690570403</v>
      </c>
      <c r="H86" s="23">
        <f t="shared" si="3"/>
        <v>-0.12910104614833873</v>
      </c>
      <c r="I86" s="23">
        <f t="shared" si="3"/>
        <v>-0.1843901909535621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si="3"/>
        <v>0.10391712429398803</v>
      </c>
      <c r="D87" s="4">
        <f t="shared" si="3"/>
        <v>5.13024002579614E-2</v>
      </c>
      <c r="E87" s="3">
        <f t="shared" si="3"/>
        <v>8.5287321937076999E-2</v>
      </c>
      <c r="F87" s="5">
        <f t="shared" si="3"/>
        <v>0.1157029915433101</v>
      </c>
      <c r="G87" s="5">
        <f t="shared" si="3"/>
        <v>0.24438197400214956</v>
      </c>
      <c r="H87" s="5">
        <f t="shared" si="3"/>
        <v>-0.18160516735196697</v>
      </c>
      <c r="I87" s="5">
        <f t="shared" si="3"/>
        <v>-0.33094952873530625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si="3"/>
        <v>6.3850840206421677E-2</v>
      </c>
      <c r="D88" s="24">
        <f t="shared" si="3"/>
        <v>0.1435784766562769</v>
      </c>
      <c r="E88" s="19">
        <f t="shared" si="3"/>
        <v>-0.1431141418740895</v>
      </c>
      <c r="F88" s="24">
        <f t="shared" si="3"/>
        <v>0.25920969101713187</v>
      </c>
      <c r="G88" s="20">
        <f t="shared" si="3"/>
        <v>-0.22117794895962872</v>
      </c>
      <c r="H88" s="20">
        <f t="shared" si="3"/>
        <v>-0.11627188300633101</v>
      </c>
      <c r="I88" s="20">
        <f t="shared" si="3"/>
        <v>9.2638100932556533E-2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si="3"/>
        <v>7.0619393501091143E-2</v>
      </c>
      <c r="D89" s="25">
        <f t="shared" si="3"/>
        <v>0.17881261224783518</v>
      </c>
      <c r="E89" s="9">
        <f t="shared" si="3"/>
        <v>4.2304616831716713E-2</v>
      </c>
      <c r="F89" s="25">
        <f t="shared" si="3"/>
        <v>0.30949228013973445</v>
      </c>
      <c r="G89" s="22">
        <f t="shared" si="3"/>
        <v>-3.167607971388392E-2</v>
      </c>
      <c r="H89" s="22">
        <f t="shared" si="3"/>
        <v>-0.20802515466435001</v>
      </c>
      <c r="I89" s="22">
        <f t="shared" si="3"/>
        <v>-0.17515369197192077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si="3"/>
        <v>5.0899548525894955E-2</v>
      </c>
      <c r="D90" s="25">
        <f t="shared" si="3"/>
        <v>-0.16637474518201015</v>
      </c>
      <c r="E90" s="9">
        <f t="shared" si="3"/>
        <v>9.7074363181937906E-2</v>
      </c>
      <c r="F90" s="25">
        <f t="shared" si="3"/>
        <v>-0.30390962762604101</v>
      </c>
      <c r="G90" s="22">
        <f t="shared" si="3"/>
        <v>0.42749434964693095</v>
      </c>
      <c r="H90" s="22">
        <f t="shared" si="3"/>
        <v>-2.6032495215101426E-2</v>
      </c>
      <c r="I90" s="22">
        <f t="shared" si="3"/>
        <v>-0.15988906741869058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si="3"/>
        <v>7.2511340269929225E-2</v>
      </c>
      <c r="D91" s="25">
        <f t="shared" si="3"/>
        <v>9.9399204364500005E-2</v>
      </c>
      <c r="E91" s="9">
        <f t="shared" si="3"/>
        <v>3.0559364018645674E-2</v>
      </c>
      <c r="F91" s="25">
        <f t="shared" si="3"/>
        <v>0.22080939943608074</v>
      </c>
      <c r="G91" s="22">
        <f t="shared" si="3"/>
        <v>5.4281911084610002E-2</v>
      </c>
      <c r="H91" s="22">
        <f t="shared" si="3"/>
        <v>-0.12950141427890466</v>
      </c>
      <c r="I91" s="22">
        <f t="shared" si="3"/>
        <v>-0.26145983844785953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si="3"/>
        <v>-1.8239390784690723E-2</v>
      </c>
      <c r="D92" s="4">
        <f t="shared" si="3"/>
        <v>-0.12921496966753099</v>
      </c>
      <c r="E92" s="3">
        <f t="shared" si="3"/>
        <v>-0.16462664396201881</v>
      </c>
      <c r="F92" s="5">
        <f t="shared" si="3"/>
        <v>6.8745506338038442E-2</v>
      </c>
      <c r="G92" s="5">
        <f t="shared" si="3"/>
        <v>-0.30180313756043092</v>
      </c>
      <c r="H92" s="5">
        <f t="shared" si="3"/>
        <v>0.11379320543594584</v>
      </c>
      <c r="I92" s="5">
        <f t="shared" si="3"/>
        <v>0.58185013629469573</v>
      </c>
    </row>
    <row r="93" spans="1:9" ht="12" hidden="1" outlineLevel="1" x14ac:dyDescent="0.25">
      <c r="A93" s="31">
        <v>11</v>
      </c>
      <c r="B93" s="34" t="s">
        <v>27</v>
      </c>
      <c r="C93" s="5">
        <f t="shared" si="3"/>
        <v>7.4332958277802341E-2</v>
      </c>
      <c r="D93" s="4">
        <f t="shared" si="3"/>
        <v>-0.14437269192722116</v>
      </c>
      <c r="E93" s="3">
        <f t="shared" si="3"/>
        <v>-0.16441770450713555</v>
      </c>
      <c r="F93" s="5">
        <f t="shared" si="3"/>
        <v>0.21690249428868441</v>
      </c>
      <c r="G93" s="5">
        <f t="shared" si="3"/>
        <v>-0.21517973899960685</v>
      </c>
      <c r="H93" s="5">
        <f t="shared" si="3"/>
        <v>-6.5128999196851778E-3</v>
      </c>
      <c r="I93" s="5">
        <f t="shared" si="3"/>
        <v>0.55219784222649759</v>
      </c>
    </row>
    <row r="94" spans="1:9" hidden="1" outlineLevel="1" x14ac:dyDescent="0.2">
      <c r="A94" s="31">
        <v>12</v>
      </c>
      <c r="B94" s="17" t="s">
        <v>30</v>
      </c>
      <c r="C94" s="25">
        <f t="shared" si="3"/>
        <v>5.720083267743703E-2</v>
      </c>
      <c r="D94" s="25">
        <f t="shared" si="3"/>
        <v>-0.15362599992700782</v>
      </c>
      <c r="E94" s="9">
        <f t="shared" si="3"/>
        <v>0.12902168663403962</v>
      </c>
      <c r="F94" s="25">
        <f t="shared" si="3"/>
        <v>-0.2822832362214574</v>
      </c>
      <c r="G94" s="22">
        <f t="shared" si="3"/>
        <v>0.50528625486366741</v>
      </c>
      <c r="H94" s="22">
        <f t="shared" si="3"/>
        <v>-3.0365764203161338E-2</v>
      </c>
      <c r="I94" s="22">
        <f t="shared" si="3"/>
        <v>-0.27007562265040774</v>
      </c>
    </row>
    <row r="95" spans="1:9" hidden="1" outlineLevel="1" x14ac:dyDescent="0.2">
      <c r="A95" s="31">
        <v>13</v>
      </c>
      <c r="B95" s="17" t="s">
        <v>48</v>
      </c>
      <c r="C95" s="25">
        <f t="shared" si="3"/>
        <v>0.1180329100045836</v>
      </c>
      <c r="D95" s="25">
        <f t="shared" si="3"/>
        <v>0.10787089020827112</v>
      </c>
      <c r="E95" s="9">
        <f t="shared" si="3"/>
        <v>0.18198683545002892</v>
      </c>
      <c r="F95" s="25">
        <f t="shared" si="3"/>
        <v>-0.14763463024484746</v>
      </c>
      <c r="G95" s="22">
        <f t="shared" si="3"/>
        <v>0.38248807562062459</v>
      </c>
      <c r="H95" s="22">
        <f t="shared" si="3"/>
        <v>-0.17129629473996719</v>
      </c>
      <c r="I95" s="22">
        <f t="shared" si="3"/>
        <v>-0.34767632576645585</v>
      </c>
    </row>
    <row r="96" spans="1:9" hidden="1" outlineLevel="1" x14ac:dyDescent="0.2">
      <c r="A96" s="31">
        <v>14</v>
      </c>
      <c r="B96" s="17" t="s">
        <v>31</v>
      </c>
      <c r="C96" s="25">
        <f t="shared" si="3"/>
        <v>0.12027684317626519</v>
      </c>
      <c r="D96" s="25">
        <f t="shared" si="3"/>
        <v>0.11012480715877049</v>
      </c>
      <c r="E96" s="9">
        <f t="shared" si="3"/>
        <v>0.16144861342332245</v>
      </c>
      <c r="F96" s="25">
        <f t="shared" si="3"/>
        <v>-0.1579226708090154</v>
      </c>
      <c r="G96" s="22">
        <f t="shared" si="3"/>
        <v>0.36862916776687982</v>
      </c>
      <c r="H96" s="22">
        <f t="shared" si="3"/>
        <v>-0.16244990590495392</v>
      </c>
      <c r="I96" s="22">
        <f t="shared" si="3"/>
        <v>-0.29386655031530284</v>
      </c>
    </row>
    <row r="97" spans="1:9" hidden="1" outlineLevel="1" x14ac:dyDescent="0.2">
      <c r="A97" s="31">
        <v>15</v>
      </c>
      <c r="B97" s="29" t="s">
        <v>29</v>
      </c>
      <c r="C97" s="15">
        <f t="shared" si="3"/>
        <v>6.478264743096579E-2</v>
      </c>
      <c r="D97" s="15">
        <f t="shared" si="3"/>
        <v>-7.9152966981513806E-2</v>
      </c>
      <c r="E97" s="16">
        <f t="shared" si="3"/>
        <v>0.19022961107238004</v>
      </c>
      <c r="F97" s="15">
        <f t="shared" si="3"/>
        <v>0.13246409828497074</v>
      </c>
      <c r="G97" s="23">
        <f t="shared" si="3"/>
        <v>0.19485871413093553</v>
      </c>
      <c r="H97" s="23">
        <f t="shared" si="3"/>
        <v>-4.1252304646381494E-2</v>
      </c>
      <c r="I97" s="23">
        <f t="shared" si="3"/>
        <v>-0.10129187609108481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si="3"/>
        <v>-0.10301282712105686</v>
      </c>
      <c r="D98" s="4">
        <f t="shared" si="3"/>
        <v>-0.15974829318018968</v>
      </c>
      <c r="E98" s="3">
        <f t="shared" si="3"/>
        <v>-0.17505484929396575</v>
      </c>
      <c r="F98" s="5">
        <f t="shared" si="3"/>
        <v>-1.6950270190685846E-2</v>
      </c>
      <c r="G98" s="5">
        <f t="shared" si="3"/>
        <v>-0.25899132550608384</v>
      </c>
      <c r="H98" s="5">
        <f t="shared" si="3"/>
        <v>0.18052090350197111</v>
      </c>
      <c r="I98" s="5">
        <f t="shared" si="3"/>
        <v>0.37169957354049027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114" si="4">C62-C25</f>
        <v>4.9996727261339441E-2</v>
      </c>
      <c r="D99" s="4">
        <f t="shared" si="4"/>
        <v>-0.25694973692668271</v>
      </c>
      <c r="E99" s="3">
        <f t="shared" si="4"/>
        <v>7.1610636013795248E-2</v>
      </c>
      <c r="F99" s="5">
        <f t="shared" si="4"/>
        <v>0.34666810363488543</v>
      </c>
      <c r="G99" s="5">
        <f t="shared" si="4"/>
        <v>0.1620674966766521</v>
      </c>
      <c r="H99" s="5">
        <f t="shared" si="4"/>
        <v>-6.9293294254506199E-2</v>
      </c>
      <c r="I99" s="5">
        <f t="shared" si="4"/>
        <v>0.14840931788656161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si="4"/>
        <v>5.3439756520120299E-2</v>
      </c>
      <c r="D100" s="4">
        <f t="shared" si="4"/>
        <v>-0.33332323601433944</v>
      </c>
      <c r="E100" s="3">
        <f t="shared" si="4"/>
        <v>8.7204640844076309E-3</v>
      </c>
      <c r="F100" s="5">
        <f t="shared" si="4"/>
        <v>0.35390670009331648</v>
      </c>
      <c r="G100" s="5">
        <f t="shared" si="4"/>
        <v>8.4118909109384632E-2</v>
      </c>
      <c r="H100" s="5">
        <f t="shared" si="4"/>
        <v>-4.4017281990490542E-2</v>
      </c>
      <c r="I100" s="5">
        <f t="shared" si="4"/>
        <v>0.3749247379868127</v>
      </c>
    </row>
    <row r="101" spans="1:9" hidden="1" outlineLevel="1" x14ac:dyDescent="0.2">
      <c r="A101" s="31">
        <v>19</v>
      </c>
      <c r="B101" s="18" t="s">
        <v>26</v>
      </c>
      <c r="C101" s="24">
        <f t="shared" si="4"/>
        <v>2.298786161125934E-2</v>
      </c>
      <c r="D101" s="24">
        <f t="shared" si="4"/>
        <v>-0.34342045203145116</v>
      </c>
      <c r="E101" s="19">
        <f t="shared" si="4"/>
        <v>1.2263350434267045E-2</v>
      </c>
      <c r="F101" s="24">
        <f t="shared" si="4"/>
        <v>0.25495392406565986</v>
      </c>
      <c r="G101" s="20">
        <f t="shared" si="4"/>
        <v>5.7244391117730969E-2</v>
      </c>
      <c r="H101" s="20">
        <f t="shared" si="4"/>
        <v>-1.8312266239889158E-2</v>
      </c>
      <c r="I101" s="20">
        <f t="shared" si="4"/>
        <v>0.40953811168331805</v>
      </c>
    </row>
    <row r="102" spans="1:9" hidden="1" outlineLevel="1" x14ac:dyDescent="0.2">
      <c r="A102" s="31">
        <v>20</v>
      </c>
      <c r="B102" s="21" t="s">
        <v>46</v>
      </c>
      <c r="C102" s="25">
        <f t="shared" si="4"/>
        <v>7.2710995395854017E-2</v>
      </c>
      <c r="D102" s="25">
        <f t="shared" si="4"/>
        <v>-0.30975851522865844</v>
      </c>
      <c r="E102" s="9">
        <f t="shared" si="4"/>
        <v>5.7475422215933492E-3</v>
      </c>
      <c r="F102" s="25">
        <f t="shared" si="4"/>
        <v>0.40770917575594556</v>
      </c>
      <c r="G102" s="22">
        <f t="shared" si="4"/>
        <v>9.9318108185317833E-2</v>
      </c>
      <c r="H102" s="22">
        <f t="shared" si="4"/>
        <v>-6.033793309151525E-2</v>
      </c>
      <c r="I102" s="22">
        <f t="shared" si="4"/>
        <v>0.33170489670753811</v>
      </c>
    </row>
    <row r="103" spans="1:9" hidden="1" outlineLevel="1" x14ac:dyDescent="0.2">
      <c r="A103" s="31">
        <v>21</v>
      </c>
      <c r="B103" s="21" t="s">
        <v>28</v>
      </c>
      <c r="C103" s="25">
        <f t="shared" si="4"/>
        <v>-5.3439756520120216E-2</v>
      </c>
      <c r="D103" s="25">
        <f t="shared" si="4"/>
        <v>0.33332323601433944</v>
      </c>
      <c r="E103" s="9">
        <f t="shared" si="4"/>
        <v>-8.7204640844076864E-3</v>
      </c>
      <c r="F103" s="25">
        <f t="shared" si="4"/>
        <v>-0.35390670009331637</v>
      </c>
      <c r="G103" s="22">
        <f t="shared" si="4"/>
        <v>-8.4118909109384465E-2</v>
      </c>
      <c r="H103" s="22">
        <f t="shared" si="4"/>
        <v>4.4017281990490431E-2</v>
      </c>
      <c r="I103" s="22">
        <f t="shared" si="4"/>
        <v>-0.37492473798681286</v>
      </c>
    </row>
    <row r="104" spans="1:9" ht="12" hidden="1" outlineLevel="1" x14ac:dyDescent="0.25">
      <c r="A104" s="31">
        <v>22</v>
      </c>
      <c r="B104" s="40" t="s">
        <v>52</v>
      </c>
      <c r="C104" s="5">
        <f t="shared" si="4"/>
        <v>-2.2987861611259226E-2</v>
      </c>
      <c r="D104" s="5">
        <f t="shared" si="4"/>
        <v>0.34342045203145127</v>
      </c>
      <c r="E104" s="4">
        <f t="shared" si="4"/>
        <v>-1.2263350434266906E-2</v>
      </c>
      <c r="F104" s="5">
        <f t="shared" si="4"/>
        <v>-0.25495392406565998</v>
      </c>
      <c r="G104" s="41">
        <f t="shared" si="4"/>
        <v>-5.7244391117730414E-2</v>
      </c>
      <c r="H104" s="41">
        <f t="shared" si="4"/>
        <v>1.831226623988913E-2</v>
      </c>
      <c r="I104" s="41">
        <f t="shared" si="4"/>
        <v>-0.40953811168331833</v>
      </c>
    </row>
    <row r="105" spans="1:9" hidden="1" outlineLevel="1" x14ac:dyDescent="0.2">
      <c r="A105" s="31">
        <v>23</v>
      </c>
      <c r="B105" s="28" t="s">
        <v>25</v>
      </c>
      <c r="C105" s="24">
        <f t="shared" si="4"/>
        <v>6.0955403384404278E-2</v>
      </c>
      <c r="D105" s="24">
        <f t="shared" si="4"/>
        <v>-0.33574430730835703</v>
      </c>
      <c r="E105" s="19">
        <f t="shared" si="4"/>
        <v>-9.2225361959789087E-2</v>
      </c>
      <c r="F105" s="24">
        <f t="shared" si="4"/>
        <v>0.28410562488867569</v>
      </c>
      <c r="G105" s="20">
        <f t="shared" si="4"/>
        <v>-4.7572598320544585E-2</v>
      </c>
      <c r="H105" s="20">
        <f t="shared" si="4"/>
        <v>9.4804294676203715E-3</v>
      </c>
      <c r="I105" s="20">
        <f t="shared" si="4"/>
        <v>0.59704537892065734</v>
      </c>
    </row>
    <row r="106" spans="1:9" hidden="1" outlineLevel="1" x14ac:dyDescent="0.2">
      <c r="A106" s="31">
        <v>24</v>
      </c>
      <c r="B106" s="17" t="s">
        <v>16</v>
      </c>
      <c r="C106" s="25">
        <f t="shared" si="4"/>
        <v>3.2615530371351231E-2</v>
      </c>
      <c r="D106" s="25">
        <f t="shared" si="4"/>
        <v>-0.23865521430922837</v>
      </c>
      <c r="E106" s="9">
        <f t="shared" si="4"/>
        <v>8.6266890312997002E-2</v>
      </c>
      <c r="F106" s="25">
        <f t="shared" si="4"/>
        <v>0.31072817894761567</v>
      </c>
      <c r="G106" s="22">
        <f t="shared" si="4"/>
        <v>0.16504294236291517</v>
      </c>
      <c r="H106" s="22">
        <f t="shared" si="4"/>
        <v>-7.4151947092089388E-2</v>
      </c>
      <c r="I106" s="22">
        <f t="shared" si="4"/>
        <v>9.4626734678884994E-2</v>
      </c>
    </row>
    <row r="107" spans="1:9" hidden="1" outlineLevel="1" x14ac:dyDescent="0.2">
      <c r="A107" s="31">
        <v>25</v>
      </c>
      <c r="B107" s="17" t="s">
        <v>4</v>
      </c>
      <c r="C107" s="25">
        <f t="shared" si="4"/>
        <v>-9.8932089141886503E-2</v>
      </c>
      <c r="D107" s="25">
        <f t="shared" si="4"/>
        <v>-0.17987968427262513</v>
      </c>
      <c r="E107" s="9">
        <f t="shared" si="4"/>
        <v>0.13373763659758331</v>
      </c>
      <c r="F107" s="25">
        <f t="shared" si="4"/>
        <v>-3.9637849274500203E-2</v>
      </c>
      <c r="G107" s="22">
        <f t="shared" si="4"/>
        <v>0.13331716071613969</v>
      </c>
      <c r="H107" s="22">
        <f t="shared" si="4"/>
        <v>-3.3614934398692453E-3</v>
      </c>
      <c r="I107" s="22">
        <f t="shared" si="4"/>
        <v>-0.11580989469777765</v>
      </c>
    </row>
    <row r="108" spans="1:9" hidden="1" outlineLevel="1" x14ac:dyDescent="0.2">
      <c r="A108" s="31">
        <v>26</v>
      </c>
      <c r="B108" s="17" t="s">
        <v>5</v>
      </c>
      <c r="C108" s="25">
        <f t="shared" si="4"/>
        <v>8.7026671410219247E-2</v>
      </c>
      <c r="D108" s="25">
        <f t="shared" si="4"/>
        <v>-0.10908033220480667</v>
      </c>
      <c r="E108" s="9">
        <f t="shared" si="4"/>
        <v>-9.6121598179176593E-2</v>
      </c>
      <c r="F108" s="25">
        <f t="shared" si="4"/>
        <v>0.26441546816049288</v>
      </c>
      <c r="G108" s="22">
        <f t="shared" si="4"/>
        <v>1.5826540663827597E-2</v>
      </c>
      <c r="H108" s="22">
        <f t="shared" si="4"/>
        <v>0.14701590754331917</v>
      </c>
      <c r="I108" s="22">
        <f t="shared" si="4"/>
        <v>0.18640409452547557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si="4"/>
        <v>-1.643840975982909E-2</v>
      </c>
      <c r="D109" s="4">
        <f t="shared" si="4"/>
        <v>-0.29291443285155411</v>
      </c>
      <c r="E109" s="3">
        <f t="shared" si="4"/>
        <v>3.6042409640876599E-2</v>
      </c>
      <c r="F109" s="5">
        <f t="shared" si="4"/>
        <v>0.27761655480370367</v>
      </c>
      <c r="G109" s="5">
        <f t="shared" si="4"/>
        <v>0.12029331075298141</v>
      </c>
      <c r="H109" s="5">
        <f t="shared" si="4"/>
        <v>-3.9906653161134037E-2</v>
      </c>
      <c r="I109" s="5">
        <f t="shared" si="4"/>
        <v>0.22487941391925126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si="4"/>
        <v>1.2295320370553753E-2</v>
      </c>
      <c r="D110" s="4">
        <f t="shared" si="4"/>
        <v>-0.1611904643519757</v>
      </c>
      <c r="E110" s="3">
        <f t="shared" si="4"/>
        <v>5.4608090134570769E-2</v>
      </c>
      <c r="F110" s="5">
        <f t="shared" si="4"/>
        <v>3.5875973318097311E-2</v>
      </c>
      <c r="G110" s="5">
        <f t="shared" si="4"/>
        <v>0.22638081409730684</v>
      </c>
      <c r="H110" s="5">
        <f t="shared" si="4"/>
        <v>-1.5159277947224367E-2</v>
      </c>
      <c r="I110" s="5">
        <f t="shared" si="4"/>
        <v>0.10711797569825285</v>
      </c>
    </row>
    <row r="111" spans="1:9" hidden="1" outlineLevel="1" x14ac:dyDescent="0.2">
      <c r="A111" s="31">
        <v>29</v>
      </c>
      <c r="B111" s="17" t="s">
        <v>8</v>
      </c>
      <c r="C111" s="25">
        <f t="shared" si="4"/>
        <v>-6.9254552683310933E-2</v>
      </c>
      <c r="D111" s="25">
        <f t="shared" si="4"/>
        <v>-0.20981372138759533</v>
      </c>
      <c r="E111" s="9">
        <f t="shared" si="4"/>
        <v>2.6642616572792877E-3</v>
      </c>
      <c r="F111" s="25">
        <f t="shared" si="4"/>
        <v>7.8638863925862515E-2</v>
      </c>
      <c r="G111" s="22">
        <f t="shared" si="4"/>
        <v>7.7859621049647804E-2</v>
      </c>
      <c r="H111" s="22">
        <f t="shared" si="4"/>
        <v>3.3503165801025712E-2</v>
      </c>
      <c r="I111" s="22">
        <f t="shared" si="4"/>
        <v>0.20933324138253995</v>
      </c>
    </row>
    <row r="112" spans="1:9" hidden="1" outlineLevel="1" x14ac:dyDescent="0.2">
      <c r="A112" s="31">
        <v>30</v>
      </c>
      <c r="B112" s="29" t="s">
        <v>7</v>
      </c>
      <c r="C112" s="15">
        <f t="shared" si="4"/>
        <v>0.20563609164557456</v>
      </c>
      <c r="D112" s="15">
        <f t="shared" si="4"/>
        <v>0.18245447131891235</v>
      </c>
      <c r="E112" s="16">
        <f t="shared" si="4"/>
        <v>0.11437003076616997</v>
      </c>
      <c r="F112" s="15">
        <f t="shared" si="4"/>
        <v>-0.12286093619767258</v>
      </c>
      <c r="G112" s="23">
        <f t="shared" si="4"/>
        <v>0.30206968551921382</v>
      </c>
      <c r="H112" s="23">
        <f t="shared" si="4"/>
        <v>-0.11992924560506621</v>
      </c>
      <c r="I112" s="23">
        <f t="shared" si="4"/>
        <v>-0.30125900452835863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si="4"/>
        <v>4.6791360385910807E-2</v>
      </c>
      <c r="D113" s="4">
        <f t="shared" si="4"/>
        <v>-0.2622666567456986</v>
      </c>
      <c r="E113" s="3">
        <f t="shared" si="4"/>
        <v>5.704738029201073E-2</v>
      </c>
      <c r="F113" s="5">
        <f t="shared" si="4"/>
        <v>0.37721513597798773</v>
      </c>
      <c r="G113" s="5">
        <f t="shared" si="4"/>
        <v>0.11659543895053492</v>
      </c>
      <c r="H113" s="5">
        <f t="shared" si="4"/>
        <v>-0.1021725302796378</v>
      </c>
      <c r="I113" s="5">
        <f t="shared" si="4"/>
        <v>0.14971425877211036</v>
      </c>
    </row>
    <row r="114" spans="1:9" hidden="1" outlineLevel="1" x14ac:dyDescent="0.2">
      <c r="A114" s="31">
        <v>32</v>
      </c>
      <c r="B114" s="28" t="s">
        <v>9</v>
      </c>
      <c r="C114" s="24">
        <f t="shared" si="4"/>
        <v>0.10735214887336841</v>
      </c>
      <c r="D114" s="24">
        <f t="shared" si="4"/>
        <v>-0.14163251795782172</v>
      </c>
      <c r="E114" s="19">
        <f t="shared" si="4"/>
        <v>-5.576770611597226E-3</v>
      </c>
      <c r="F114" s="24">
        <f t="shared" si="4"/>
        <v>0.3991442901251504</v>
      </c>
      <c r="G114" s="20">
        <f t="shared" si="4"/>
        <v>0.15595902517717602</v>
      </c>
      <c r="H114" s="20">
        <f t="shared" si="4"/>
        <v>-0.20230499467476365</v>
      </c>
      <c r="I114" s="20">
        <f t="shared" si="4"/>
        <v>2.6466141130251919E-2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6" si="5">C78-C41</f>
        <v>-0.10639593567151406</v>
      </c>
      <c r="D115" s="25">
        <f t="shared" si="5"/>
        <v>4.015480218728662E-4</v>
      </c>
      <c r="E115" s="9">
        <f t="shared" si="5"/>
        <v>-1.2048084287722749E-2</v>
      </c>
      <c r="F115" s="25">
        <f t="shared" si="5"/>
        <v>-0.20077714839295102</v>
      </c>
      <c r="G115" s="22">
        <f t="shared" si="5"/>
        <v>-0.27393191866027056</v>
      </c>
      <c r="H115" s="22">
        <f t="shared" si="5"/>
        <v>0.19977217775158734</v>
      </c>
      <c r="I115" s="22">
        <f t="shared" si="5"/>
        <v>0.26894148542832053</v>
      </c>
    </row>
    <row r="116" spans="1:9" hidden="1" outlineLevel="1" x14ac:dyDescent="0.2">
      <c r="A116" s="31">
        <v>34</v>
      </c>
      <c r="B116" s="29" t="s">
        <v>11</v>
      </c>
      <c r="C116" s="15">
        <f t="shared" si="5"/>
        <v>-2.3969385711114392E-2</v>
      </c>
      <c r="D116" s="15">
        <f t="shared" si="5"/>
        <v>-0.26631479342356235</v>
      </c>
      <c r="E116" s="16">
        <f t="shared" si="5"/>
        <v>8.9613436479905384E-2</v>
      </c>
      <c r="F116" s="15">
        <f t="shared" si="5"/>
        <v>0.21284043761399868</v>
      </c>
      <c r="G116" s="23">
        <f t="shared" si="5"/>
        <v>3.7410707010018029E-2</v>
      </c>
      <c r="H116" s="23">
        <f t="shared" si="5"/>
        <v>2.4378610781912446E-2</v>
      </c>
      <c r="I116" s="23">
        <f t="shared" si="5"/>
        <v>0.19938629577411537</v>
      </c>
    </row>
  </sheetData>
  <autoFilter ref="A44:I44"/>
  <mergeCells count="4">
    <mergeCell ref="A6:I6"/>
    <mergeCell ref="A43:I43"/>
    <mergeCell ref="A80:I80"/>
    <mergeCell ref="A1:I1"/>
  </mergeCells>
  <hyperlinks>
    <hyperlink ref="K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>
    <outlinePr summaryBelow="0"/>
  </sheetPr>
  <dimension ref="A1:K116"/>
  <sheetViews>
    <sheetView workbookViewId="0">
      <pane xSplit="2" ySplit="7" topLeftCell="C8" activePane="bottomRight" state="frozen"/>
      <selection pane="topRight" activeCell="C1" sqref="C1"/>
      <selection pane="bottomLeft" activeCell="A3" sqref="A3"/>
      <selection pane="bottomRight" activeCell="J1" sqref="J1"/>
    </sheetView>
  </sheetViews>
  <sheetFormatPr defaultRowHeight="12" outlineLevelRow="1" x14ac:dyDescent="0.25"/>
  <cols>
    <col min="1" max="1" width="3.109375" style="27" customWidth="1"/>
    <col min="2" max="2" width="21.44140625" style="1" customWidth="1"/>
    <col min="3" max="3" width="6.33203125" style="1" customWidth="1"/>
    <col min="4" max="4" width="6.77734375" style="1" customWidth="1"/>
    <col min="5" max="7" width="6.33203125" style="1" customWidth="1"/>
    <col min="8" max="8" width="6.33203125" style="10" customWidth="1"/>
    <col min="9" max="9" width="8.88671875" style="1"/>
    <col min="10" max="10" width="7.5546875" style="1" customWidth="1"/>
    <col min="11" max="16384" width="8.88671875" style="1"/>
  </cols>
  <sheetData>
    <row r="1" spans="1:11" ht="14.4" x14ac:dyDescent="0.3">
      <c r="A1" s="108" t="s">
        <v>124</v>
      </c>
      <c r="B1" s="109"/>
      <c r="C1" s="109"/>
      <c r="D1" s="109"/>
      <c r="E1" s="109"/>
      <c r="F1" s="109"/>
      <c r="G1" s="109"/>
      <c r="H1" s="110"/>
      <c r="J1" s="96" t="s">
        <v>184</v>
      </c>
    </row>
    <row r="2" spans="1:11" s="2" customFormat="1" ht="24.6" customHeight="1" x14ac:dyDescent="0.3">
      <c r="A2" s="30"/>
      <c r="B2" s="69" t="s">
        <v>112</v>
      </c>
      <c r="C2" s="6" t="s">
        <v>23</v>
      </c>
      <c r="D2" s="8" t="s">
        <v>0</v>
      </c>
      <c r="E2" s="7" t="s">
        <v>43</v>
      </c>
      <c r="F2" s="6" t="s">
        <v>2</v>
      </c>
      <c r="G2" s="6" t="s">
        <v>24</v>
      </c>
      <c r="H2" s="6" t="s">
        <v>1</v>
      </c>
    </row>
    <row r="3" spans="1:11" s="2" customFormat="1" x14ac:dyDescent="0.3">
      <c r="A3" s="43"/>
      <c r="B3" s="44" t="s">
        <v>114</v>
      </c>
      <c r="C3" s="72">
        <f>C8</f>
        <v>0.14140870980295045</v>
      </c>
      <c r="D3" s="73">
        <f t="shared" ref="D3:H3" si="0">D8</f>
        <v>9.18044113339892E-2</v>
      </c>
      <c r="E3" s="74">
        <f t="shared" si="0"/>
        <v>0.12333264408095451</v>
      </c>
      <c r="F3" s="72">
        <f t="shared" si="0"/>
        <v>0.14218611682590859</v>
      </c>
      <c r="G3" s="72">
        <f t="shared" si="0"/>
        <v>0.14067622253134759</v>
      </c>
      <c r="H3" s="72">
        <f t="shared" si="0"/>
        <v>0.13115476307658328</v>
      </c>
    </row>
    <row r="4" spans="1:11" s="2" customFormat="1" x14ac:dyDescent="0.3">
      <c r="A4" s="43"/>
      <c r="B4" s="44" t="s">
        <v>115</v>
      </c>
      <c r="C4" s="72">
        <f>C45</f>
        <v>0.201403993087162</v>
      </c>
      <c r="D4" s="73">
        <f t="shared" ref="D4:H4" si="1">D45</f>
        <v>0.13237241190641294</v>
      </c>
      <c r="E4" s="74">
        <f t="shared" si="1"/>
        <v>0.19753699052185364</v>
      </c>
      <c r="F4" s="72">
        <f t="shared" si="1"/>
        <v>0.1883129756270788</v>
      </c>
      <c r="G4" s="72">
        <f t="shared" si="1"/>
        <v>0.20418065579778813</v>
      </c>
      <c r="H4" s="72">
        <f t="shared" si="1"/>
        <v>0.18624303264737027</v>
      </c>
    </row>
    <row r="5" spans="1:11" s="2" customFormat="1" x14ac:dyDescent="0.2">
      <c r="A5" s="43"/>
      <c r="B5" s="44" t="s">
        <v>105</v>
      </c>
      <c r="C5" s="60">
        <f>C4-C3</f>
        <v>5.9995283284211554E-2</v>
      </c>
      <c r="D5" s="60">
        <f t="shared" ref="D5:H5" si="2">D4-D3</f>
        <v>4.056800057242374E-2</v>
      </c>
      <c r="E5" s="60">
        <f t="shared" si="2"/>
        <v>7.4204346440899127E-2</v>
      </c>
      <c r="F5" s="60">
        <f t="shared" si="2"/>
        <v>4.6126858801170206E-2</v>
      </c>
      <c r="G5" s="60">
        <f t="shared" si="2"/>
        <v>6.3504433266440535E-2</v>
      </c>
      <c r="H5" s="60">
        <f t="shared" si="2"/>
        <v>5.5088269570786996E-2</v>
      </c>
    </row>
    <row r="6" spans="1:11" collapsed="1" x14ac:dyDescent="0.25">
      <c r="A6" s="108" t="s">
        <v>44</v>
      </c>
      <c r="B6" s="111"/>
      <c r="C6" s="111"/>
      <c r="D6" s="111"/>
      <c r="E6" s="111"/>
      <c r="F6" s="111"/>
      <c r="G6" s="111"/>
      <c r="H6" s="112"/>
    </row>
    <row r="7" spans="1:11" s="2" customFormat="1" ht="25.8" hidden="1" customHeight="1" outlineLevel="1" x14ac:dyDescent="0.3">
      <c r="A7" s="30" t="s">
        <v>15</v>
      </c>
      <c r="B7" s="33" t="s">
        <v>14</v>
      </c>
      <c r="C7" s="6" t="s">
        <v>23</v>
      </c>
      <c r="D7" s="8" t="s">
        <v>0</v>
      </c>
      <c r="E7" s="7" t="s">
        <v>43</v>
      </c>
      <c r="F7" s="6" t="s">
        <v>2</v>
      </c>
      <c r="G7" s="6" t="s">
        <v>24</v>
      </c>
      <c r="H7" s="6" t="s">
        <v>1</v>
      </c>
    </row>
    <row r="8" spans="1:11" s="2" customFormat="1" ht="12" hidden="1" customHeight="1" outlineLevel="1" x14ac:dyDescent="0.3">
      <c r="A8" s="43">
        <v>0</v>
      </c>
      <c r="B8" s="44" t="s">
        <v>51</v>
      </c>
      <c r="C8" s="51">
        <v>0.14140870980295045</v>
      </c>
      <c r="D8" s="52">
        <v>9.18044113339892E-2</v>
      </c>
      <c r="E8" s="53">
        <v>0.12333264408095451</v>
      </c>
      <c r="F8" s="51">
        <v>0.14218611682590859</v>
      </c>
      <c r="G8" s="51">
        <v>0.14067622253134759</v>
      </c>
      <c r="H8" s="51">
        <v>0.13115476307658328</v>
      </c>
    </row>
    <row r="9" spans="1:11" s="10" customFormat="1" hidden="1" outlineLevel="1" x14ac:dyDescent="0.25">
      <c r="A9" s="31">
        <v>1</v>
      </c>
      <c r="B9" s="32" t="s">
        <v>13</v>
      </c>
      <c r="C9" s="11">
        <v>0.37498267050224648</v>
      </c>
      <c r="D9" s="12">
        <v>0.69868615098676512</v>
      </c>
      <c r="E9" s="13">
        <v>0.45475337716769609</v>
      </c>
      <c r="F9" s="11">
        <v>0.66070492699732652</v>
      </c>
      <c r="G9" s="11">
        <v>0.47386146889315611</v>
      </c>
      <c r="H9" s="11">
        <v>0.63393906725107341</v>
      </c>
      <c r="K9" s="38"/>
    </row>
    <row r="10" spans="1:11" ht="11.4" hidden="1" outlineLevel="1" x14ac:dyDescent="0.2">
      <c r="A10" s="31">
        <v>2</v>
      </c>
      <c r="B10" s="28" t="s">
        <v>33</v>
      </c>
      <c r="C10" s="24">
        <v>1.052634236718194E-2</v>
      </c>
      <c r="D10" s="24">
        <v>0.5049426398154202</v>
      </c>
      <c r="E10" s="19">
        <v>0.46372140667502076</v>
      </c>
      <c r="F10" s="24">
        <v>0.58092810843591169</v>
      </c>
      <c r="G10" s="20">
        <v>0.41471243549318498</v>
      </c>
      <c r="H10" s="24">
        <v>0.55789686022177365</v>
      </c>
      <c r="K10" s="39"/>
    </row>
    <row r="11" spans="1:11" ht="11.4" hidden="1" outlineLevel="1" x14ac:dyDescent="0.2">
      <c r="A11" s="31">
        <v>3</v>
      </c>
      <c r="B11" s="17" t="s">
        <v>34</v>
      </c>
      <c r="C11" s="25">
        <v>9.246318327990553E-3</v>
      </c>
      <c r="D11" s="25">
        <v>0.77898339815322837</v>
      </c>
      <c r="E11" s="9">
        <v>0.11665277422619849</v>
      </c>
      <c r="F11" s="25">
        <v>0.43105793735236342</v>
      </c>
      <c r="G11" s="22">
        <v>0.30919411716197703</v>
      </c>
      <c r="H11" s="25">
        <v>0.50223089016372569</v>
      </c>
      <c r="K11" s="39"/>
    </row>
    <row r="12" spans="1:11" ht="13.8" hidden="1" customHeight="1" outlineLevel="1" x14ac:dyDescent="0.2">
      <c r="A12" s="31">
        <v>4</v>
      </c>
      <c r="B12" s="29" t="s">
        <v>47</v>
      </c>
      <c r="C12" s="54">
        <v>0.54415640731394666</v>
      </c>
      <c r="D12" s="54">
        <v>0.60365597494677337</v>
      </c>
      <c r="E12" s="55">
        <v>0.31715387641390341</v>
      </c>
      <c r="F12" s="54">
        <v>0.54299921750436231</v>
      </c>
      <c r="G12" s="56">
        <v>0.33146673463440884</v>
      </c>
      <c r="H12" s="54">
        <v>0.55823006016245824</v>
      </c>
      <c r="K12" s="39"/>
    </row>
    <row r="13" spans="1:11" s="10" customFormat="1" hidden="1" outlineLevel="1" x14ac:dyDescent="0.25">
      <c r="A13" s="31">
        <v>5</v>
      </c>
      <c r="B13" s="34" t="s">
        <v>17</v>
      </c>
      <c r="C13" s="5">
        <v>0.40131892472692221</v>
      </c>
      <c r="D13" s="4">
        <v>0.59648857058083915</v>
      </c>
      <c r="E13" s="3">
        <v>-5.7772160965378731E-2</v>
      </c>
      <c r="F13" s="5">
        <v>0.36885063748892738</v>
      </c>
      <c r="G13" s="5">
        <v>0.36167299489403859</v>
      </c>
      <c r="H13" s="5">
        <v>0.30496699840857233</v>
      </c>
      <c r="K13" s="38"/>
    </row>
    <row r="14" spans="1:11" s="10" customFormat="1" hidden="1" outlineLevel="1" x14ac:dyDescent="0.25">
      <c r="A14" s="31">
        <v>6</v>
      </c>
      <c r="B14" s="28" t="s">
        <v>19</v>
      </c>
      <c r="C14" s="24">
        <v>-0.15918898715216495</v>
      </c>
      <c r="D14" s="24">
        <v>0.36051255474414656</v>
      </c>
      <c r="E14" s="19">
        <v>-0.36450157345138573</v>
      </c>
      <c r="F14" s="24">
        <v>-9.1858796197996188E-3</v>
      </c>
      <c r="G14" s="20">
        <v>0.10061637390492541</v>
      </c>
      <c r="H14" s="24">
        <v>0.14840219943744581</v>
      </c>
      <c r="K14" s="38"/>
    </row>
    <row r="15" spans="1:11" s="10" customFormat="1" hidden="1" outlineLevel="1" x14ac:dyDescent="0.25">
      <c r="A15" s="31">
        <v>7</v>
      </c>
      <c r="B15" s="17" t="s">
        <v>20</v>
      </c>
      <c r="C15" s="25">
        <v>2.3138947994792148E-2</v>
      </c>
      <c r="D15" s="25">
        <v>0.65288300319251413</v>
      </c>
      <c r="E15" s="9">
        <v>0.4096351607309871</v>
      </c>
      <c r="F15" s="25">
        <v>0.58503584118387686</v>
      </c>
      <c r="G15" s="22">
        <v>0.41213258134818181</v>
      </c>
      <c r="H15" s="25">
        <v>0.5812135123779727</v>
      </c>
      <c r="K15" s="38"/>
    </row>
    <row r="16" spans="1:11" s="10" customFormat="1" hidden="1" outlineLevel="1" x14ac:dyDescent="0.25">
      <c r="A16" s="31">
        <v>8</v>
      </c>
      <c r="B16" s="17" t="s">
        <v>21</v>
      </c>
      <c r="C16" s="25">
        <v>0.56224692717804159</v>
      </c>
      <c r="D16" s="25">
        <v>0.26062172050990157</v>
      </c>
      <c r="E16" s="9">
        <v>-2.8211091234968268E-2</v>
      </c>
      <c r="F16" s="25">
        <v>-5.047192050537997E-2</v>
      </c>
      <c r="G16" s="22">
        <v>0.13325902952156596</v>
      </c>
      <c r="H16" s="25">
        <v>-0.13350301850471818</v>
      </c>
      <c r="K16" s="38"/>
    </row>
    <row r="17" spans="1:11" s="10" customFormat="1" hidden="1" outlineLevel="1" x14ac:dyDescent="0.25">
      <c r="A17" s="31">
        <v>9</v>
      </c>
      <c r="B17" s="17" t="s">
        <v>22</v>
      </c>
      <c r="C17" s="25">
        <v>-8.4826777643373322E-3</v>
      </c>
      <c r="D17" s="25">
        <v>0.21782061570696987</v>
      </c>
      <c r="E17" s="9">
        <v>-0.31123924074293224</v>
      </c>
      <c r="F17" s="25">
        <v>6.3219055799976762E-2</v>
      </c>
      <c r="G17" s="22">
        <v>-0.21450058926682156</v>
      </c>
      <c r="H17" s="25">
        <v>-0.14968276363623781</v>
      </c>
      <c r="K17" s="38"/>
    </row>
    <row r="18" spans="1:11" s="10" customFormat="1" hidden="1" outlineLevel="1" x14ac:dyDescent="0.25">
      <c r="A18" s="31">
        <v>10</v>
      </c>
      <c r="B18" s="34" t="s">
        <v>18</v>
      </c>
      <c r="C18" s="5">
        <v>-0.5318024603700543</v>
      </c>
      <c r="D18" s="4">
        <v>-0.41586229741282804</v>
      </c>
      <c r="E18" s="3">
        <v>-0.4736600829419762</v>
      </c>
      <c r="F18" s="5">
        <v>-0.38070147431254697</v>
      </c>
      <c r="G18" s="5">
        <v>-0.20171091863856078</v>
      </c>
      <c r="H18" s="5">
        <v>-0.29574585827573424</v>
      </c>
      <c r="K18" s="38"/>
    </row>
    <row r="19" spans="1:11" hidden="1" outlineLevel="1" x14ac:dyDescent="0.25">
      <c r="A19" s="31">
        <v>11</v>
      </c>
      <c r="B19" s="34" t="s">
        <v>27</v>
      </c>
      <c r="C19" s="5">
        <v>-0.24040039891787532</v>
      </c>
      <c r="D19" s="4">
        <v>0.41977986251416904</v>
      </c>
      <c r="E19" s="3">
        <v>-0.21473433179050985</v>
      </c>
      <c r="F19" s="5">
        <v>0.17141849855193392</v>
      </c>
      <c r="G19" s="5">
        <v>0.15523632692335068</v>
      </c>
      <c r="H19" s="5">
        <v>8.8773161493232097E-2</v>
      </c>
      <c r="K19" s="39"/>
    </row>
    <row r="20" spans="1:11" ht="11.4" hidden="1" outlineLevel="1" x14ac:dyDescent="0.2">
      <c r="A20" s="31">
        <v>12</v>
      </c>
      <c r="B20" s="17" t="s">
        <v>30</v>
      </c>
      <c r="C20" s="25">
        <v>0.31785443480573872</v>
      </c>
      <c r="D20" s="25">
        <v>-0.24816094706875139</v>
      </c>
      <c r="E20" s="9">
        <v>-6.0708644918604837E-2</v>
      </c>
      <c r="F20" s="25">
        <v>-2.163621299332031E-2</v>
      </c>
      <c r="G20" s="22">
        <v>-0.13511189635509385</v>
      </c>
      <c r="H20" s="25">
        <v>6.5575469835261718E-2</v>
      </c>
      <c r="K20" s="39"/>
    </row>
    <row r="21" spans="1:11" ht="11.4" hidden="1" outlineLevel="1" x14ac:dyDescent="0.2">
      <c r="A21" s="31">
        <v>13</v>
      </c>
      <c r="B21" s="17" t="s">
        <v>48</v>
      </c>
      <c r="C21" s="25">
        <v>0.24041371630266817</v>
      </c>
      <c r="D21" s="25">
        <v>0.59597801954711283</v>
      </c>
      <c r="E21" s="9">
        <v>0.49004047889350066</v>
      </c>
      <c r="F21" s="25">
        <v>0.59458813502682051</v>
      </c>
      <c r="G21" s="22">
        <v>0.44649101910949707</v>
      </c>
      <c r="H21" s="25">
        <v>0.54649071701011087</v>
      </c>
      <c r="K21" s="39"/>
    </row>
    <row r="22" spans="1:11" ht="11.4" hidden="1" outlineLevel="1" x14ac:dyDescent="0.2">
      <c r="A22" s="31">
        <v>14</v>
      </c>
      <c r="B22" s="17" t="s">
        <v>31</v>
      </c>
      <c r="C22" s="25">
        <v>0.25111665006012879</v>
      </c>
      <c r="D22" s="25">
        <v>0.54534588642448845</v>
      </c>
      <c r="E22" s="9">
        <v>0.50189792278954459</v>
      </c>
      <c r="F22" s="25">
        <v>0.5965827809364731</v>
      </c>
      <c r="G22" s="22">
        <v>0.42331435666857387</v>
      </c>
      <c r="H22" s="25">
        <v>0.52928369344603976</v>
      </c>
      <c r="K22" s="39"/>
    </row>
    <row r="23" spans="1:11" ht="11.4" hidden="1" outlineLevel="1" x14ac:dyDescent="0.2">
      <c r="A23" s="31">
        <v>15</v>
      </c>
      <c r="B23" s="29" t="s">
        <v>29</v>
      </c>
      <c r="C23" s="15">
        <v>0.27587336167027587</v>
      </c>
      <c r="D23" s="15">
        <v>-0.3472856390185744</v>
      </c>
      <c r="E23" s="16">
        <v>4.1808038025979391E-2</v>
      </c>
      <c r="F23" s="15">
        <v>-0.10451278649906269</v>
      </c>
      <c r="G23" s="23">
        <v>-5.5370499724095322E-2</v>
      </c>
      <c r="H23" s="15">
        <v>7.456883037575867E-3</v>
      </c>
      <c r="K23" s="39"/>
    </row>
    <row r="24" spans="1:11" s="10" customFormat="1" hidden="1" outlineLevel="1" x14ac:dyDescent="0.25">
      <c r="A24" s="31">
        <v>16</v>
      </c>
      <c r="B24" s="34" t="s">
        <v>3</v>
      </c>
      <c r="C24" s="5">
        <v>-0.49737346015135009</v>
      </c>
      <c r="D24" s="4">
        <v>-0.29185735720935546</v>
      </c>
      <c r="E24" s="3">
        <v>-0.41990357082208596</v>
      </c>
      <c r="F24" s="5">
        <v>0.17141849855193392</v>
      </c>
      <c r="G24" s="5">
        <v>-0.30536565266999893</v>
      </c>
      <c r="H24" s="5">
        <v>-0.41305813370000399</v>
      </c>
      <c r="K24" s="38"/>
    </row>
    <row r="25" spans="1:11" s="10" customFormat="1" hidden="1" outlineLevel="1" x14ac:dyDescent="0.25">
      <c r="A25" s="31">
        <v>17</v>
      </c>
      <c r="B25" s="34" t="s">
        <v>12</v>
      </c>
      <c r="C25" s="5">
        <v>0.23206342844587569</v>
      </c>
      <c r="D25" s="4">
        <v>-0.14904417169019854</v>
      </c>
      <c r="E25" s="3">
        <v>0.30583812237874486</v>
      </c>
      <c r="F25" s="5">
        <v>-0.10451278649906269</v>
      </c>
      <c r="G25" s="5">
        <v>7.5461233738179825E-2</v>
      </c>
      <c r="H25" s="5">
        <v>-4.6892995590817124E-2</v>
      </c>
      <c r="K25" s="38"/>
    </row>
    <row r="26" spans="1:11" s="10" customFormat="1" hidden="1" outlineLevel="1" x14ac:dyDescent="0.25">
      <c r="A26" s="31">
        <v>18</v>
      </c>
      <c r="B26" s="34" t="s">
        <v>32</v>
      </c>
      <c r="C26" s="5">
        <v>0.34051419589526127</v>
      </c>
      <c r="D26" s="4">
        <v>-0.40272426611464962</v>
      </c>
      <c r="E26" s="3">
        <v>0.31019947328312053</v>
      </c>
      <c r="F26" s="5">
        <v>-0.26893501625931915</v>
      </c>
      <c r="G26" s="5">
        <v>-8.2862700922656629E-2</v>
      </c>
      <c r="H26" s="5">
        <v>-0.19614715663573506</v>
      </c>
      <c r="K26" s="38"/>
    </row>
    <row r="27" spans="1:11" ht="11.4" hidden="1" outlineLevel="1" x14ac:dyDescent="0.2">
      <c r="A27" s="31">
        <v>19</v>
      </c>
      <c r="B27" s="18" t="s">
        <v>26</v>
      </c>
      <c r="C27" s="24">
        <v>0.30448260446409892</v>
      </c>
      <c r="D27" s="24">
        <v>-0.55269631894710192</v>
      </c>
      <c r="E27" s="19">
        <v>0.18257002410700718</v>
      </c>
      <c r="F27" s="24">
        <v>-0.18536096843045341</v>
      </c>
      <c r="G27" s="20">
        <v>2.7308094026879202E-2</v>
      </c>
      <c r="H27" s="24">
        <v>-0.15490626487654782</v>
      </c>
      <c r="K27" s="39"/>
    </row>
    <row r="28" spans="1:11" ht="11.4" hidden="1" outlineLevel="1" x14ac:dyDescent="0.2">
      <c r="A28" s="31">
        <v>20</v>
      </c>
      <c r="B28" s="21" t="s">
        <v>46</v>
      </c>
      <c r="C28" s="25">
        <v>0.34285114074860495</v>
      </c>
      <c r="D28" s="25">
        <v>-0.27694070805817628</v>
      </c>
      <c r="E28" s="9">
        <v>0.30317060000319146</v>
      </c>
      <c r="F28" s="25">
        <v>-0.29997551385561699</v>
      </c>
      <c r="G28" s="22">
        <v>-0.15221031548592628</v>
      </c>
      <c r="H28" s="25">
        <v>-0.19311302472960234</v>
      </c>
      <c r="K28" s="39"/>
    </row>
    <row r="29" spans="1:11" ht="11.4" hidden="1" outlineLevel="1" x14ac:dyDescent="0.2">
      <c r="A29" s="31">
        <v>21</v>
      </c>
      <c r="B29" s="21" t="s">
        <v>28</v>
      </c>
      <c r="C29" s="25">
        <v>-0.33361270367318557</v>
      </c>
      <c r="D29" s="25">
        <v>0.40272426611464973</v>
      </c>
      <c r="E29" s="9">
        <v>-0.31019947328312047</v>
      </c>
      <c r="F29" s="25">
        <v>0.28793514293762407</v>
      </c>
      <c r="G29" s="22">
        <v>8.2862700922656615E-2</v>
      </c>
      <c r="H29" s="25">
        <v>0.19874369974863687</v>
      </c>
      <c r="K29" s="39"/>
    </row>
    <row r="30" spans="1:11" s="10" customFormat="1" hidden="1" outlineLevel="1" x14ac:dyDescent="0.25">
      <c r="A30" s="42">
        <v>20</v>
      </c>
      <c r="B30" s="40" t="s">
        <v>52</v>
      </c>
      <c r="C30" s="5">
        <v>4.5884983601764663E-2</v>
      </c>
      <c r="D30" s="5">
        <v>-0.32152605378974081</v>
      </c>
      <c r="E30" s="4">
        <v>0.10750838477721826</v>
      </c>
      <c r="F30" s="5">
        <v>-0.18241886692212442</v>
      </c>
      <c r="G30" s="41">
        <v>-0.1847349294529062</v>
      </c>
      <c r="H30" s="5">
        <v>0.1598751304259643</v>
      </c>
    </row>
    <row r="31" spans="1:11" ht="11.4" hidden="1" outlineLevel="1" x14ac:dyDescent="0.2">
      <c r="A31" s="31">
        <v>23</v>
      </c>
      <c r="B31" s="28" t="s">
        <v>25</v>
      </c>
      <c r="C31" s="24">
        <v>0.22831975818747149</v>
      </c>
      <c r="D31" s="24">
        <v>-0.47740725845083432</v>
      </c>
      <c r="E31" s="19">
        <v>0.20829568451315134</v>
      </c>
      <c r="F31" s="24">
        <v>-0.16804169102091138</v>
      </c>
      <c r="G31" s="20">
        <v>-0.13886768008812525</v>
      </c>
      <c r="H31" s="24">
        <v>-0.19623714128216554</v>
      </c>
      <c r="K31" s="39"/>
    </row>
    <row r="32" spans="1:11" ht="11.4" hidden="1" outlineLevel="1" x14ac:dyDescent="0.2">
      <c r="A32" s="31">
        <v>24</v>
      </c>
      <c r="B32" s="17" t="s">
        <v>16</v>
      </c>
      <c r="C32" s="25">
        <v>0.35366509158904325</v>
      </c>
      <c r="D32" s="25">
        <v>-0.21581294951951452</v>
      </c>
      <c r="E32" s="9">
        <v>0.22675579052685485</v>
      </c>
      <c r="F32" s="25">
        <v>-0.24602681173107094</v>
      </c>
      <c r="G32" s="22">
        <v>2.9129478455713721E-2</v>
      </c>
      <c r="H32" s="25">
        <v>-0.12177162910345765</v>
      </c>
      <c r="K32" s="39"/>
    </row>
    <row r="33" spans="1:11" ht="11.4" hidden="1" outlineLevel="1" x14ac:dyDescent="0.2">
      <c r="A33" s="31">
        <v>25</v>
      </c>
      <c r="B33" s="17" t="s">
        <v>4</v>
      </c>
      <c r="C33" s="25">
        <v>0.18080225895836483</v>
      </c>
      <c r="D33" s="25">
        <v>-0.26305785798951165</v>
      </c>
      <c r="E33" s="9">
        <v>-0.18565825432399674</v>
      </c>
      <c r="F33" s="25">
        <v>-2.8467713000430127E-2</v>
      </c>
      <c r="G33" s="22">
        <v>0.13114966048636437</v>
      </c>
      <c r="H33" s="25">
        <v>-7.1806629890710613E-2</v>
      </c>
      <c r="K33" s="39"/>
    </row>
    <row r="34" spans="1:11" ht="11.4" hidden="1" outlineLevel="1" x14ac:dyDescent="0.2">
      <c r="A34" s="31">
        <v>26</v>
      </c>
      <c r="B34" s="17" t="s">
        <v>5</v>
      </c>
      <c r="C34" s="25">
        <v>0.26716210193738055</v>
      </c>
      <c r="D34" s="25">
        <v>0.11515514915194081</v>
      </c>
      <c r="E34" s="9">
        <v>0.22979131677258602</v>
      </c>
      <c r="F34" s="25">
        <v>-8.581800503661785E-2</v>
      </c>
      <c r="G34" s="22">
        <v>-0.15265525165951485</v>
      </c>
      <c r="H34" s="25">
        <v>4.7578279180134082E-2</v>
      </c>
      <c r="K34" s="39"/>
    </row>
    <row r="35" spans="1:11" s="10" customFormat="1" hidden="1" outlineLevel="1" x14ac:dyDescent="0.25">
      <c r="A35" s="31">
        <v>27</v>
      </c>
      <c r="B35" s="34" t="s">
        <v>6</v>
      </c>
      <c r="C35" s="5">
        <v>0.35065005823567136</v>
      </c>
      <c r="D35" s="4">
        <v>-0.50000522976117034</v>
      </c>
      <c r="E35" s="3">
        <v>0.40494353280636691</v>
      </c>
      <c r="F35" s="5">
        <v>-0.18770460553691951</v>
      </c>
      <c r="G35" s="5">
        <v>-0.10643614608334553</v>
      </c>
      <c r="H35" s="5">
        <v>-0.18484611796851261</v>
      </c>
    </row>
    <row r="36" spans="1:11" s="10" customFormat="1" hidden="1" outlineLevel="1" x14ac:dyDescent="0.25">
      <c r="A36" s="31">
        <v>28</v>
      </c>
      <c r="B36" s="34" t="s">
        <v>49</v>
      </c>
      <c r="C36" s="5">
        <v>0.26931579093259345</v>
      </c>
      <c r="D36" s="4">
        <v>-0.29640542111071222</v>
      </c>
      <c r="E36" s="3">
        <v>0.47438215154355068</v>
      </c>
      <c r="F36" s="5">
        <v>0.25218318162180636</v>
      </c>
      <c r="G36" s="5">
        <v>-9.9853450361919227E-2</v>
      </c>
      <c r="H36" s="5">
        <v>-4.363683012326669E-2</v>
      </c>
    </row>
    <row r="37" spans="1:11" hidden="1" outlineLevel="1" x14ac:dyDescent="0.25">
      <c r="A37" s="31">
        <v>29</v>
      </c>
      <c r="B37" s="17" t="s">
        <v>8</v>
      </c>
      <c r="C37" s="25">
        <v>0.27471923769086876</v>
      </c>
      <c r="D37" s="25">
        <v>-0.39816638588237602</v>
      </c>
      <c r="E37" s="9">
        <v>0.41663500415802934</v>
      </c>
      <c r="F37" s="25">
        <v>-0.10070717379131036</v>
      </c>
      <c r="G37" s="22">
        <v>-0.1911564340792595</v>
      </c>
      <c r="H37" s="26">
        <v>-9.8584154540150112E-2</v>
      </c>
    </row>
    <row r="38" spans="1:11" hidden="1" outlineLevel="1" x14ac:dyDescent="0.25">
      <c r="A38" s="31">
        <v>30</v>
      </c>
      <c r="B38" s="29" t="s">
        <v>7</v>
      </c>
      <c r="C38" s="15">
        <v>9.1057536059860417E-2</v>
      </c>
      <c r="D38" s="15">
        <v>1.5430448033720467E-2</v>
      </c>
      <c r="E38" s="16">
        <v>2.6166702303952637E-2</v>
      </c>
      <c r="F38" s="15">
        <v>0.46295383263692885</v>
      </c>
      <c r="G38" s="23">
        <v>0.19816889280751215</v>
      </c>
      <c r="H38" s="14">
        <v>9.2443730236798152E-2</v>
      </c>
    </row>
    <row r="39" spans="1:11" s="10" customFormat="1" ht="13.2" hidden="1" customHeight="1" outlineLevel="1" x14ac:dyDescent="0.25">
      <c r="A39" s="31">
        <v>31</v>
      </c>
      <c r="B39" s="34" t="s">
        <v>36</v>
      </c>
      <c r="C39" s="5">
        <v>0.33823501968968567</v>
      </c>
      <c r="D39" s="4">
        <v>-0.53407317776039398</v>
      </c>
      <c r="E39" s="3">
        <v>0.30952519340187029</v>
      </c>
      <c r="F39" s="5">
        <v>-0.19363808444269412</v>
      </c>
      <c r="G39" s="5">
        <v>0.14798607516391596</v>
      </c>
      <c r="H39" s="5">
        <v>-0.22291789552739913</v>
      </c>
    </row>
    <row r="40" spans="1:11" hidden="1" outlineLevel="1" x14ac:dyDescent="0.25">
      <c r="A40" s="31">
        <v>32</v>
      </c>
      <c r="B40" s="28" t="s">
        <v>9</v>
      </c>
      <c r="C40" s="24">
        <v>0.30561499797101138</v>
      </c>
      <c r="D40" s="24">
        <v>-0.4872439956236318</v>
      </c>
      <c r="E40" s="19">
        <v>0.40765268548101014</v>
      </c>
      <c r="F40" s="24">
        <v>-0.21727528289518752</v>
      </c>
      <c r="G40" s="20">
        <v>0.23617424600641249</v>
      </c>
      <c r="H40" s="11">
        <v>-0.22292958169143792</v>
      </c>
    </row>
    <row r="41" spans="1:11" hidden="1" outlineLevel="1" x14ac:dyDescent="0.25">
      <c r="A41" s="31">
        <v>33</v>
      </c>
      <c r="B41" s="17" t="s">
        <v>10</v>
      </c>
      <c r="C41" s="25">
        <v>-0.33219783355170923</v>
      </c>
      <c r="D41" s="25">
        <v>-0.15653645882299208</v>
      </c>
      <c r="E41" s="9">
        <v>0.15076658904062909</v>
      </c>
      <c r="F41" s="25">
        <v>-0.46554652772591942</v>
      </c>
      <c r="G41" s="22">
        <v>-0.223482935432123</v>
      </c>
      <c r="H41" s="26">
        <v>-0.10654865564888322</v>
      </c>
    </row>
    <row r="42" spans="1:11" hidden="1" outlineLevel="1" x14ac:dyDescent="0.25">
      <c r="A42" s="31">
        <v>34</v>
      </c>
      <c r="B42" s="17" t="s">
        <v>11</v>
      </c>
      <c r="C42" s="25">
        <v>0.26821823117960369</v>
      </c>
      <c r="D42" s="25">
        <v>-0.4624761850918282</v>
      </c>
      <c r="E42" s="9">
        <v>4.5544903424935425E-2</v>
      </c>
      <c r="F42" s="25">
        <v>-7.7679703075676926E-2</v>
      </c>
      <c r="G42" s="22">
        <v>-7.4760345916308063E-2</v>
      </c>
      <c r="H42" s="26">
        <v>-0.13403777984379389</v>
      </c>
    </row>
    <row r="43" spans="1:11" ht="14.4" collapsed="1" x14ac:dyDescent="0.3">
      <c r="A43" s="108" t="s">
        <v>45</v>
      </c>
      <c r="B43" s="109"/>
      <c r="C43" s="109"/>
      <c r="D43" s="109"/>
      <c r="E43" s="109"/>
      <c r="F43" s="109"/>
      <c r="G43" s="109"/>
      <c r="H43" s="110"/>
    </row>
    <row r="44" spans="1:11" ht="25.2" hidden="1" customHeight="1" outlineLevel="1" x14ac:dyDescent="0.2">
      <c r="A44" s="30" t="s">
        <v>15</v>
      </c>
      <c r="B44" s="33" t="s">
        <v>14</v>
      </c>
      <c r="C44" s="6" t="s">
        <v>23</v>
      </c>
      <c r="D44" s="8" t="s">
        <v>0</v>
      </c>
      <c r="E44" s="7" t="s">
        <v>43</v>
      </c>
      <c r="F44" s="6" t="s">
        <v>2</v>
      </c>
      <c r="G44" s="6" t="s">
        <v>24</v>
      </c>
      <c r="H44" s="6" t="s">
        <v>1</v>
      </c>
    </row>
    <row r="45" spans="1:11" s="2" customFormat="1" ht="12" hidden="1" customHeight="1" outlineLevel="1" x14ac:dyDescent="0.3">
      <c r="A45" s="43">
        <v>0</v>
      </c>
      <c r="B45" s="44" t="s">
        <v>51</v>
      </c>
      <c r="C45" s="45">
        <v>0.201403993087162</v>
      </c>
      <c r="D45" s="46">
        <v>0.13237241190641294</v>
      </c>
      <c r="E45" s="47">
        <v>0.19753699052185364</v>
      </c>
      <c r="F45" s="45">
        <v>0.1883129756270788</v>
      </c>
      <c r="G45" s="45">
        <v>0.20418065579778813</v>
      </c>
      <c r="H45" s="45">
        <v>0.18624303264737027</v>
      </c>
    </row>
    <row r="46" spans="1:11" s="10" customFormat="1" hidden="1" outlineLevel="1" x14ac:dyDescent="0.25">
      <c r="A46" s="31">
        <v>1</v>
      </c>
      <c r="B46" s="32" t="s">
        <v>13</v>
      </c>
      <c r="C46" s="11">
        <v>0.49137689257591283</v>
      </c>
      <c r="D46" s="12">
        <v>0.77416901672719274</v>
      </c>
      <c r="E46" s="13">
        <v>0.56766247302970374</v>
      </c>
      <c r="F46" s="11">
        <v>0.68009277872278384</v>
      </c>
      <c r="G46" s="11">
        <v>0.71790632044651159</v>
      </c>
      <c r="H46" s="11">
        <v>0.76164518233236522</v>
      </c>
    </row>
    <row r="47" spans="1:11" ht="11.4" hidden="1" outlineLevel="1" x14ac:dyDescent="0.2">
      <c r="A47" s="31">
        <v>2</v>
      </c>
      <c r="B47" s="28" t="s">
        <v>33</v>
      </c>
      <c r="C47" s="24">
        <v>0.10186424239498132</v>
      </c>
      <c r="D47" s="24">
        <v>0.67446693530307456</v>
      </c>
      <c r="E47" s="19">
        <v>0.6228750762830314</v>
      </c>
      <c r="F47" s="24">
        <v>0.5848929172427515</v>
      </c>
      <c r="G47" s="20">
        <v>0.6369579651284053</v>
      </c>
      <c r="H47" s="24">
        <v>0.66404224180277194</v>
      </c>
    </row>
    <row r="48" spans="1:11" ht="11.4" hidden="1" outlineLevel="1" x14ac:dyDescent="0.2">
      <c r="A48" s="31">
        <v>3</v>
      </c>
      <c r="B48" s="17" t="s">
        <v>34</v>
      </c>
      <c r="C48" s="25">
        <v>0.175221755686294</v>
      </c>
      <c r="D48" s="25">
        <v>0.86829330146034633</v>
      </c>
      <c r="E48" s="9">
        <v>7.4206520223404362E-2</v>
      </c>
      <c r="F48" s="25">
        <v>0.67778231386710153</v>
      </c>
      <c r="G48" s="22">
        <v>0.56680708224520393</v>
      </c>
      <c r="H48" s="25">
        <v>0.64854628454149021</v>
      </c>
    </row>
    <row r="49" spans="1:8" ht="11.4" hidden="1" outlineLevel="1" x14ac:dyDescent="0.2">
      <c r="A49" s="31">
        <v>4</v>
      </c>
      <c r="B49" s="29" t="s">
        <v>47</v>
      </c>
      <c r="C49" s="15">
        <v>0.62245472958874781</v>
      </c>
      <c r="D49" s="15">
        <v>0.62466508101771001</v>
      </c>
      <c r="E49" s="16">
        <v>0.32643551942009152</v>
      </c>
      <c r="F49" s="15">
        <v>0.4953098156319129</v>
      </c>
      <c r="G49" s="23">
        <v>0.46267939654140638</v>
      </c>
      <c r="H49" s="15">
        <v>0.66097326385744115</v>
      </c>
    </row>
    <row r="50" spans="1:8" s="10" customFormat="1" hidden="1" outlineLevel="1" x14ac:dyDescent="0.25">
      <c r="A50" s="31">
        <v>5</v>
      </c>
      <c r="B50" s="34" t="s">
        <v>17</v>
      </c>
      <c r="C50" s="5">
        <v>0.48973401155910967</v>
      </c>
      <c r="D50" s="4">
        <v>0.71091098263384678</v>
      </c>
      <c r="E50" s="3">
        <v>8.1759348078571104E-2</v>
      </c>
      <c r="F50" s="5">
        <v>0.21673947362854809</v>
      </c>
      <c r="G50" s="5">
        <v>0.58694068349274398</v>
      </c>
      <c r="H50" s="5">
        <v>0.38693808413799696</v>
      </c>
    </row>
    <row r="51" spans="1:8" s="10" customFormat="1" hidden="1" outlineLevel="1" x14ac:dyDescent="0.25">
      <c r="A51" s="31">
        <v>6</v>
      </c>
      <c r="B51" s="28" t="s">
        <v>19</v>
      </c>
      <c r="C51" s="24">
        <v>-0.12975312996860539</v>
      </c>
      <c r="D51" s="24">
        <v>0.48921440274244243</v>
      </c>
      <c r="E51" s="19">
        <v>-6.7971033567757203E-2</v>
      </c>
      <c r="F51" s="24">
        <v>0.24992277924859621</v>
      </c>
      <c r="G51" s="20">
        <v>0.32044683459743439</v>
      </c>
      <c r="H51" s="24">
        <v>0.26579115722482649</v>
      </c>
    </row>
    <row r="52" spans="1:8" s="10" customFormat="1" hidden="1" outlineLevel="1" x14ac:dyDescent="0.25">
      <c r="A52" s="31">
        <v>7</v>
      </c>
      <c r="B52" s="17" t="s">
        <v>20</v>
      </c>
      <c r="C52" s="25">
        <v>0.15626930281509399</v>
      </c>
      <c r="D52" s="25">
        <v>0.81086574484621499</v>
      </c>
      <c r="E52" s="9">
        <v>0.59779884798028238</v>
      </c>
      <c r="F52" s="25">
        <v>0.6845810538974928</v>
      </c>
      <c r="G52" s="22">
        <v>0.66218066163505307</v>
      </c>
      <c r="H52" s="25">
        <v>0.70731783959407113</v>
      </c>
    </row>
    <row r="53" spans="1:8" s="10" customFormat="1" hidden="1" outlineLevel="1" x14ac:dyDescent="0.25">
      <c r="A53" s="31">
        <v>8</v>
      </c>
      <c r="B53" s="17" t="s">
        <v>21</v>
      </c>
      <c r="C53" s="25">
        <v>0.48690508978710395</v>
      </c>
      <c r="D53" s="25">
        <v>7.7874649500604132E-2</v>
      </c>
      <c r="E53" s="9">
        <v>-5.353195466558882E-2</v>
      </c>
      <c r="F53" s="25">
        <v>-0.31086557201223242</v>
      </c>
      <c r="G53" s="22">
        <v>-9.8850270048693192E-2</v>
      </c>
      <c r="H53" s="25">
        <v>-0.27525593900186285</v>
      </c>
    </row>
    <row r="54" spans="1:8" s="10" customFormat="1" hidden="1" outlineLevel="1" x14ac:dyDescent="0.25">
      <c r="A54" s="31">
        <v>9</v>
      </c>
      <c r="B54" s="17" t="s">
        <v>22</v>
      </c>
      <c r="C54" s="25">
        <v>1.0823481203660229E-2</v>
      </c>
      <c r="D54" s="25">
        <v>0.44055493517183181</v>
      </c>
      <c r="E54" s="9">
        <v>-0.18220220570019949</v>
      </c>
      <c r="F54" s="25">
        <v>-4.1315961245587091E-2</v>
      </c>
      <c r="G54" s="22">
        <v>-9.5860624256730587E-2</v>
      </c>
      <c r="H54" s="25">
        <v>-3.6869849571039587E-2</v>
      </c>
    </row>
    <row r="55" spans="1:8" s="10" customFormat="1" hidden="1" outlineLevel="1" x14ac:dyDescent="0.25">
      <c r="A55" s="31">
        <v>10</v>
      </c>
      <c r="B55" s="34" t="s">
        <v>18</v>
      </c>
      <c r="C55" s="5">
        <v>-0.53382638959541162</v>
      </c>
      <c r="D55" s="4">
        <v>-0.46833423065094659</v>
      </c>
      <c r="E55" s="3">
        <v>-0.47856511974223054</v>
      </c>
      <c r="F55" s="5">
        <v>-0.26777015640821888</v>
      </c>
      <c r="G55" s="5">
        <v>-0.26598196832209675</v>
      </c>
      <c r="H55" s="5">
        <v>-0.31396618930932818</v>
      </c>
    </row>
    <row r="56" spans="1:8" hidden="1" outlineLevel="1" x14ac:dyDescent="0.25">
      <c r="A56" s="31">
        <v>11</v>
      </c>
      <c r="B56" s="34" t="s">
        <v>27</v>
      </c>
      <c r="C56" s="5">
        <v>-0.14950248591071794</v>
      </c>
      <c r="D56" s="4">
        <v>0.52200377508637752</v>
      </c>
      <c r="E56" s="3">
        <v>-2.8643738774858773E-2</v>
      </c>
      <c r="F56" s="5">
        <v>7.4540726517355063E-2</v>
      </c>
      <c r="G56" s="5">
        <v>0.3160148876544846</v>
      </c>
      <c r="H56" s="5">
        <v>0.15398016220765207</v>
      </c>
    </row>
    <row r="57" spans="1:8" ht="11.4" hidden="1" outlineLevel="1" x14ac:dyDescent="0.2">
      <c r="A57" s="31">
        <v>12</v>
      </c>
      <c r="B57" s="17" t="s">
        <v>30</v>
      </c>
      <c r="C57" s="25">
        <v>0.25753270326963934</v>
      </c>
      <c r="D57" s="25">
        <v>-0.36773622731284678</v>
      </c>
      <c r="E57" s="9">
        <v>-0.26136805669140917</v>
      </c>
      <c r="F57" s="25">
        <v>-0.27016139867212036</v>
      </c>
      <c r="G57" s="22">
        <v>-0.41129968831137764</v>
      </c>
      <c r="H57" s="25">
        <v>-7.2336347932751704E-2</v>
      </c>
    </row>
    <row r="58" spans="1:8" ht="11.4" hidden="1" outlineLevel="1" x14ac:dyDescent="0.2">
      <c r="A58" s="31">
        <v>13</v>
      </c>
      <c r="B58" s="17" t="s">
        <v>48</v>
      </c>
      <c r="C58" s="25">
        <v>0.36994532066632263</v>
      </c>
      <c r="D58" s="25">
        <v>0.62979605882913892</v>
      </c>
      <c r="E58" s="9">
        <v>0.42239295771421875</v>
      </c>
      <c r="F58" s="25">
        <v>0.58067740503437826</v>
      </c>
      <c r="G58" s="22">
        <v>0.69441965451980836</v>
      </c>
      <c r="H58" s="25">
        <v>0.66763723146523757</v>
      </c>
    </row>
    <row r="59" spans="1:8" ht="11.4" hidden="1" outlineLevel="1" x14ac:dyDescent="0.2">
      <c r="A59" s="31">
        <v>14</v>
      </c>
      <c r="B59" s="17" t="s">
        <v>31</v>
      </c>
      <c r="C59" s="25">
        <v>0.37200476769125224</v>
      </c>
      <c r="D59" s="25">
        <v>0.56331325019916967</v>
      </c>
      <c r="E59" s="9">
        <v>0.41613066584833541</v>
      </c>
      <c r="F59" s="25">
        <v>0.58343329658518317</v>
      </c>
      <c r="G59" s="22">
        <v>0.6708422634243425</v>
      </c>
      <c r="H59" s="25">
        <v>0.64587653591819072</v>
      </c>
    </row>
    <row r="60" spans="1:8" ht="11.4" hidden="1" outlineLevel="1" x14ac:dyDescent="0.2">
      <c r="A60" s="31">
        <v>15</v>
      </c>
      <c r="B60" s="29" t="s">
        <v>29</v>
      </c>
      <c r="C60" s="15">
        <v>0.18327335657660723</v>
      </c>
      <c r="D60" s="15">
        <v>-0.37361738514147835</v>
      </c>
      <c r="E60" s="16">
        <v>-0.16082664066988708</v>
      </c>
      <c r="F60" s="15">
        <v>-0.32846174935936284</v>
      </c>
      <c r="G60" s="23">
        <v>-0.23505676178442891</v>
      </c>
      <c r="H60" s="15">
        <v>-0.12214933412595859</v>
      </c>
    </row>
    <row r="61" spans="1:8" s="10" customFormat="1" hidden="1" outlineLevel="1" x14ac:dyDescent="0.25">
      <c r="A61" s="31">
        <v>16</v>
      </c>
      <c r="B61" s="34" t="s">
        <v>3</v>
      </c>
      <c r="C61" s="5">
        <v>-0.56585626559668079</v>
      </c>
      <c r="D61" s="4">
        <v>-0.26795010702383093</v>
      </c>
      <c r="E61" s="3">
        <v>-0.18807079061982607</v>
      </c>
      <c r="F61" s="5">
        <v>7.4540726517355063E-2</v>
      </c>
      <c r="G61" s="5">
        <v>-0.5074987256198783</v>
      </c>
      <c r="H61" s="5">
        <v>-0.51401729065041835</v>
      </c>
    </row>
    <row r="62" spans="1:8" s="10" customFormat="1" hidden="1" outlineLevel="1" x14ac:dyDescent="0.25">
      <c r="A62" s="31">
        <v>17</v>
      </c>
      <c r="B62" s="34" t="s">
        <v>12</v>
      </c>
      <c r="C62" s="5">
        <v>9.9722602148927669E-2</v>
      </c>
      <c r="D62" s="4">
        <v>-0.33236543553030617</v>
      </c>
      <c r="E62" s="3">
        <v>-4.1191728845723773E-2</v>
      </c>
      <c r="F62" s="5">
        <v>-0.32846174935936284</v>
      </c>
      <c r="G62" s="5">
        <v>-7.8156644158562646E-2</v>
      </c>
      <c r="H62" s="5">
        <v>-0.18608621962681607</v>
      </c>
    </row>
    <row r="63" spans="1:8" s="10" customFormat="1" hidden="1" outlineLevel="1" x14ac:dyDescent="0.25">
      <c r="A63" s="31">
        <v>18</v>
      </c>
      <c r="B63" s="34" t="s">
        <v>32</v>
      </c>
      <c r="C63" s="5">
        <v>0.19861682576775705</v>
      </c>
      <c r="D63" s="4">
        <v>-0.60767855849315089</v>
      </c>
      <c r="E63" s="3">
        <v>-7.6151432238487318E-2</v>
      </c>
      <c r="F63" s="5">
        <v>-0.22286733149998569</v>
      </c>
      <c r="G63" s="5">
        <v>-0.25917289013225026</v>
      </c>
      <c r="H63" s="5">
        <v>-0.34269987771624533</v>
      </c>
    </row>
    <row r="64" spans="1:8" ht="11.4" hidden="1" outlineLevel="1" x14ac:dyDescent="0.2">
      <c r="A64" s="31">
        <v>19</v>
      </c>
      <c r="B64" s="18" t="s">
        <v>26</v>
      </c>
      <c r="C64" s="24">
        <v>0.18493767868281807</v>
      </c>
      <c r="D64" s="24">
        <v>-0.69899049349730114</v>
      </c>
      <c r="E64" s="19">
        <v>1.9882680281347247E-2</v>
      </c>
      <c r="F64" s="24">
        <v>-5.6506977788818531E-2</v>
      </c>
      <c r="G64" s="20">
        <v>-0.13958464650121752</v>
      </c>
      <c r="H64" s="24">
        <v>-0.25520603369407951</v>
      </c>
    </row>
    <row r="65" spans="1:8" ht="11.4" hidden="1" outlineLevel="1" x14ac:dyDescent="0.2">
      <c r="A65" s="31">
        <v>20</v>
      </c>
      <c r="B65" s="21" t="s">
        <v>46</v>
      </c>
      <c r="C65" s="25">
        <v>0.19634309241510794</v>
      </c>
      <c r="D65" s="25">
        <v>-0.49649526747132855</v>
      </c>
      <c r="E65" s="9">
        <v>-0.12583222742779973</v>
      </c>
      <c r="F65" s="25">
        <v>-0.36906699886800665</v>
      </c>
      <c r="G65" s="22">
        <v>-0.32281743190438678</v>
      </c>
      <c r="H65" s="25">
        <v>-0.34861720955441222</v>
      </c>
    </row>
    <row r="66" spans="1:8" ht="11.4" hidden="1" outlineLevel="1" x14ac:dyDescent="0.2">
      <c r="A66" s="31">
        <v>21</v>
      </c>
      <c r="B66" s="21" t="s">
        <v>28</v>
      </c>
      <c r="C66" s="25">
        <v>-0.19305071669569634</v>
      </c>
      <c r="D66" s="25">
        <v>0.60767855849315078</v>
      </c>
      <c r="E66" s="9">
        <v>7.6151432238487304E-2</v>
      </c>
      <c r="F66" s="25">
        <v>0.22431378899595564</v>
      </c>
      <c r="G66" s="22">
        <v>0.25917289013225031</v>
      </c>
      <c r="H66" s="25">
        <v>0.34506369770788375</v>
      </c>
    </row>
    <row r="67" spans="1:8" hidden="1" outlineLevel="1" x14ac:dyDescent="0.25">
      <c r="A67" s="31">
        <v>22</v>
      </c>
      <c r="B67" s="40" t="s">
        <v>52</v>
      </c>
      <c r="C67" s="5">
        <v>-1.27872456933882E-2</v>
      </c>
      <c r="D67" s="5">
        <v>-0.54120620082487003</v>
      </c>
      <c r="E67" s="4">
        <v>-0.184195508360042</v>
      </c>
      <c r="F67" s="5">
        <v>-0.3701485008994807</v>
      </c>
      <c r="G67" s="41">
        <v>-0.43606640285700737</v>
      </c>
      <c r="H67" s="5">
        <v>-0.33497504273050788</v>
      </c>
    </row>
    <row r="68" spans="1:8" ht="11.4" hidden="1" outlineLevel="1" x14ac:dyDescent="0.2">
      <c r="A68" s="31">
        <v>23</v>
      </c>
      <c r="B68" s="28" t="s">
        <v>25</v>
      </c>
      <c r="C68" s="24">
        <v>0.14111360862921632</v>
      </c>
      <c r="D68" s="24">
        <v>-0.67795142325124935</v>
      </c>
      <c r="E68" s="19">
        <v>-5.3384313371750182E-2</v>
      </c>
      <c r="F68" s="24">
        <v>-1.9185669327255565E-2</v>
      </c>
      <c r="G68" s="20">
        <v>-0.27133085777661398</v>
      </c>
      <c r="H68" s="24">
        <v>-0.29685915823916703</v>
      </c>
    </row>
    <row r="69" spans="1:8" ht="11.4" hidden="1" outlineLevel="1" x14ac:dyDescent="0.2">
      <c r="A69" s="31">
        <v>24</v>
      </c>
      <c r="B69" s="17" t="s">
        <v>16</v>
      </c>
      <c r="C69" s="25">
        <v>0.20254799762963738</v>
      </c>
      <c r="D69" s="25">
        <v>-0.37917002474395978</v>
      </c>
      <c r="E69" s="9">
        <v>-6.0198384270248921E-2</v>
      </c>
      <c r="F69" s="25">
        <v>-0.37990044177794507</v>
      </c>
      <c r="G69" s="22">
        <v>-0.12736578278921712</v>
      </c>
      <c r="H69" s="25">
        <v>-0.26519830777953285</v>
      </c>
    </row>
    <row r="70" spans="1:8" ht="11.4" hidden="1" outlineLevel="1" x14ac:dyDescent="0.2">
      <c r="A70" s="31">
        <v>25</v>
      </c>
      <c r="B70" s="17" t="s">
        <v>4</v>
      </c>
      <c r="C70" s="25">
        <v>9.7954831794999822E-2</v>
      </c>
      <c r="D70" s="25">
        <v>-0.35365794636112996</v>
      </c>
      <c r="E70" s="9">
        <v>4.0231422929577716E-2</v>
      </c>
      <c r="F70" s="25">
        <v>-8.2593928444014808E-2</v>
      </c>
      <c r="G70" s="22">
        <v>0.13248424459830388</v>
      </c>
      <c r="H70" s="25">
        <v>-0.12338338895414108</v>
      </c>
    </row>
    <row r="71" spans="1:8" ht="11.4" hidden="1" outlineLevel="1" x14ac:dyDescent="0.2">
      <c r="A71" s="31">
        <v>26</v>
      </c>
      <c r="B71" s="17" t="s">
        <v>5</v>
      </c>
      <c r="C71" s="25">
        <v>0.17011998283907512</v>
      </c>
      <c r="D71" s="25">
        <v>6.5197162746487583E-2</v>
      </c>
      <c r="E71" s="9">
        <v>0.20569748216349232</v>
      </c>
      <c r="F71" s="25">
        <v>-9.8281155989932617E-2</v>
      </c>
      <c r="G71" s="22">
        <v>-8.0545342793129485E-2</v>
      </c>
      <c r="H71" s="25">
        <v>3.7823343079085282E-2</v>
      </c>
    </row>
    <row r="72" spans="1:8" s="10" customFormat="1" hidden="1" outlineLevel="1" x14ac:dyDescent="0.25">
      <c r="A72" s="31">
        <v>27</v>
      </c>
      <c r="B72" s="34" t="s">
        <v>6</v>
      </c>
      <c r="C72" s="5">
        <v>0.21436546297687972</v>
      </c>
      <c r="D72" s="4">
        <v>-0.69182059317787614</v>
      </c>
      <c r="E72" s="3">
        <v>0.13045952956632184</v>
      </c>
      <c r="F72" s="5">
        <v>-0.40423108414360032</v>
      </c>
      <c r="G72" s="5">
        <v>-0.25746791554014242</v>
      </c>
      <c r="H72" s="5">
        <v>-0.4230082459845636</v>
      </c>
    </row>
    <row r="73" spans="1:8" s="10" customFormat="1" hidden="1" outlineLevel="1" x14ac:dyDescent="0.25">
      <c r="A73" s="31">
        <v>28</v>
      </c>
      <c r="B73" s="34" t="s">
        <v>49</v>
      </c>
      <c r="C73" s="5">
        <v>0.18363214780969195</v>
      </c>
      <c r="D73" s="4">
        <v>-0.50225748434181927</v>
      </c>
      <c r="E73" s="3">
        <v>0.31553126252589869</v>
      </c>
      <c r="F73" s="5">
        <v>0.181060388826705</v>
      </c>
      <c r="G73" s="5">
        <v>-0.19055590204492745</v>
      </c>
      <c r="H73" s="5">
        <v>-0.18652746593754854</v>
      </c>
    </row>
    <row r="74" spans="1:8" ht="11.4" hidden="1" outlineLevel="1" x14ac:dyDescent="0.2">
      <c r="A74" s="31">
        <v>29</v>
      </c>
      <c r="B74" s="17" t="s">
        <v>8</v>
      </c>
      <c r="C74" s="25">
        <v>0.15187792005192027</v>
      </c>
      <c r="D74" s="25">
        <v>-0.61611963873593067</v>
      </c>
      <c r="E74" s="9">
        <v>0.16719836100448041</v>
      </c>
      <c r="F74" s="25">
        <v>-0.32734951823371389</v>
      </c>
      <c r="G74" s="22">
        <v>-0.38172019612904418</v>
      </c>
      <c r="H74" s="25">
        <v>-0.33434568741093984</v>
      </c>
    </row>
    <row r="75" spans="1:8" ht="11.4" hidden="1" outlineLevel="1" x14ac:dyDescent="0.2">
      <c r="A75" s="31">
        <v>30</v>
      </c>
      <c r="B75" s="29" t="s">
        <v>7</v>
      </c>
      <c r="C75" s="15">
        <v>0.12210518307550181</v>
      </c>
      <c r="D75" s="15">
        <v>-9.7498800958356821E-2</v>
      </c>
      <c r="E75" s="16">
        <v>0.22777742967233763</v>
      </c>
      <c r="F75" s="15">
        <v>0.66870319949224022</v>
      </c>
      <c r="G75" s="23">
        <v>0.41284148533929144</v>
      </c>
      <c r="H75" s="15">
        <v>0.23083667295332186</v>
      </c>
    </row>
    <row r="76" spans="1:8" s="10" customFormat="1" ht="13.2" hidden="1" customHeight="1" outlineLevel="1" x14ac:dyDescent="0.25">
      <c r="A76" s="31">
        <v>31</v>
      </c>
      <c r="B76" s="34" t="s">
        <v>36</v>
      </c>
      <c r="C76" s="5">
        <v>0.22596435154397915</v>
      </c>
      <c r="D76" s="4">
        <v>-0.6725070283587169</v>
      </c>
      <c r="E76" s="3">
        <v>3.5021128833363099E-2</v>
      </c>
      <c r="F76" s="5">
        <v>-0.32007516520557516</v>
      </c>
      <c r="G76" s="5">
        <v>0.2262928328393323</v>
      </c>
      <c r="H76" s="5">
        <v>-0.3789787370057045</v>
      </c>
    </row>
    <row r="77" spans="1:8" ht="11.4" hidden="1" outlineLevel="1" x14ac:dyDescent="0.2">
      <c r="A77" s="31">
        <v>32</v>
      </c>
      <c r="B77" s="28" t="s">
        <v>9</v>
      </c>
      <c r="C77" s="24">
        <v>0.23828955115483066</v>
      </c>
      <c r="D77" s="24">
        <v>-0.61786976595766119</v>
      </c>
      <c r="E77" s="19">
        <v>0.19894410009766517</v>
      </c>
      <c r="F77" s="24">
        <v>-8.2492545301029216E-2</v>
      </c>
      <c r="G77" s="20">
        <v>0.37664340037748179</v>
      </c>
      <c r="H77" s="24">
        <v>-0.32987675538519456</v>
      </c>
    </row>
    <row r="78" spans="1:8" ht="11.4" hidden="1" outlineLevel="1" x14ac:dyDescent="0.2">
      <c r="A78" s="31">
        <v>33</v>
      </c>
      <c r="B78" s="17" t="s">
        <v>10</v>
      </c>
      <c r="C78" s="25">
        <v>-0.36820072856477343</v>
      </c>
      <c r="D78" s="25">
        <v>-0.22519332556137675</v>
      </c>
      <c r="E78" s="9">
        <v>6.9771362156912209E-2</v>
      </c>
      <c r="F78" s="25">
        <v>-0.40433403041128524</v>
      </c>
      <c r="G78" s="22">
        <v>-0.44127493279079982</v>
      </c>
      <c r="H78" s="25">
        <v>-0.19904617040231812</v>
      </c>
    </row>
    <row r="79" spans="1:8" ht="11.4" hidden="1" outlineLevel="1" x14ac:dyDescent="0.2">
      <c r="A79" s="31">
        <v>34</v>
      </c>
      <c r="B79" s="17" t="s">
        <v>11</v>
      </c>
      <c r="C79" s="25">
        <v>0.15000296522341797</v>
      </c>
      <c r="D79" s="25">
        <v>-0.57600847908263897</v>
      </c>
      <c r="E79" s="9">
        <v>-0.12167667348055657</v>
      </c>
      <c r="F79" s="25">
        <v>-0.4257293995138291</v>
      </c>
      <c r="G79" s="22">
        <v>-0.13551306187995024</v>
      </c>
      <c r="H79" s="25">
        <v>-0.29165563868840416</v>
      </c>
    </row>
    <row r="80" spans="1:8" ht="14.4" collapsed="1" x14ac:dyDescent="0.3">
      <c r="A80" s="108" t="s">
        <v>50</v>
      </c>
      <c r="B80" s="109"/>
      <c r="C80" s="109"/>
      <c r="D80" s="109"/>
      <c r="E80" s="109"/>
      <c r="F80" s="109"/>
      <c r="G80" s="109"/>
      <c r="H80" s="110"/>
    </row>
    <row r="81" spans="1:8" ht="27" hidden="1" customHeight="1" outlineLevel="1" x14ac:dyDescent="0.2">
      <c r="A81" s="30" t="s">
        <v>15</v>
      </c>
      <c r="B81" s="33" t="s">
        <v>14</v>
      </c>
      <c r="C81" s="6" t="s">
        <v>23</v>
      </c>
      <c r="D81" s="8" t="s">
        <v>0</v>
      </c>
      <c r="E81" s="7" t="s">
        <v>43</v>
      </c>
      <c r="F81" s="6" t="s">
        <v>2</v>
      </c>
      <c r="G81" s="6" t="s">
        <v>24</v>
      </c>
      <c r="H81" s="6" t="s">
        <v>1</v>
      </c>
    </row>
    <row r="82" spans="1:8" s="2" customFormat="1" ht="12" hidden="1" customHeight="1" outlineLevel="1" x14ac:dyDescent="0.25">
      <c r="A82" s="43">
        <v>0</v>
      </c>
      <c r="B82" s="44" t="s">
        <v>51</v>
      </c>
      <c r="C82" s="48">
        <f t="shared" ref="C82:H82" si="3">C45-C8</f>
        <v>5.9995283284211554E-2</v>
      </c>
      <c r="D82" s="49">
        <f t="shared" si="3"/>
        <v>4.056800057242374E-2</v>
      </c>
      <c r="E82" s="50">
        <f t="shared" si="3"/>
        <v>7.4204346440899127E-2</v>
      </c>
      <c r="F82" s="48">
        <f t="shared" si="3"/>
        <v>4.6126858801170206E-2</v>
      </c>
      <c r="G82" s="48">
        <f t="shared" si="3"/>
        <v>6.3504433266440535E-2</v>
      </c>
      <c r="H82" s="48">
        <f t="shared" si="3"/>
        <v>5.5088269570786996E-2</v>
      </c>
    </row>
    <row r="83" spans="1:8" s="10" customFormat="1" hidden="1" outlineLevel="1" x14ac:dyDescent="0.25">
      <c r="A83" s="31">
        <v>1</v>
      </c>
      <c r="B83" s="32" t="s">
        <v>13</v>
      </c>
      <c r="C83" s="11">
        <f>C46-C9</f>
        <v>0.11639422207366634</v>
      </c>
      <c r="D83" s="12">
        <f t="shared" ref="D83:H83" si="4">D46-D9</f>
        <v>7.5482865740427618E-2</v>
      </c>
      <c r="E83" s="13">
        <f t="shared" si="4"/>
        <v>0.11290909586200765</v>
      </c>
      <c r="F83" s="11">
        <f t="shared" si="4"/>
        <v>1.9387851725457317E-2</v>
      </c>
      <c r="G83" s="11">
        <f t="shared" si="4"/>
        <v>0.24404485155335548</v>
      </c>
      <c r="H83" s="11">
        <f t="shared" si="4"/>
        <v>0.12770611508129182</v>
      </c>
    </row>
    <row r="84" spans="1:8" ht="11.4" hidden="1" outlineLevel="1" x14ac:dyDescent="0.2">
      <c r="A84" s="31">
        <v>2</v>
      </c>
      <c r="B84" s="28" t="s">
        <v>33</v>
      </c>
      <c r="C84" s="24">
        <f t="shared" ref="C84:H84" si="5">C47-C10</f>
        <v>9.1337900027799374E-2</v>
      </c>
      <c r="D84" s="24">
        <f t="shared" si="5"/>
        <v>0.16952429548765435</v>
      </c>
      <c r="E84" s="19">
        <f t="shared" si="5"/>
        <v>0.15915366960801064</v>
      </c>
      <c r="F84" s="24">
        <f t="shared" si="5"/>
        <v>3.9648088068398035E-3</v>
      </c>
      <c r="G84" s="20">
        <f t="shared" si="5"/>
        <v>0.22224552963522032</v>
      </c>
      <c r="H84" s="24">
        <f t="shared" si="5"/>
        <v>0.10614538158099829</v>
      </c>
    </row>
    <row r="85" spans="1:8" ht="11.4" hidden="1" outlineLevel="1" x14ac:dyDescent="0.2">
      <c r="A85" s="31">
        <v>3</v>
      </c>
      <c r="B85" s="17" t="s">
        <v>34</v>
      </c>
      <c r="C85" s="25">
        <f t="shared" ref="C85:H85" si="6">C48-C11</f>
        <v>0.16597543735830345</v>
      </c>
      <c r="D85" s="25">
        <f t="shared" si="6"/>
        <v>8.9309903307117966E-2</v>
      </c>
      <c r="E85" s="9">
        <f t="shared" si="6"/>
        <v>-4.2446254002794129E-2</v>
      </c>
      <c r="F85" s="25">
        <f t="shared" si="6"/>
        <v>0.24672437651473811</v>
      </c>
      <c r="G85" s="22">
        <f t="shared" si="6"/>
        <v>0.2576129650832269</v>
      </c>
      <c r="H85" s="25">
        <f t="shared" si="6"/>
        <v>0.14631539437776453</v>
      </c>
    </row>
    <row r="86" spans="1:8" ht="11.4" hidden="1" outlineLevel="1" x14ac:dyDescent="0.2">
      <c r="A86" s="31">
        <v>4</v>
      </c>
      <c r="B86" s="29" t="s">
        <v>47</v>
      </c>
      <c r="C86" s="15">
        <f t="shared" ref="C86:H86" si="7">C49-C12</f>
        <v>7.8298322274801158E-2</v>
      </c>
      <c r="D86" s="15">
        <f t="shared" si="7"/>
        <v>2.1009106070936645E-2</v>
      </c>
      <c r="E86" s="16">
        <f t="shared" si="7"/>
        <v>9.2816430061881117E-3</v>
      </c>
      <c r="F86" s="15">
        <f t="shared" si="7"/>
        <v>-4.7689401872449411E-2</v>
      </c>
      <c r="G86" s="23">
        <f t="shared" si="7"/>
        <v>0.13121266190699754</v>
      </c>
      <c r="H86" s="15">
        <f t="shared" si="7"/>
        <v>0.10274320369498291</v>
      </c>
    </row>
    <row r="87" spans="1:8" s="10" customFormat="1" hidden="1" outlineLevel="1" x14ac:dyDescent="0.25">
      <c r="A87" s="31">
        <v>5</v>
      </c>
      <c r="B87" s="34" t="s">
        <v>17</v>
      </c>
      <c r="C87" s="5">
        <f t="shared" ref="C87:H87" si="8">C50-C13</f>
        <v>8.8415086832187462E-2</v>
      </c>
      <c r="D87" s="4">
        <f t="shared" si="8"/>
        <v>0.11442241205300763</v>
      </c>
      <c r="E87" s="3">
        <f t="shared" si="8"/>
        <v>0.13953150904394984</v>
      </c>
      <c r="F87" s="5">
        <f t="shared" si="8"/>
        <v>-0.15211116386037929</v>
      </c>
      <c r="G87" s="5">
        <f t="shared" si="8"/>
        <v>0.22526768859870538</v>
      </c>
      <c r="H87" s="5">
        <f t="shared" si="8"/>
        <v>8.1971085729424631E-2</v>
      </c>
    </row>
    <row r="88" spans="1:8" s="10" customFormat="1" hidden="1" outlineLevel="1" x14ac:dyDescent="0.25">
      <c r="A88" s="31">
        <v>6</v>
      </c>
      <c r="B88" s="28" t="s">
        <v>19</v>
      </c>
      <c r="C88" s="24">
        <f t="shared" ref="C88:H88" si="9">C51-C14</f>
        <v>2.9435857183559566E-2</v>
      </c>
      <c r="D88" s="24">
        <f t="shared" si="9"/>
        <v>0.12870184799829587</v>
      </c>
      <c r="E88" s="19">
        <f t="shared" si="9"/>
        <v>0.29653053988362854</v>
      </c>
      <c r="F88" s="24">
        <f t="shared" si="9"/>
        <v>0.25910865886839585</v>
      </c>
      <c r="G88" s="20">
        <f t="shared" si="9"/>
        <v>0.219830460692509</v>
      </c>
      <c r="H88" s="24">
        <f t="shared" si="9"/>
        <v>0.11738895778738068</v>
      </c>
    </row>
    <row r="89" spans="1:8" s="10" customFormat="1" hidden="1" outlineLevel="1" x14ac:dyDescent="0.25">
      <c r="A89" s="31">
        <v>7</v>
      </c>
      <c r="B89" s="17" t="s">
        <v>20</v>
      </c>
      <c r="C89" s="25">
        <f t="shared" ref="C89:H89" si="10">C52-C15</f>
        <v>0.13313035482030183</v>
      </c>
      <c r="D89" s="25">
        <f t="shared" si="10"/>
        <v>0.15798274165370085</v>
      </c>
      <c r="E89" s="9">
        <f t="shared" si="10"/>
        <v>0.18816368724929528</v>
      </c>
      <c r="F89" s="25">
        <f t="shared" si="10"/>
        <v>9.9545212713615938E-2</v>
      </c>
      <c r="G89" s="22">
        <f t="shared" si="10"/>
        <v>0.25004808028687125</v>
      </c>
      <c r="H89" s="25">
        <f t="shared" si="10"/>
        <v>0.12610432721609843</v>
      </c>
    </row>
    <row r="90" spans="1:8" s="10" customFormat="1" hidden="1" outlineLevel="1" x14ac:dyDescent="0.25">
      <c r="A90" s="31">
        <v>8</v>
      </c>
      <c r="B90" s="17" t="s">
        <v>21</v>
      </c>
      <c r="C90" s="25">
        <f t="shared" ref="C90:H90" si="11">C53-C16</f>
        <v>-7.5341837390937638E-2</v>
      </c>
      <c r="D90" s="25">
        <f t="shared" si="11"/>
        <v>-0.18274707100929743</v>
      </c>
      <c r="E90" s="9">
        <f t="shared" si="11"/>
        <v>-2.5320863430620552E-2</v>
      </c>
      <c r="F90" s="25">
        <f t="shared" si="11"/>
        <v>-0.26039365150685245</v>
      </c>
      <c r="G90" s="22">
        <f t="shared" si="11"/>
        <v>-0.23210929957025916</v>
      </c>
      <c r="H90" s="25">
        <f t="shared" si="11"/>
        <v>-0.14175292049714466</v>
      </c>
    </row>
    <row r="91" spans="1:8" s="10" customFormat="1" hidden="1" outlineLevel="1" x14ac:dyDescent="0.25">
      <c r="A91" s="31">
        <v>9</v>
      </c>
      <c r="B91" s="17" t="s">
        <v>22</v>
      </c>
      <c r="C91" s="25">
        <f t="shared" ref="C91:H91" si="12">C54-C17</f>
        <v>1.9306158967997561E-2</v>
      </c>
      <c r="D91" s="25">
        <f t="shared" si="12"/>
        <v>0.22273431946486194</v>
      </c>
      <c r="E91" s="9">
        <f t="shared" si="12"/>
        <v>0.12903703504273276</v>
      </c>
      <c r="F91" s="25">
        <f t="shared" si="12"/>
        <v>-0.10453501704556385</v>
      </c>
      <c r="G91" s="22">
        <f t="shared" si="12"/>
        <v>0.11863996501009097</v>
      </c>
      <c r="H91" s="25">
        <f t="shared" si="12"/>
        <v>0.11281291406519822</v>
      </c>
    </row>
    <row r="92" spans="1:8" s="10" customFormat="1" hidden="1" outlineLevel="1" x14ac:dyDescent="0.25">
      <c r="A92" s="31">
        <v>10</v>
      </c>
      <c r="B92" s="34" t="s">
        <v>18</v>
      </c>
      <c r="C92" s="5">
        <f t="shared" ref="C92:H92" si="13">C55-C18</f>
        <v>-2.0239292253573238E-3</v>
      </c>
      <c r="D92" s="4">
        <f t="shared" si="13"/>
        <v>-5.2471933238118551E-2</v>
      </c>
      <c r="E92" s="3">
        <f t="shared" si="13"/>
        <v>-4.9050368002543365E-3</v>
      </c>
      <c r="F92" s="5">
        <f t="shared" si="13"/>
        <v>0.11293131790432809</v>
      </c>
      <c r="G92" s="5">
        <f t="shared" si="13"/>
        <v>-6.4271049683535975E-2</v>
      </c>
      <c r="H92" s="5">
        <f t="shared" si="13"/>
        <v>-1.8220331033593939E-2</v>
      </c>
    </row>
    <row r="93" spans="1:8" hidden="1" outlineLevel="1" x14ac:dyDescent="0.25">
      <c r="A93" s="31">
        <v>11</v>
      </c>
      <c r="B93" s="34" t="s">
        <v>27</v>
      </c>
      <c r="C93" s="5">
        <f t="shared" ref="C93:H93" si="14">C56-C19</f>
        <v>9.0897913007157383E-2</v>
      </c>
      <c r="D93" s="4">
        <f t="shared" si="14"/>
        <v>0.10222391257220848</v>
      </c>
      <c r="E93" s="3">
        <f t="shared" si="14"/>
        <v>0.18609059301565109</v>
      </c>
      <c r="F93" s="5">
        <f t="shared" si="14"/>
        <v>-9.6877772034578855E-2</v>
      </c>
      <c r="G93" s="5">
        <f t="shared" si="14"/>
        <v>0.16077856073113392</v>
      </c>
      <c r="H93" s="5">
        <f t="shared" si="14"/>
        <v>6.5207000714419969E-2</v>
      </c>
    </row>
    <row r="94" spans="1:8" ht="11.4" hidden="1" outlineLevel="1" x14ac:dyDescent="0.2">
      <c r="A94" s="31">
        <v>12</v>
      </c>
      <c r="B94" s="17" t="s">
        <v>30</v>
      </c>
      <c r="C94" s="25">
        <f t="shared" ref="C94:H94" si="15">C57-C20</f>
        <v>-6.0321731536099377E-2</v>
      </c>
      <c r="D94" s="25">
        <f t="shared" si="15"/>
        <v>-0.11957528024409539</v>
      </c>
      <c r="E94" s="9">
        <f t="shared" si="15"/>
        <v>-0.20065941177280433</v>
      </c>
      <c r="F94" s="25">
        <f t="shared" si="15"/>
        <v>-0.24852518567880005</v>
      </c>
      <c r="G94" s="22">
        <f t="shared" si="15"/>
        <v>-0.27618779195628379</v>
      </c>
      <c r="H94" s="25">
        <f t="shared" si="15"/>
        <v>-0.13791181776801342</v>
      </c>
    </row>
    <row r="95" spans="1:8" ht="11.4" hidden="1" outlineLevel="1" x14ac:dyDescent="0.2">
      <c r="A95" s="31">
        <v>13</v>
      </c>
      <c r="B95" s="17" t="s">
        <v>48</v>
      </c>
      <c r="C95" s="25">
        <f t="shared" ref="C95:H95" si="16">C58-C21</f>
        <v>0.12953160436365446</v>
      </c>
      <c r="D95" s="25">
        <f t="shared" si="16"/>
        <v>3.3818039282026091E-2</v>
      </c>
      <c r="E95" s="9">
        <f t="shared" si="16"/>
        <v>-6.7647521179281911E-2</v>
      </c>
      <c r="F95" s="25">
        <f t="shared" si="16"/>
        <v>-1.391072999244225E-2</v>
      </c>
      <c r="G95" s="22">
        <f t="shared" si="16"/>
        <v>0.24792863541031129</v>
      </c>
      <c r="H95" s="25">
        <f t="shared" si="16"/>
        <v>0.1211465144551267</v>
      </c>
    </row>
    <row r="96" spans="1:8" ht="11.4" hidden="1" outlineLevel="1" x14ac:dyDescent="0.2">
      <c r="A96" s="31">
        <v>14</v>
      </c>
      <c r="B96" s="17" t="s">
        <v>31</v>
      </c>
      <c r="C96" s="25">
        <f t="shared" ref="C96:H96" si="17">C59-C22</f>
        <v>0.12088811763112345</v>
      </c>
      <c r="D96" s="25">
        <f t="shared" si="17"/>
        <v>1.7967363774681222E-2</v>
      </c>
      <c r="E96" s="9">
        <f t="shared" si="17"/>
        <v>-8.576725694120918E-2</v>
      </c>
      <c r="F96" s="25">
        <f t="shared" si="17"/>
        <v>-1.3149484351289931E-2</v>
      </c>
      <c r="G96" s="22">
        <f t="shared" si="17"/>
        <v>0.24752790675576863</v>
      </c>
      <c r="H96" s="25">
        <f t="shared" si="17"/>
        <v>0.11659284247215096</v>
      </c>
    </row>
    <row r="97" spans="1:8" ht="11.4" hidden="1" outlineLevel="1" x14ac:dyDescent="0.2">
      <c r="A97" s="31">
        <v>15</v>
      </c>
      <c r="B97" s="29" t="s">
        <v>29</v>
      </c>
      <c r="C97" s="15">
        <f t="shared" ref="C97:H97" si="18">C60-C23</f>
        <v>-9.2600005093668641E-2</v>
      </c>
      <c r="D97" s="15">
        <f t="shared" si="18"/>
        <v>-2.6331746122903954E-2</v>
      </c>
      <c r="E97" s="16">
        <f t="shared" si="18"/>
        <v>-0.20263467869586649</v>
      </c>
      <c r="F97" s="15">
        <f t="shared" si="18"/>
        <v>-0.22394896286030014</v>
      </c>
      <c r="G97" s="23">
        <f t="shared" si="18"/>
        <v>-0.17968626206033358</v>
      </c>
      <c r="H97" s="15">
        <f t="shared" si="18"/>
        <v>-0.12960621716353446</v>
      </c>
    </row>
    <row r="98" spans="1:8" s="10" customFormat="1" hidden="1" outlineLevel="1" x14ac:dyDescent="0.25">
      <c r="A98" s="31">
        <v>16</v>
      </c>
      <c r="B98" s="34" t="s">
        <v>3</v>
      </c>
      <c r="C98" s="5">
        <f t="shared" ref="C98:H98" si="19">C61-C24</f>
        <v>-6.8482805445330697E-2</v>
      </c>
      <c r="D98" s="4">
        <f t="shared" si="19"/>
        <v>2.3907250185524531E-2</v>
      </c>
      <c r="E98" s="3">
        <f t="shared" si="19"/>
        <v>0.23183278020225989</v>
      </c>
      <c r="F98" s="5">
        <f t="shared" si="19"/>
        <v>-9.6877772034578855E-2</v>
      </c>
      <c r="G98" s="5">
        <f t="shared" si="19"/>
        <v>-0.20213307294987937</v>
      </c>
      <c r="H98" s="5">
        <f t="shared" si="19"/>
        <v>-0.10095915695041435</v>
      </c>
    </row>
    <row r="99" spans="1:8" s="10" customFormat="1" hidden="1" outlineLevel="1" x14ac:dyDescent="0.25">
      <c r="A99" s="31">
        <v>17</v>
      </c>
      <c r="B99" s="34" t="s">
        <v>12</v>
      </c>
      <c r="C99" s="5">
        <f t="shared" ref="C99:H99" si="20">C62-C25</f>
        <v>-0.13234082629694802</v>
      </c>
      <c r="D99" s="4">
        <f t="shared" si="20"/>
        <v>-0.18332126384010763</v>
      </c>
      <c r="E99" s="3">
        <f t="shared" si="20"/>
        <v>-0.34702985122446861</v>
      </c>
      <c r="F99" s="5">
        <f t="shared" si="20"/>
        <v>-0.22394896286030014</v>
      </c>
      <c r="G99" s="5">
        <f t="shared" si="20"/>
        <v>-0.15361787789674247</v>
      </c>
      <c r="H99" s="5">
        <f t="shared" si="20"/>
        <v>-0.13919322403599893</v>
      </c>
    </row>
    <row r="100" spans="1:8" s="10" customFormat="1" hidden="1" outlineLevel="1" x14ac:dyDescent="0.25">
      <c r="A100" s="31">
        <v>18</v>
      </c>
      <c r="B100" s="34" t="s">
        <v>32</v>
      </c>
      <c r="C100" s="5">
        <f t="shared" ref="C100:H100" si="21">C63-C26</f>
        <v>-0.14189737012750422</v>
      </c>
      <c r="D100" s="4">
        <f t="shared" si="21"/>
        <v>-0.20495429237850127</v>
      </c>
      <c r="E100" s="3">
        <f t="shared" si="21"/>
        <v>-0.38635090552160783</v>
      </c>
      <c r="F100" s="5">
        <f t="shared" si="21"/>
        <v>4.6067684759333455E-2</v>
      </c>
      <c r="G100" s="5">
        <f t="shared" si="21"/>
        <v>-0.17631018920959363</v>
      </c>
      <c r="H100" s="5">
        <f t="shared" si="21"/>
        <v>-0.14655272108051026</v>
      </c>
    </row>
    <row r="101" spans="1:8" ht="11.4" hidden="1" outlineLevel="1" x14ac:dyDescent="0.2">
      <c r="A101" s="31">
        <v>19</v>
      </c>
      <c r="B101" s="18" t="s">
        <v>26</v>
      </c>
      <c r="C101" s="24">
        <f t="shared" ref="C101:H101" si="22">C64-C27</f>
        <v>-0.11954492578128084</v>
      </c>
      <c r="D101" s="24">
        <f t="shared" si="22"/>
        <v>-0.14629417455019922</v>
      </c>
      <c r="E101" s="19">
        <f t="shared" si="22"/>
        <v>-0.16268734382565994</v>
      </c>
      <c r="F101" s="24">
        <f t="shared" si="22"/>
        <v>0.12885399064163489</v>
      </c>
      <c r="G101" s="20">
        <f t="shared" si="22"/>
        <v>-0.16689274052809672</v>
      </c>
      <c r="H101" s="24">
        <f t="shared" si="22"/>
        <v>-0.10029976881753169</v>
      </c>
    </row>
    <row r="102" spans="1:8" ht="11.4" hidden="1" outlineLevel="1" x14ac:dyDescent="0.2">
      <c r="A102" s="31">
        <v>20</v>
      </c>
      <c r="B102" s="21" t="s">
        <v>46</v>
      </c>
      <c r="C102" s="25">
        <f t="shared" ref="C102:H102" si="23">C65-C28</f>
        <v>-0.14650804833349701</v>
      </c>
      <c r="D102" s="25">
        <f t="shared" si="23"/>
        <v>-0.21955455941315227</v>
      </c>
      <c r="E102" s="9">
        <f t="shared" si="23"/>
        <v>-0.42900282743099116</v>
      </c>
      <c r="F102" s="25">
        <f t="shared" si="23"/>
        <v>-6.9091485012389653E-2</v>
      </c>
      <c r="G102" s="22">
        <f t="shared" si="23"/>
        <v>-0.17060711641846049</v>
      </c>
      <c r="H102" s="25">
        <f t="shared" si="23"/>
        <v>-0.15550418482480988</v>
      </c>
    </row>
    <row r="103" spans="1:8" ht="11.4" hidden="1" outlineLevel="1" x14ac:dyDescent="0.2">
      <c r="A103" s="31">
        <v>21</v>
      </c>
      <c r="B103" s="21" t="s">
        <v>28</v>
      </c>
      <c r="C103" s="25">
        <f t="shared" ref="C103:H103" si="24">C66-C29</f>
        <v>0.14056198697748923</v>
      </c>
      <c r="D103" s="25">
        <f t="shared" si="24"/>
        <v>0.20495429237850105</v>
      </c>
      <c r="E103" s="9">
        <f t="shared" si="24"/>
        <v>0.38635090552160778</v>
      </c>
      <c r="F103" s="25">
        <f t="shared" si="24"/>
        <v>-6.3621353941668429E-2</v>
      </c>
      <c r="G103" s="22">
        <f t="shared" si="24"/>
        <v>0.17631018920959368</v>
      </c>
      <c r="H103" s="25">
        <f t="shared" si="24"/>
        <v>0.14631999795924688</v>
      </c>
    </row>
    <row r="104" spans="1:8" hidden="1" outlineLevel="1" x14ac:dyDescent="0.2">
      <c r="A104" s="31">
        <v>22</v>
      </c>
      <c r="B104" s="40" t="s">
        <v>52</v>
      </c>
      <c r="C104" s="35">
        <f t="shared" ref="C104:H104" si="25">C67-C30</f>
        <v>-5.8672229295152867E-2</v>
      </c>
      <c r="D104" s="35">
        <f t="shared" si="25"/>
        <v>-0.21968014703512923</v>
      </c>
      <c r="E104" s="36">
        <f t="shared" si="25"/>
        <v>-0.29170389313726025</v>
      </c>
      <c r="F104" s="35">
        <f t="shared" si="25"/>
        <v>-0.18772963397735629</v>
      </c>
      <c r="G104" s="37">
        <f t="shared" si="25"/>
        <v>-0.25133147340410117</v>
      </c>
      <c r="H104" s="35">
        <f t="shared" si="25"/>
        <v>-0.49485017315647217</v>
      </c>
    </row>
    <row r="105" spans="1:8" ht="11.4" hidden="1" outlineLevel="1" x14ac:dyDescent="0.2">
      <c r="A105" s="31">
        <v>23</v>
      </c>
      <c r="B105" s="28" t="s">
        <v>25</v>
      </c>
      <c r="C105" s="25">
        <f t="shared" ref="C105:H105" si="26">C68-C31</f>
        <v>-8.7206149558255175E-2</v>
      </c>
      <c r="D105" s="25">
        <f t="shared" si="26"/>
        <v>-0.20054416480041504</v>
      </c>
      <c r="E105" s="9">
        <f t="shared" si="26"/>
        <v>-0.26167999788490154</v>
      </c>
      <c r="F105" s="25">
        <f t="shared" si="26"/>
        <v>0.1488560216936558</v>
      </c>
      <c r="G105" s="22">
        <f t="shared" si="26"/>
        <v>-0.13246317768848873</v>
      </c>
      <c r="H105" s="25">
        <f t="shared" si="26"/>
        <v>-0.10062201695700149</v>
      </c>
    </row>
    <row r="106" spans="1:8" ht="11.4" hidden="1" outlineLevel="1" x14ac:dyDescent="0.2">
      <c r="A106" s="31">
        <v>24</v>
      </c>
      <c r="B106" s="17" t="s">
        <v>16</v>
      </c>
      <c r="C106" s="25">
        <f t="shared" ref="C106:H106" si="27">C69-C32</f>
        <v>-0.15111709395940587</v>
      </c>
      <c r="D106" s="25">
        <f t="shared" si="27"/>
        <v>-0.16335707522444526</v>
      </c>
      <c r="E106" s="9">
        <f t="shared" si="27"/>
        <v>-0.28695417479710378</v>
      </c>
      <c r="F106" s="25">
        <f t="shared" si="27"/>
        <v>-0.13387363004687414</v>
      </c>
      <c r="G106" s="22">
        <f t="shared" si="27"/>
        <v>-0.15649526124493085</v>
      </c>
      <c r="H106" s="25">
        <f t="shared" si="27"/>
        <v>-0.1434266786760752</v>
      </c>
    </row>
    <row r="107" spans="1:8" ht="11.4" hidden="1" outlineLevel="1" x14ac:dyDescent="0.2">
      <c r="A107" s="31">
        <v>25</v>
      </c>
      <c r="B107" s="17" t="s">
        <v>4</v>
      </c>
      <c r="C107" s="25">
        <f t="shared" ref="C107:H107" si="28">C70-C33</f>
        <v>-8.2847427163365003E-2</v>
      </c>
      <c r="D107" s="25">
        <f t="shared" si="28"/>
        <v>-9.0600088371618315E-2</v>
      </c>
      <c r="E107" s="9">
        <f t="shared" si="28"/>
        <v>0.22588967725357445</v>
      </c>
      <c r="F107" s="25">
        <f t="shared" si="28"/>
        <v>-5.4126215443584681E-2</v>
      </c>
      <c r="G107" s="22">
        <f t="shared" si="28"/>
        <v>1.334584111939513E-3</v>
      </c>
      <c r="H107" s="25">
        <f t="shared" si="28"/>
        <v>-5.1576759063430469E-2</v>
      </c>
    </row>
    <row r="108" spans="1:8" ht="11.4" hidden="1" outlineLevel="1" x14ac:dyDescent="0.2">
      <c r="A108" s="31">
        <v>26</v>
      </c>
      <c r="B108" s="17" t="s">
        <v>5</v>
      </c>
      <c r="C108" s="25">
        <f t="shared" ref="C108:H108" si="29">C71-C34</f>
        <v>-9.7042119098305429E-2</v>
      </c>
      <c r="D108" s="25">
        <f t="shared" si="29"/>
        <v>-4.9957986405453222E-2</v>
      </c>
      <c r="E108" s="9">
        <f t="shared" si="29"/>
        <v>-2.4093834609093701E-2</v>
      </c>
      <c r="F108" s="25">
        <f t="shared" si="29"/>
        <v>-1.2463150953314767E-2</v>
      </c>
      <c r="G108" s="22">
        <f t="shared" si="29"/>
        <v>7.2109908866385367E-2</v>
      </c>
      <c r="H108" s="25">
        <f t="shared" si="29"/>
        <v>-9.7549361010488E-3</v>
      </c>
    </row>
    <row r="109" spans="1:8" s="10" customFormat="1" hidden="1" outlineLevel="1" x14ac:dyDescent="0.25">
      <c r="A109" s="31">
        <v>27</v>
      </c>
      <c r="B109" s="34" t="s">
        <v>6</v>
      </c>
      <c r="C109" s="5">
        <f t="shared" ref="C109:H109" si="30">C72-C35</f>
        <v>-0.13628459525879164</v>
      </c>
      <c r="D109" s="4">
        <f t="shared" si="30"/>
        <v>-0.1918153634167058</v>
      </c>
      <c r="E109" s="3">
        <f t="shared" si="30"/>
        <v>-0.27448400324004507</v>
      </c>
      <c r="F109" s="5">
        <f t="shared" si="30"/>
        <v>-0.21652647860668081</v>
      </c>
      <c r="G109" s="5">
        <f t="shared" si="30"/>
        <v>-0.15103176945679689</v>
      </c>
      <c r="H109" s="5">
        <f t="shared" si="30"/>
        <v>-0.23816212801605099</v>
      </c>
    </row>
    <row r="110" spans="1:8" s="10" customFormat="1" hidden="1" outlineLevel="1" x14ac:dyDescent="0.25">
      <c r="A110" s="31">
        <v>28</v>
      </c>
      <c r="B110" s="34" t="s">
        <v>49</v>
      </c>
      <c r="C110" s="5">
        <f t="shared" ref="C110:H110" si="31">C73-C36</f>
        <v>-8.5683643122901498E-2</v>
      </c>
      <c r="D110" s="4">
        <f t="shared" si="31"/>
        <v>-0.20585206323110705</v>
      </c>
      <c r="E110" s="3">
        <f t="shared" si="31"/>
        <v>-0.15885088901765199</v>
      </c>
      <c r="F110" s="5">
        <f t="shared" si="31"/>
        <v>-7.1122792795101364E-2</v>
      </c>
      <c r="G110" s="5">
        <f t="shared" si="31"/>
        <v>-9.0702451683008223E-2</v>
      </c>
      <c r="H110" s="5">
        <f t="shared" si="31"/>
        <v>-0.14289063581428185</v>
      </c>
    </row>
    <row r="111" spans="1:8" ht="11.4" hidden="1" outlineLevel="1" x14ac:dyDescent="0.2">
      <c r="A111" s="31">
        <v>29</v>
      </c>
      <c r="B111" s="17" t="s">
        <v>8</v>
      </c>
      <c r="C111" s="25">
        <f t="shared" ref="C111:H111" si="32">C74-C37</f>
        <v>-0.12284131763894848</v>
      </c>
      <c r="D111" s="25">
        <f t="shared" si="32"/>
        <v>-0.21795325285355466</v>
      </c>
      <c r="E111" s="9">
        <f t="shared" si="32"/>
        <v>-0.24943664315354894</v>
      </c>
      <c r="F111" s="25">
        <f t="shared" si="32"/>
        <v>-0.22664234444240353</v>
      </c>
      <c r="G111" s="22">
        <f t="shared" si="32"/>
        <v>-0.19056376204978467</v>
      </c>
      <c r="H111" s="25">
        <f t="shared" si="32"/>
        <v>-0.23576153287078971</v>
      </c>
    </row>
    <row r="112" spans="1:8" ht="11.4" hidden="1" outlineLevel="1" x14ac:dyDescent="0.2">
      <c r="A112" s="31">
        <v>30</v>
      </c>
      <c r="B112" s="29" t="s">
        <v>7</v>
      </c>
      <c r="C112" s="15">
        <f t="shared" ref="C112:H112" si="33">C75-C38</f>
        <v>3.1047647015641389E-2</v>
      </c>
      <c r="D112" s="15">
        <f t="shared" si="33"/>
        <v>-0.11292924899207729</v>
      </c>
      <c r="E112" s="16">
        <f t="shared" si="33"/>
        <v>0.20161072736838501</v>
      </c>
      <c r="F112" s="15">
        <f t="shared" si="33"/>
        <v>0.20574936685531137</v>
      </c>
      <c r="G112" s="23">
        <f t="shared" si="33"/>
        <v>0.21467259253177928</v>
      </c>
      <c r="H112" s="15">
        <f t="shared" si="33"/>
        <v>0.13839294271652369</v>
      </c>
    </row>
    <row r="113" spans="1:8" s="10" customFormat="1" ht="13.2" hidden="1" customHeight="1" outlineLevel="1" x14ac:dyDescent="0.25">
      <c r="A113" s="31">
        <v>31</v>
      </c>
      <c r="B113" s="34" t="s">
        <v>36</v>
      </c>
      <c r="C113" s="5">
        <f t="shared" ref="C113:H113" si="34">C76-C39</f>
        <v>-0.11227066814570652</v>
      </c>
      <c r="D113" s="4">
        <f t="shared" si="34"/>
        <v>-0.13843385059832292</v>
      </c>
      <c r="E113" s="3">
        <f t="shared" si="34"/>
        <v>-0.27450406456850718</v>
      </c>
      <c r="F113" s="5">
        <f t="shared" si="34"/>
        <v>-0.12643708076288104</v>
      </c>
      <c r="G113" s="5">
        <f t="shared" si="34"/>
        <v>7.8306757675416339E-2</v>
      </c>
      <c r="H113" s="5">
        <f t="shared" si="34"/>
        <v>-0.15606084147830537</v>
      </c>
    </row>
    <row r="114" spans="1:8" ht="11.4" hidden="1" outlineLevel="1" x14ac:dyDescent="0.2">
      <c r="A114" s="31">
        <v>32</v>
      </c>
      <c r="B114" s="28" t="s">
        <v>9</v>
      </c>
      <c r="C114" s="24">
        <f t="shared" ref="C114:H114" si="35">C77-C40</f>
        <v>-6.7325446816180717E-2</v>
      </c>
      <c r="D114" s="24">
        <f t="shared" si="35"/>
        <v>-0.13062577033402939</v>
      </c>
      <c r="E114" s="19">
        <f t="shared" si="35"/>
        <v>-0.20870858538334497</v>
      </c>
      <c r="F114" s="24">
        <f t="shared" si="35"/>
        <v>0.13478273759415832</v>
      </c>
      <c r="G114" s="20">
        <f t="shared" si="35"/>
        <v>0.1404691543710693</v>
      </c>
      <c r="H114" s="24">
        <f t="shared" si="35"/>
        <v>-0.10694717369375664</v>
      </c>
    </row>
    <row r="115" spans="1:8" ht="11.4" hidden="1" outlineLevel="1" x14ac:dyDescent="0.2">
      <c r="A115" s="31">
        <v>33</v>
      </c>
      <c r="B115" s="17" t="s">
        <v>10</v>
      </c>
      <c r="C115" s="25">
        <f t="shared" ref="C115:H115" si="36">C78-C41</f>
        <v>-3.6002895013064196E-2</v>
      </c>
      <c r="D115" s="25">
        <f t="shared" si="36"/>
        <v>-6.865686673838467E-2</v>
      </c>
      <c r="E115" s="9">
        <f t="shared" si="36"/>
        <v>-8.0995226883716881E-2</v>
      </c>
      <c r="F115" s="25">
        <f t="shared" si="36"/>
        <v>6.1212497314634184E-2</v>
      </c>
      <c r="G115" s="22">
        <f t="shared" si="36"/>
        <v>-0.21779199735867683</v>
      </c>
      <c r="H115" s="25">
        <f t="shared" si="36"/>
        <v>-9.2497514753434901E-2</v>
      </c>
    </row>
    <row r="116" spans="1:8" ht="11.4" hidden="1" outlineLevel="1" x14ac:dyDescent="0.2">
      <c r="A116" s="31">
        <v>34</v>
      </c>
      <c r="B116" s="17" t="s">
        <v>11</v>
      </c>
      <c r="C116" s="15">
        <f t="shared" ref="C116:H116" si="37">C79-C42</f>
        <v>-0.11821526595618573</v>
      </c>
      <c r="D116" s="15">
        <f t="shared" si="37"/>
        <v>-0.11353229399081077</v>
      </c>
      <c r="E116" s="16">
        <f t="shared" si="37"/>
        <v>-0.167221576905492</v>
      </c>
      <c r="F116" s="15">
        <f t="shared" si="37"/>
        <v>-0.3480496964381522</v>
      </c>
      <c r="G116" s="23">
        <f t="shared" si="37"/>
        <v>-6.0752715963642179E-2</v>
      </c>
      <c r="H116" s="15">
        <f t="shared" si="37"/>
        <v>-0.15761785884461027</v>
      </c>
    </row>
  </sheetData>
  <autoFilter ref="A81:H81"/>
  <mergeCells count="4">
    <mergeCell ref="A1:H1"/>
    <mergeCell ref="A6:H6"/>
    <mergeCell ref="A43:H43"/>
    <mergeCell ref="A80:H80"/>
  </mergeCells>
  <hyperlinks>
    <hyperlink ref="J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outlinePr summaryBelow="0"/>
  </sheetPr>
  <dimension ref="A1:K116"/>
  <sheetViews>
    <sheetView workbookViewId="0">
      <selection activeCell="K1" sqref="K1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1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K1" s="96" t="s">
        <v>184</v>
      </c>
    </row>
    <row r="2" spans="1:11" s="2" customFormat="1" ht="23.4" customHeight="1" x14ac:dyDescent="0.3">
      <c r="A2" s="67"/>
      <c r="B2" s="69" t="s">
        <v>137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1" s="2" customFormat="1" ht="12" customHeight="1" x14ac:dyDescent="0.3">
      <c r="A3" s="30"/>
      <c r="B3" s="44" t="s">
        <v>103</v>
      </c>
      <c r="C3" s="72">
        <f t="shared" ref="C3:I3" si="0">C8</f>
        <v>8.2101760119847059E-2</v>
      </c>
      <c r="D3" s="73">
        <f t="shared" si="0"/>
        <v>0.24566647683349579</v>
      </c>
      <c r="E3" s="74">
        <f t="shared" si="0"/>
        <v>8.5878430977727252E-2</v>
      </c>
      <c r="F3" s="72">
        <f t="shared" si="0"/>
        <v>2.5438775784415751E-2</v>
      </c>
      <c r="G3" s="72">
        <f t="shared" si="0"/>
        <v>0.18220525538509474</v>
      </c>
      <c r="H3" s="72">
        <f t="shared" si="0"/>
        <v>0.15271837262562429</v>
      </c>
      <c r="I3" s="72">
        <f t="shared" si="0"/>
        <v>0.19449674858031249</v>
      </c>
    </row>
    <row r="4" spans="1:11" s="2" customFormat="1" ht="12" customHeight="1" x14ac:dyDescent="0.3">
      <c r="A4" s="43"/>
      <c r="B4" s="44" t="s">
        <v>104</v>
      </c>
      <c r="C4" s="72">
        <f t="shared" ref="C4:I4" si="1">C45</f>
        <v>0.10519060680275492</v>
      </c>
      <c r="D4" s="73">
        <f t="shared" si="1"/>
        <v>0.26697448499316134</v>
      </c>
      <c r="E4" s="74">
        <f t="shared" si="1"/>
        <v>8.4914179234618442E-2</v>
      </c>
      <c r="F4" s="72">
        <f t="shared" si="1"/>
        <v>4.8160250799152961E-2</v>
      </c>
      <c r="G4" s="72">
        <f t="shared" si="1"/>
        <v>0.1301977456941944</v>
      </c>
      <c r="H4" s="72">
        <f t="shared" si="1"/>
        <v>0.11013106341098597</v>
      </c>
      <c r="I4" s="72">
        <f t="shared" si="1"/>
        <v>0.17442638126929683</v>
      </c>
    </row>
    <row r="5" spans="1:11" s="2" customFormat="1" ht="12" customHeight="1" x14ac:dyDescent="0.3">
      <c r="A5" s="68"/>
      <c r="B5" s="33" t="s">
        <v>105</v>
      </c>
      <c r="C5" s="88">
        <f>C4-C3</f>
        <v>2.3088846682907865E-2</v>
      </c>
      <c r="D5" s="89">
        <f t="shared" ref="D5:I5" si="2">D4-D3</f>
        <v>2.1308008159665548E-2</v>
      </c>
      <c r="E5" s="90">
        <f t="shared" si="2"/>
        <v>-9.642517431088099E-4</v>
      </c>
      <c r="F5" s="88">
        <f t="shared" si="2"/>
        <v>2.2721475014737209E-2</v>
      </c>
      <c r="G5" s="88">
        <f t="shared" si="2"/>
        <v>-5.2007509690900344E-2</v>
      </c>
      <c r="H5" s="88">
        <f t="shared" si="2"/>
        <v>-4.2587309214638325E-2</v>
      </c>
      <c r="I5" s="88">
        <f t="shared" si="2"/>
        <v>-2.0070367311015663E-2</v>
      </c>
    </row>
    <row r="6" spans="1:11" ht="14.4" collapsed="1" x14ac:dyDescent="0.3">
      <c r="A6" s="108" t="s">
        <v>88</v>
      </c>
      <c r="B6" s="116"/>
      <c r="C6" s="116"/>
      <c r="D6" s="116"/>
      <c r="E6" s="116"/>
      <c r="F6" s="116"/>
      <c r="G6" s="116"/>
      <c r="H6" s="116"/>
      <c r="I6" s="117"/>
    </row>
    <row r="7" spans="1:11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1" s="2" customFormat="1" ht="12" hidden="1" customHeight="1" outlineLevel="1" x14ac:dyDescent="0.3">
      <c r="A8" s="43">
        <v>0</v>
      </c>
      <c r="B8" s="44" t="s">
        <v>51</v>
      </c>
      <c r="C8" s="45">
        <v>8.2101760119847059E-2</v>
      </c>
      <c r="D8" s="46">
        <v>0.24566647683349579</v>
      </c>
      <c r="E8" s="47">
        <v>8.5878430977727252E-2</v>
      </c>
      <c r="F8" s="45">
        <v>2.5438775784415751E-2</v>
      </c>
      <c r="G8" s="45">
        <v>0.18220525538509474</v>
      </c>
      <c r="H8" s="45">
        <v>0.15271837262562429</v>
      </c>
      <c r="I8" s="45">
        <v>0.19449674858031249</v>
      </c>
    </row>
    <row r="9" spans="1:11" s="10" customFormat="1" ht="12" hidden="1" outlineLevel="1" x14ac:dyDescent="0.25">
      <c r="A9" s="31">
        <v>1</v>
      </c>
      <c r="B9" s="32" t="s">
        <v>13</v>
      </c>
      <c r="C9" s="11">
        <v>0.74073463454169652</v>
      </c>
      <c r="D9" s="12">
        <v>0.26741552945903296</v>
      </c>
      <c r="E9" s="13">
        <v>0.72715923515857228</v>
      </c>
      <c r="F9" s="11">
        <v>0.13554242197616967</v>
      </c>
      <c r="G9" s="11">
        <v>-0.78888984352809044</v>
      </c>
      <c r="H9" s="11">
        <v>0.49483900708430356</v>
      </c>
      <c r="I9" s="11">
        <v>-0.10691476770298057</v>
      </c>
    </row>
    <row r="10" spans="1:11" hidden="1" outlineLevel="1" x14ac:dyDescent="0.2">
      <c r="A10" s="31">
        <v>2</v>
      </c>
      <c r="B10" s="28" t="s">
        <v>33</v>
      </c>
      <c r="C10" s="24">
        <v>0.82107118737336326</v>
      </c>
      <c r="D10" s="24">
        <v>0.55289370878712507</v>
      </c>
      <c r="E10" s="19">
        <v>4.4970213373664421E-2</v>
      </c>
      <c r="F10" s="24">
        <v>-0.53267837046322097</v>
      </c>
      <c r="G10" s="20">
        <v>-0.78063037350577669</v>
      </c>
      <c r="H10" s="20">
        <v>0.69577234527375698</v>
      </c>
      <c r="I10" s="20">
        <v>0.18380912326667564</v>
      </c>
    </row>
    <row r="11" spans="1:11" hidden="1" outlineLevel="1" x14ac:dyDescent="0.2">
      <c r="A11" s="31">
        <v>3</v>
      </c>
      <c r="B11" s="17" t="s">
        <v>34</v>
      </c>
      <c r="C11" s="25">
        <v>0.86130153110763985</v>
      </c>
      <c r="D11" s="25">
        <v>0.45246189969920286</v>
      </c>
      <c r="E11" s="9">
        <v>0.41709542070570443</v>
      </c>
      <c r="F11" s="25">
        <v>-0.33963924635799159</v>
      </c>
      <c r="G11" s="22">
        <v>-0.78348139611607071</v>
      </c>
      <c r="H11" s="22">
        <v>0.7346236348946068</v>
      </c>
      <c r="I11" s="22">
        <v>-9.1545229309849166E-2</v>
      </c>
    </row>
    <row r="12" spans="1:11" hidden="1" outlineLevel="1" x14ac:dyDescent="0.2">
      <c r="A12" s="31">
        <v>4</v>
      </c>
      <c r="B12" s="29" t="s">
        <v>47</v>
      </c>
      <c r="C12" s="15">
        <v>0.64941039735715422</v>
      </c>
      <c r="D12" s="15">
        <v>0.18498710693991055</v>
      </c>
      <c r="E12" s="16">
        <v>0.78539290006613161</v>
      </c>
      <c r="F12" s="15">
        <v>0.26645201241413197</v>
      </c>
      <c r="G12" s="23">
        <v>-0.72057123249654087</v>
      </c>
      <c r="H12" s="23">
        <v>0.39511893948658111</v>
      </c>
      <c r="I12" s="23">
        <v>-0.1343057115719726</v>
      </c>
    </row>
    <row r="13" spans="1:11" s="10" customFormat="1" ht="12" hidden="1" outlineLevel="1" x14ac:dyDescent="0.25">
      <c r="A13" s="31">
        <v>5</v>
      </c>
      <c r="B13" s="34" t="s">
        <v>17</v>
      </c>
      <c r="C13" s="5">
        <v>0.85798817801639393</v>
      </c>
      <c r="D13" s="4">
        <v>0.44104059715857852</v>
      </c>
      <c r="E13" s="3">
        <v>0.38770288620523791</v>
      </c>
      <c r="F13" s="5">
        <v>-0.19496656829655737</v>
      </c>
      <c r="G13" s="5">
        <v>-0.84573681831688052</v>
      </c>
      <c r="H13" s="5">
        <v>0.57853930900033246</v>
      </c>
      <c r="I13" s="5">
        <v>0.11624173362594968</v>
      </c>
    </row>
    <row r="14" spans="1:11" s="10" customFormat="1" ht="12" hidden="1" outlineLevel="1" x14ac:dyDescent="0.25">
      <c r="A14" s="31">
        <v>6</v>
      </c>
      <c r="B14" s="28" t="s">
        <v>19</v>
      </c>
      <c r="C14" s="24">
        <v>0.37861870372641915</v>
      </c>
      <c r="D14" s="24">
        <v>0.32097360263971975</v>
      </c>
      <c r="E14" s="19">
        <v>-0.28031663916750865</v>
      </c>
      <c r="F14" s="24">
        <v>-0.48497742616011857</v>
      </c>
      <c r="G14" s="20">
        <v>-0.47166580178235706</v>
      </c>
      <c r="H14" s="20">
        <v>0.62403833058592073</v>
      </c>
      <c r="I14" s="20">
        <v>0.3296893799522797</v>
      </c>
    </row>
    <row r="15" spans="1:11" s="10" customFormat="1" ht="12" hidden="1" outlineLevel="1" x14ac:dyDescent="0.25">
      <c r="A15" s="31">
        <v>7</v>
      </c>
      <c r="B15" s="17" t="s">
        <v>20</v>
      </c>
      <c r="C15" s="25">
        <v>0.89415839280653131</v>
      </c>
      <c r="D15" s="25">
        <v>0.52121207180382711</v>
      </c>
      <c r="E15" s="9">
        <v>0.29358441569239746</v>
      </c>
      <c r="F15" s="25">
        <v>-0.41329642306215036</v>
      </c>
      <c r="G15" s="22">
        <v>-0.82867656690450431</v>
      </c>
      <c r="H15" s="22">
        <v>0.71395148032860301</v>
      </c>
      <c r="I15" s="22">
        <v>3.3200858051095905E-2</v>
      </c>
    </row>
    <row r="16" spans="1:11" s="10" customFormat="1" ht="12" hidden="1" outlineLevel="1" x14ac:dyDescent="0.25">
      <c r="A16" s="31">
        <v>8</v>
      </c>
      <c r="B16" s="17" t="s">
        <v>21</v>
      </c>
      <c r="C16" s="25">
        <v>0.59919434200642641</v>
      </c>
      <c r="D16" s="25">
        <v>0.34946680150618481</v>
      </c>
      <c r="E16" s="9">
        <v>0.5381616933518707</v>
      </c>
      <c r="F16" s="25">
        <v>0.10687242062186826</v>
      </c>
      <c r="G16" s="22">
        <v>-0.85030019644912114</v>
      </c>
      <c r="H16" s="22">
        <v>0.36691116493103992</v>
      </c>
      <c r="I16" s="22">
        <v>0.27039854055571516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0.66578562318496959</v>
      </c>
      <c r="D17" s="25">
        <v>0.24932770740027974</v>
      </c>
      <c r="E17" s="9">
        <v>-2.4660344465782996E-2</v>
      </c>
      <c r="F17" s="25">
        <v>-0.39402068286256958</v>
      </c>
      <c r="G17" s="22">
        <v>-0.30225370679092839</v>
      </c>
      <c r="H17" s="22">
        <v>0.44109185830427916</v>
      </c>
      <c r="I17" s="22">
        <v>-0.14808399429900987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-0.36557665170423653</v>
      </c>
      <c r="D18" s="4">
        <v>7.34315189203316E-3</v>
      </c>
      <c r="E18" s="3">
        <v>-0.68265768472520683</v>
      </c>
      <c r="F18" s="5">
        <v>-0.22237929313101479</v>
      </c>
      <c r="G18" s="5">
        <v>0.55196225630861495</v>
      </c>
      <c r="H18" s="5">
        <v>-0.27044990933459445</v>
      </c>
      <c r="I18" s="5">
        <v>8.3782018488543896E-3</v>
      </c>
    </row>
    <row r="19" spans="1:9" ht="12" hidden="1" outlineLevel="1" x14ac:dyDescent="0.25">
      <c r="A19" s="31">
        <v>11</v>
      </c>
      <c r="B19" s="34" t="s">
        <v>27</v>
      </c>
      <c r="C19" s="5">
        <v>0.80339131261404184</v>
      </c>
      <c r="D19" s="4">
        <v>0.54613384503028473</v>
      </c>
      <c r="E19" s="3">
        <v>1.0154094624343463E-2</v>
      </c>
      <c r="F19" s="5">
        <v>-0.39085945802149707</v>
      </c>
      <c r="G19" s="5">
        <v>-0.66125623999835903</v>
      </c>
      <c r="H19" s="5">
        <v>0.52539748342071324</v>
      </c>
      <c r="I19" s="5">
        <v>0.14833397428619555</v>
      </c>
    </row>
    <row r="20" spans="1:9" hidden="1" outlineLevel="1" x14ac:dyDescent="0.2">
      <c r="A20" s="31">
        <v>12</v>
      </c>
      <c r="B20" s="17" t="s">
        <v>30</v>
      </c>
      <c r="C20" s="25">
        <v>-0.28304498112498838</v>
      </c>
      <c r="D20" s="25">
        <v>-0.5764266350428201</v>
      </c>
      <c r="E20" s="9">
        <v>0.40211992958474924</v>
      </c>
      <c r="F20" s="25">
        <v>0.72729186204604301</v>
      </c>
      <c r="G20" s="22">
        <v>0.44211423015519491</v>
      </c>
      <c r="H20" s="22">
        <v>-0.53784837765603899</v>
      </c>
      <c r="I20" s="22">
        <v>-0.34516926261919423</v>
      </c>
    </row>
    <row r="21" spans="1:9" hidden="1" outlineLevel="1" x14ac:dyDescent="0.2">
      <c r="A21" s="31">
        <v>13</v>
      </c>
      <c r="B21" s="17" t="s">
        <v>48</v>
      </c>
      <c r="C21" s="25">
        <v>0.54240886430837321</v>
      </c>
      <c r="D21" s="25">
        <v>0.19645758483482101</v>
      </c>
      <c r="E21" s="9">
        <v>0.78085924453441868</v>
      </c>
      <c r="F21" s="25">
        <v>0.3022456388229614</v>
      </c>
      <c r="G21" s="22">
        <v>-0.69556129209850592</v>
      </c>
      <c r="H21" s="22">
        <v>0.2932541105035335</v>
      </c>
      <c r="I21" s="22">
        <v>-7.581768032511893E-2</v>
      </c>
    </row>
    <row r="22" spans="1:9" hidden="1" outlineLevel="1" x14ac:dyDescent="0.2">
      <c r="A22" s="31">
        <v>14</v>
      </c>
      <c r="B22" s="17" t="s">
        <v>31</v>
      </c>
      <c r="C22" s="25">
        <v>0.4419445594240678</v>
      </c>
      <c r="D22" s="25">
        <v>0.17261999151881072</v>
      </c>
      <c r="E22" s="9">
        <v>0.77024121917223287</v>
      </c>
      <c r="F22" s="25">
        <v>0.3223633755103526</v>
      </c>
      <c r="G22" s="22">
        <v>-0.64305390085554615</v>
      </c>
      <c r="H22" s="22">
        <v>0.19582973506119916</v>
      </c>
      <c r="I22" s="22">
        <v>-4.6255557180221563E-2</v>
      </c>
    </row>
    <row r="23" spans="1:9" hidden="1" outlineLevel="1" x14ac:dyDescent="0.2">
      <c r="A23" s="31">
        <v>15</v>
      </c>
      <c r="B23" s="29" t="s">
        <v>29</v>
      </c>
      <c r="C23" s="15">
        <v>-0.24420558038781381</v>
      </c>
      <c r="D23" s="15">
        <v>-0.656080331759616</v>
      </c>
      <c r="E23" s="16">
        <v>0.68692917241623686</v>
      </c>
      <c r="F23" s="15">
        <v>0.68669108452487637</v>
      </c>
      <c r="G23" s="23">
        <v>0.23549929897017272</v>
      </c>
      <c r="H23" s="23">
        <v>-0.30598082700157297</v>
      </c>
      <c r="I23" s="23">
        <v>-0.4308033845001038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-0.33176805138584892</v>
      </c>
      <c r="D24" s="4">
        <v>5.1030380716947009E-2</v>
      </c>
      <c r="E24" s="3">
        <v>-0.81460508906459728</v>
      </c>
      <c r="F24" s="5">
        <v>-0.49355447902331451</v>
      </c>
      <c r="G24" s="5">
        <v>0.48134343030445298</v>
      </c>
      <c r="H24" s="5">
        <v>-0.23111396352737956</v>
      </c>
      <c r="I24" s="5">
        <v>0.20375309945029879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9.7891890121695163E-2</v>
      </c>
      <c r="D25" s="4">
        <v>-0.19232536761495395</v>
      </c>
      <c r="E25" s="3">
        <v>0.77723233679361203</v>
      </c>
      <c r="F25" s="5">
        <v>0.73414053016857428</v>
      </c>
      <c r="G25" s="5">
        <v>-0.35069298607213867</v>
      </c>
      <c r="H25" s="5">
        <v>-7.7998900842821572E-2</v>
      </c>
      <c r="I25" s="5">
        <v>-3.2944938527036123E-2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-0.44919744640403414</v>
      </c>
      <c r="D26" s="4">
        <v>-0.36527272184222592</v>
      </c>
      <c r="E26" s="3">
        <v>0.52351647942025226</v>
      </c>
      <c r="F26" s="5">
        <v>0.76578148208695906</v>
      </c>
      <c r="G26" s="5">
        <v>0.18603746739392915</v>
      </c>
      <c r="H26" s="5">
        <v>-0.43791533005974564</v>
      </c>
      <c r="I26" s="5">
        <v>-0.15159945495415852</v>
      </c>
    </row>
    <row r="27" spans="1:9" hidden="1" outlineLevel="1" x14ac:dyDescent="0.2">
      <c r="A27" s="31">
        <v>19</v>
      </c>
      <c r="B27" s="18" t="s">
        <v>26</v>
      </c>
      <c r="C27" s="24">
        <v>-0.77588727470855812</v>
      </c>
      <c r="D27" s="24">
        <v>-0.36334653091996227</v>
      </c>
      <c r="E27" s="19">
        <v>-8.6178408228649084E-2</v>
      </c>
      <c r="F27" s="24">
        <v>0.36074891159865197</v>
      </c>
      <c r="G27" s="20">
        <v>0.51601676500220772</v>
      </c>
      <c r="H27" s="20">
        <v>-0.51130944877373263</v>
      </c>
      <c r="I27" s="20">
        <v>3.7152341745199914E-2</v>
      </c>
    </row>
    <row r="28" spans="1:9" hidden="1" outlineLevel="1" x14ac:dyDescent="0.2">
      <c r="A28" s="31">
        <v>20</v>
      </c>
      <c r="B28" s="21" t="s">
        <v>46</v>
      </c>
      <c r="C28" s="25">
        <v>-0.11583097956419618</v>
      </c>
      <c r="D28" s="25">
        <v>-0.25808288008804631</v>
      </c>
      <c r="E28" s="9">
        <v>0.74163772879538237</v>
      </c>
      <c r="F28" s="25">
        <v>0.78667128054552771</v>
      </c>
      <c r="G28" s="22">
        <v>-7.1269122677745586E-2</v>
      </c>
      <c r="H28" s="22">
        <v>-0.26303999232596575</v>
      </c>
      <c r="I28" s="22">
        <v>-0.22223341912739422</v>
      </c>
    </row>
    <row r="29" spans="1:9" hidden="1" outlineLevel="1" x14ac:dyDescent="0.2">
      <c r="A29" s="31">
        <v>21</v>
      </c>
      <c r="B29" s="21" t="s">
        <v>28</v>
      </c>
      <c r="C29" s="25">
        <v>0.44919744640403403</v>
      </c>
      <c r="D29" s="25">
        <v>0.36527272184222609</v>
      </c>
      <c r="E29" s="9">
        <v>-0.52351647942025226</v>
      </c>
      <c r="F29" s="25">
        <v>-0.7657814820869594</v>
      </c>
      <c r="G29" s="22">
        <v>-0.18603746739392921</v>
      </c>
      <c r="H29" s="22">
        <v>0.43791533005974576</v>
      </c>
      <c r="I29" s="22">
        <v>0.15159945495415844</v>
      </c>
    </row>
    <row r="30" spans="1:9" ht="12" hidden="1" outlineLevel="1" x14ac:dyDescent="0.25">
      <c r="A30" s="31">
        <v>22</v>
      </c>
      <c r="B30" s="40" t="s">
        <v>52</v>
      </c>
      <c r="C30" s="5">
        <v>0.77588727470855801</v>
      </c>
      <c r="D30" s="5">
        <v>0.36334653091996227</v>
      </c>
      <c r="E30" s="4">
        <v>8.6178408228648959E-2</v>
      </c>
      <c r="F30" s="5">
        <v>-0.36074891159865202</v>
      </c>
      <c r="G30" s="41">
        <v>-0.51601676500220772</v>
      </c>
      <c r="H30" s="41">
        <v>0.51130944877373263</v>
      </c>
      <c r="I30" s="41">
        <v>-3.7152341745199928E-2</v>
      </c>
    </row>
    <row r="31" spans="1:9" hidden="1" outlineLevel="1" x14ac:dyDescent="0.2">
      <c r="A31" s="31">
        <v>23</v>
      </c>
      <c r="B31" s="28" t="s">
        <v>25</v>
      </c>
      <c r="C31" s="24">
        <v>-0.79239176404488898</v>
      </c>
      <c r="D31" s="24">
        <v>-0.40901144693544306</v>
      </c>
      <c r="E31" s="19">
        <v>-9.045501630506636E-2</v>
      </c>
      <c r="F31" s="24">
        <v>0.4260667317829897</v>
      </c>
      <c r="G31" s="20">
        <v>0.6644726234191769</v>
      </c>
      <c r="H31" s="20">
        <v>-0.62436363928373806</v>
      </c>
      <c r="I31" s="20">
        <v>-0.1026673510605777</v>
      </c>
    </row>
    <row r="32" spans="1:9" hidden="1" outlineLevel="1" x14ac:dyDescent="0.2">
      <c r="A32" s="31">
        <v>24</v>
      </c>
      <c r="B32" s="17" t="s">
        <v>16</v>
      </c>
      <c r="C32" s="25">
        <v>9.3250685311389109E-2</v>
      </c>
      <c r="D32" s="25">
        <v>-0.14372938658731524</v>
      </c>
      <c r="E32" s="9">
        <v>0.83728863107678364</v>
      </c>
      <c r="F32" s="25">
        <v>0.70381143529215584</v>
      </c>
      <c r="G32" s="22">
        <v>-0.35237275630664533</v>
      </c>
      <c r="H32" s="22">
        <v>-4.7286684203316207E-2</v>
      </c>
      <c r="I32" s="22">
        <v>-0.12223949269489967</v>
      </c>
    </row>
    <row r="33" spans="1:9" hidden="1" outlineLevel="1" x14ac:dyDescent="0.2">
      <c r="A33" s="31">
        <v>25</v>
      </c>
      <c r="B33" s="17" t="s">
        <v>4</v>
      </c>
      <c r="C33" s="25">
        <v>6.0320174110970078E-2</v>
      </c>
      <c r="D33" s="25">
        <v>3.886818156553945E-2</v>
      </c>
      <c r="E33" s="9">
        <v>0.27258263746045408</v>
      </c>
      <c r="F33" s="25">
        <v>0.26230116476665749</v>
      </c>
      <c r="G33" s="22">
        <v>-0.27313572689060317</v>
      </c>
      <c r="H33" s="22">
        <v>-0.1038234359302809</v>
      </c>
      <c r="I33" s="22">
        <v>0.17520617561661453</v>
      </c>
    </row>
    <row r="34" spans="1:9" hidden="1" outlineLevel="1" x14ac:dyDescent="0.2">
      <c r="A34" s="31">
        <v>26</v>
      </c>
      <c r="B34" s="17" t="s">
        <v>5</v>
      </c>
      <c r="C34" s="25">
        <v>0.15178223593244008</v>
      </c>
      <c r="D34" s="25">
        <v>0.1382521195752498</v>
      </c>
      <c r="E34" s="9">
        <v>-8.2766348880836435E-2</v>
      </c>
      <c r="F34" s="25">
        <v>-1.8772146507112081E-2</v>
      </c>
      <c r="G34" s="22">
        <v>-4.9238833360211641E-2</v>
      </c>
      <c r="H34" s="22">
        <v>-0.1600473616434705</v>
      </c>
      <c r="I34" s="22">
        <v>0.13864782421762639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-0.62845283050937961</v>
      </c>
      <c r="D35" s="4">
        <v>-0.33558301305877969</v>
      </c>
      <c r="E35" s="3">
        <v>0.33920916292616676</v>
      </c>
      <c r="F35" s="5">
        <v>0.60908928540052376</v>
      </c>
      <c r="G35" s="5">
        <v>0.32495067685497325</v>
      </c>
      <c r="H35" s="5">
        <v>-0.44920638617926589</v>
      </c>
      <c r="I35" s="5">
        <v>-0.11631759216481176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-0.47514837517238567</v>
      </c>
      <c r="D36" s="4">
        <v>-0.36545598173937283</v>
      </c>
      <c r="E36" s="3">
        <v>0.31846761760646453</v>
      </c>
      <c r="F36" s="5">
        <v>0.51884732543532031</v>
      </c>
      <c r="G36" s="5">
        <v>0.3248721106262078</v>
      </c>
      <c r="H36" s="5">
        <v>-0.52329590830965456</v>
      </c>
      <c r="I36" s="5">
        <v>-0.12213532466252741</v>
      </c>
    </row>
    <row r="37" spans="1:9" hidden="1" outlineLevel="1" x14ac:dyDescent="0.2">
      <c r="A37" s="31">
        <v>29</v>
      </c>
      <c r="B37" s="17" t="s">
        <v>8</v>
      </c>
      <c r="C37" s="25">
        <v>-0.55456666026096413</v>
      </c>
      <c r="D37" s="25">
        <v>-0.3926919241869854</v>
      </c>
      <c r="E37" s="9">
        <v>0.28604836012259249</v>
      </c>
      <c r="F37" s="25">
        <v>0.60501367675200723</v>
      </c>
      <c r="G37" s="22">
        <v>0.4262315075339887</v>
      </c>
      <c r="H37" s="22">
        <v>-0.55952520148638596</v>
      </c>
      <c r="I37" s="22">
        <v>-0.16576802056909992</v>
      </c>
    </row>
    <row r="38" spans="1:9" hidden="1" outlineLevel="1" x14ac:dyDescent="0.2">
      <c r="A38" s="31">
        <v>30</v>
      </c>
      <c r="B38" s="29" t="s">
        <v>7</v>
      </c>
      <c r="C38" s="15">
        <v>-0.25701987698961348</v>
      </c>
      <c r="D38" s="15">
        <v>-0.25075396631487479</v>
      </c>
      <c r="E38" s="16">
        <v>0.30655518502992291</v>
      </c>
      <c r="F38" s="15">
        <v>0.28152943184067419</v>
      </c>
      <c r="G38" s="23">
        <v>0.10194879539183613</v>
      </c>
      <c r="H38" s="23">
        <v>-0.36339699514220808</v>
      </c>
      <c r="I38" s="23">
        <v>-2.9662268651433472E-2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-0.5731411088202305</v>
      </c>
      <c r="D39" s="4">
        <v>-0.23787055469647819</v>
      </c>
      <c r="E39" s="3">
        <v>0.31873105777238675</v>
      </c>
      <c r="F39" s="5">
        <v>0.50780028053472004</v>
      </c>
      <c r="G39" s="5">
        <v>0.19786955262203174</v>
      </c>
      <c r="H39" s="5">
        <v>-0.2944938814985309</v>
      </c>
      <c r="I39" s="5">
        <v>-6.1511109118525718E-2</v>
      </c>
    </row>
    <row r="40" spans="1:9" hidden="1" outlineLevel="1" x14ac:dyDescent="0.2">
      <c r="A40" s="31">
        <v>32</v>
      </c>
      <c r="B40" s="28" t="s">
        <v>9</v>
      </c>
      <c r="C40" s="24">
        <v>-0.52840948048968706</v>
      </c>
      <c r="D40" s="24">
        <v>-0.26743979442874971</v>
      </c>
      <c r="E40" s="19">
        <v>0.34203507337543632</v>
      </c>
      <c r="F40" s="24">
        <v>0.56806242789032746</v>
      </c>
      <c r="G40" s="20">
        <v>0.23325776388979971</v>
      </c>
      <c r="H40" s="20">
        <v>-0.23630119679623016</v>
      </c>
      <c r="I40" s="20">
        <v>-0.17189705429384378</v>
      </c>
    </row>
    <row r="41" spans="1:9" hidden="1" outlineLevel="1" x14ac:dyDescent="0.2">
      <c r="A41" s="31">
        <v>33</v>
      </c>
      <c r="B41" s="17" t="s">
        <v>10</v>
      </c>
      <c r="C41" s="25">
        <v>-0.38619666651798623</v>
      </c>
      <c r="D41" s="25">
        <v>0.23518796876866838</v>
      </c>
      <c r="E41" s="9">
        <v>-0.60824742454163172</v>
      </c>
      <c r="F41" s="25">
        <v>-0.41636917026165754</v>
      </c>
      <c r="G41" s="22">
        <v>0.24363178904952953</v>
      </c>
      <c r="H41" s="22">
        <v>-0.28819920812772554</v>
      </c>
      <c r="I41" s="22">
        <v>0.37381795516381788</v>
      </c>
    </row>
    <row r="42" spans="1:9" hidden="1" outlineLevel="1" x14ac:dyDescent="0.2">
      <c r="A42" s="31">
        <v>34</v>
      </c>
      <c r="B42" s="29" t="s">
        <v>11</v>
      </c>
      <c r="C42" s="15">
        <v>-0.5806241439796257</v>
      </c>
      <c r="D42" s="15">
        <v>-0.15350440770892529</v>
      </c>
      <c r="E42" s="16">
        <v>0.23533768105156416</v>
      </c>
      <c r="F42" s="15">
        <v>0.33289762453287852</v>
      </c>
      <c r="G42" s="23">
        <v>0.10807995948981168</v>
      </c>
      <c r="H42" s="23">
        <v>-0.36232144003167366</v>
      </c>
      <c r="I42" s="23">
        <v>0.14700868868158806</v>
      </c>
    </row>
    <row r="43" spans="1:9" ht="14.4" collapsed="1" x14ac:dyDescent="0.3">
      <c r="A43" s="113" t="s">
        <v>88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0.10519060680275492</v>
      </c>
      <c r="D45" s="46">
        <v>0.26697448499316134</v>
      </c>
      <c r="E45" s="47">
        <v>8.4914179234618442E-2</v>
      </c>
      <c r="F45" s="45">
        <v>4.8160250799152961E-2</v>
      </c>
      <c r="G45" s="45">
        <v>0.1301977456941944</v>
      </c>
      <c r="H45" s="45">
        <v>0.11013106341098597</v>
      </c>
      <c r="I45" s="45">
        <v>0.17442638126929683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0.76043190127554217</v>
      </c>
      <c r="D46" s="12">
        <v>7.2830625168345459E-2</v>
      </c>
      <c r="E46" s="13">
        <v>0.84110976254767134</v>
      </c>
      <c r="F46" s="11">
        <v>0.72416309880688856</v>
      </c>
      <c r="G46" s="11">
        <v>-0.68826985250344452</v>
      </c>
      <c r="H46" s="11">
        <v>0.35593089391705124</v>
      </c>
      <c r="I46" s="11">
        <v>-0.4278078223837789</v>
      </c>
    </row>
    <row r="47" spans="1:9" hidden="1" outlineLevel="1" x14ac:dyDescent="0.2">
      <c r="A47" s="31">
        <v>2</v>
      </c>
      <c r="B47" s="28" t="s">
        <v>33</v>
      </c>
      <c r="C47" s="24">
        <v>0.8436927097036141</v>
      </c>
      <c r="D47" s="24">
        <v>0.44017409659384893</v>
      </c>
      <c r="E47" s="19">
        <v>0.26988128524477922</v>
      </c>
      <c r="F47" s="24">
        <v>0.11710775333373331</v>
      </c>
      <c r="G47" s="20">
        <v>-0.75465707335589061</v>
      </c>
      <c r="H47" s="20">
        <v>0.77250932125385785</v>
      </c>
      <c r="I47" s="20">
        <v>3.7419047123089355E-2</v>
      </c>
    </row>
    <row r="48" spans="1:9" hidden="1" outlineLevel="1" x14ac:dyDescent="0.2">
      <c r="A48" s="31">
        <v>3</v>
      </c>
      <c r="B48" s="17" t="s">
        <v>34</v>
      </c>
      <c r="C48" s="25">
        <v>0.89816988213288584</v>
      </c>
      <c r="D48" s="25">
        <v>0.28901391045860919</v>
      </c>
      <c r="E48" s="9">
        <v>0.56011035231306161</v>
      </c>
      <c r="F48" s="25">
        <v>0.33616719807307127</v>
      </c>
      <c r="G48" s="22">
        <v>-0.73649253058972186</v>
      </c>
      <c r="H48" s="22">
        <v>0.61878364846194267</v>
      </c>
      <c r="I48" s="22">
        <v>-0.22713721012177646</v>
      </c>
    </row>
    <row r="49" spans="1:9" hidden="1" outlineLevel="1" x14ac:dyDescent="0.2">
      <c r="A49" s="31">
        <v>4</v>
      </c>
      <c r="B49" s="29" t="s">
        <v>47</v>
      </c>
      <c r="C49" s="15">
        <v>0.66473788664579081</v>
      </c>
      <c r="D49" s="15">
        <v>-6.2567775692475985E-3</v>
      </c>
      <c r="E49" s="16">
        <v>0.87208455058013035</v>
      </c>
      <c r="F49" s="15">
        <v>0.78396312632840304</v>
      </c>
      <c r="G49" s="23">
        <v>-0.6128421105006896</v>
      </c>
      <c r="H49" s="23">
        <v>0.23964106950919301</v>
      </c>
      <c r="I49" s="23">
        <v>-0.47213874460356575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0.84768740670546672</v>
      </c>
      <c r="D50" s="4">
        <v>0.1959186119562242</v>
      </c>
      <c r="E50" s="3">
        <v>0.59717192194029933</v>
      </c>
      <c r="F50" s="5">
        <v>0.51332394626208599</v>
      </c>
      <c r="G50" s="5">
        <v>-0.70775595775425104</v>
      </c>
      <c r="H50" s="5">
        <v>0.53212775617108776</v>
      </c>
      <c r="I50" s="5">
        <v>-0.19479083919804061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0.47277839570670732</v>
      </c>
      <c r="D51" s="24">
        <v>0.37950543179948609</v>
      </c>
      <c r="E51" s="19">
        <v>-0.12275725264827002</v>
      </c>
      <c r="F51" s="24">
        <v>-0.12653651585021142</v>
      </c>
      <c r="G51" s="20">
        <v>-0.49952010163577631</v>
      </c>
      <c r="H51" s="20">
        <v>0.6583780942170917</v>
      </c>
      <c r="I51" s="20">
        <v>0.30968826624058243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0.93011937693925872</v>
      </c>
      <c r="D52" s="25">
        <v>0.37943145750394364</v>
      </c>
      <c r="E52" s="9">
        <v>0.48334175275562785</v>
      </c>
      <c r="F52" s="25">
        <v>0.27994253470048774</v>
      </c>
      <c r="G52" s="22">
        <v>-0.78637983780991705</v>
      </c>
      <c r="H52" s="22">
        <v>0.69465961947038224</v>
      </c>
      <c r="I52" s="22">
        <v>-0.13924961956246537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0.54241421556571645</v>
      </c>
      <c r="D53" s="25">
        <v>7.3289254200903931E-2</v>
      </c>
      <c r="E53" s="9">
        <v>0.71889145927549314</v>
      </c>
      <c r="F53" s="25">
        <v>0.7894907642408715</v>
      </c>
      <c r="G53" s="22">
        <v>-0.68413124288261107</v>
      </c>
      <c r="H53" s="22">
        <v>0.35514220968940213</v>
      </c>
      <c r="I53" s="22">
        <v>-8.8072347592039496E-2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0.70508847686073883</v>
      </c>
      <c r="D54" s="25">
        <v>0.15295809969194055</v>
      </c>
      <c r="E54" s="9">
        <v>0.10029934647605254</v>
      </c>
      <c r="F54" s="25">
        <v>-9.6853186297396865E-2</v>
      </c>
      <c r="G54" s="22">
        <v>-0.24543987473001241</v>
      </c>
      <c r="H54" s="22">
        <v>0.3597545669396196</v>
      </c>
      <c r="I54" s="22">
        <v>-0.26030870461785671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-0.4499208050507954</v>
      </c>
      <c r="D55" s="4">
        <v>0.43153919679689923</v>
      </c>
      <c r="E55" s="3">
        <v>-0.79612817753096143</v>
      </c>
      <c r="F55" s="5">
        <v>-0.68086680758515716</v>
      </c>
      <c r="G55" s="5">
        <v>0.43323641200766488</v>
      </c>
      <c r="H55" s="5">
        <v>-0.22341485991073717</v>
      </c>
      <c r="I55" s="5">
        <v>0.26298282464044254</v>
      </c>
    </row>
    <row r="56" spans="1:9" ht="12" hidden="1" outlineLevel="1" x14ac:dyDescent="0.25">
      <c r="A56" s="31">
        <v>11</v>
      </c>
      <c r="B56" s="34" t="s">
        <v>27</v>
      </c>
      <c r="C56" s="5">
        <v>0.73323546183109301</v>
      </c>
      <c r="D56" s="4">
        <v>0.53466172168823578</v>
      </c>
      <c r="E56" s="3">
        <v>0.18977820695622316</v>
      </c>
      <c r="F56" s="5">
        <v>0.16550370312568069</v>
      </c>
      <c r="G56" s="5">
        <v>-0.57292699360963784</v>
      </c>
      <c r="H56" s="5">
        <v>0.50052872920268565</v>
      </c>
      <c r="I56" s="5">
        <v>-5.9656779975897696E-2</v>
      </c>
    </row>
    <row r="57" spans="1:9" hidden="1" outlineLevel="1" x14ac:dyDescent="0.2">
      <c r="A57" s="31">
        <v>12</v>
      </c>
      <c r="B57" s="17" t="s">
        <v>30</v>
      </c>
      <c r="C57" s="25">
        <v>-0.3301748313516929</v>
      </c>
      <c r="D57" s="25">
        <v>-0.5827421633536588</v>
      </c>
      <c r="E57" s="9">
        <v>0.25754697607837967</v>
      </c>
      <c r="F57" s="25">
        <v>0.36810899510225747</v>
      </c>
      <c r="G57" s="22">
        <v>0.53730303247418421</v>
      </c>
      <c r="H57" s="22">
        <v>-0.77254929255292515</v>
      </c>
      <c r="I57" s="22">
        <v>-0.52333039698777484</v>
      </c>
    </row>
    <row r="58" spans="1:9" hidden="1" outlineLevel="1" x14ac:dyDescent="0.2">
      <c r="A58" s="31">
        <v>13</v>
      </c>
      <c r="B58" s="17" t="s">
        <v>48</v>
      </c>
      <c r="C58" s="25">
        <v>0.55034025124622343</v>
      </c>
      <c r="D58" s="25">
        <v>-5.0789685246172271E-2</v>
      </c>
      <c r="E58" s="9">
        <v>0.87134660626288352</v>
      </c>
      <c r="F58" s="25">
        <v>0.8383477201962608</v>
      </c>
      <c r="G58" s="22">
        <v>-0.55879792784690541</v>
      </c>
      <c r="H58" s="22">
        <v>0.19148841445032583</v>
      </c>
      <c r="I58" s="22">
        <v>-0.44284493635192501</v>
      </c>
    </row>
    <row r="59" spans="1:9" hidden="1" outlineLevel="1" x14ac:dyDescent="0.2">
      <c r="A59" s="31">
        <v>14</v>
      </c>
      <c r="B59" s="17" t="s">
        <v>31</v>
      </c>
      <c r="C59" s="25">
        <v>0.46150370019186066</v>
      </c>
      <c r="D59" s="25">
        <v>-6.1543657691128399E-2</v>
      </c>
      <c r="E59" s="9">
        <v>0.83138323983245033</v>
      </c>
      <c r="F59" s="25">
        <v>0.8060512192600241</v>
      </c>
      <c r="G59" s="22">
        <v>-0.51644221194193651</v>
      </c>
      <c r="H59" s="22">
        <v>0.11633520245312218</v>
      </c>
      <c r="I59" s="22">
        <v>-0.38992024590828556</v>
      </c>
    </row>
    <row r="60" spans="1:9" hidden="1" outlineLevel="1" x14ac:dyDescent="0.2">
      <c r="A60" s="31">
        <v>15</v>
      </c>
      <c r="B60" s="29" t="s">
        <v>29</v>
      </c>
      <c r="C60" s="15">
        <v>-9.8785618363628896E-2</v>
      </c>
      <c r="D60" s="15">
        <v>-0.63740329489228598</v>
      </c>
      <c r="E60" s="16">
        <v>0.50926213857953051</v>
      </c>
      <c r="F60" s="15">
        <v>0.45980265548430027</v>
      </c>
      <c r="G60" s="23">
        <v>0.21298131139768359</v>
      </c>
      <c r="H60" s="23">
        <v>-0.49898943330782558</v>
      </c>
      <c r="I60" s="23">
        <v>-0.51958960908122986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-0.36746253701558645</v>
      </c>
      <c r="D61" s="4">
        <v>0.33834350628454235</v>
      </c>
      <c r="E61" s="3">
        <v>-0.84502940582235697</v>
      </c>
      <c r="F61" s="5">
        <v>-0.82530090432302838</v>
      </c>
      <c r="G61" s="5">
        <v>0.36229450153655157</v>
      </c>
      <c r="H61" s="5">
        <v>-5.9465206111715498E-2</v>
      </c>
      <c r="I61" s="5">
        <v>0.48878892912581051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3.820794008148113E-2</v>
      </c>
      <c r="D62" s="4">
        <v>-0.3281547938628307</v>
      </c>
      <c r="E62" s="3">
        <v>0.77556986808383122</v>
      </c>
      <c r="F62" s="5">
        <v>0.93014832630831679</v>
      </c>
      <c r="G62" s="5">
        <v>-0.22072370759382351</v>
      </c>
      <c r="H62" s="5">
        <v>-0.19697863573510369</v>
      </c>
      <c r="I62" s="5">
        <v>-0.31302236342997802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-0.47572771796595376</v>
      </c>
      <c r="D63" s="4">
        <v>-0.46639454063352126</v>
      </c>
      <c r="E63" s="3">
        <v>0.39529349674922448</v>
      </c>
      <c r="F63" s="5">
        <v>0.52717745803703187</v>
      </c>
      <c r="G63" s="5">
        <v>0.22779735451110006</v>
      </c>
      <c r="H63" s="5">
        <v>-0.49725663526136454</v>
      </c>
      <c r="I63" s="5">
        <v>-0.22083619221310202</v>
      </c>
    </row>
    <row r="64" spans="1:9" hidden="1" outlineLevel="1" x14ac:dyDescent="0.2">
      <c r="A64" s="31">
        <v>19</v>
      </c>
      <c r="B64" s="18" t="s">
        <v>26</v>
      </c>
      <c r="C64" s="24">
        <v>-0.73455911733524515</v>
      </c>
      <c r="D64" s="24">
        <v>-0.40147253738626826</v>
      </c>
      <c r="E64" s="19">
        <v>-0.22360640466731008</v>
      </c>
      <c r="F64" s="24">
        <v>-0.12545662754547018</v>
      </c>
      <c r="G64" s="20">
        <v>0.4454003183271002</v>
      </c>
      <c r="H64" s="20">
        <v>-0.42717656565645534</v>
      </c>
      <c r="I64" s="20">
        <v>0.22891475939438374</v>
      </c>
    </row>
    <row r="65" spans="1:9" hidden="1" outlineLevel="1" x14ac:dyDescent="0.2">
      <c r="A65" s="31">
        <v>20</v>
      </c>
      <c r="B65" s="21" t="s">
        <v>46</v>
      </c>
      <c r="C65" s="25">
        <v>-0.17605358347066405</v>
      </c>
      <c r="D65" s="25">
        <v>-0.3677887451193339</v>
      </c>
      <c r="E65" s="9">
        <v>0.65709420718864575</v>
      </c>
      <c r="F65" s="25">
        <v>0.7705128747231097</v>
      </c>
      <c r="G65" s="22">
        <v>2.6932024200326962E-2</v>
      </c>
      <c r="H65" s="22">
        <v>-0.39265395116687868</v>
      </c>
      <c r="I65" s="22">
        <v>-0.43079120604791044</v>
      </c>
    </row>
    <row r="66" spans="1:9" hidden="1" outlineLevel="1" x14ac:dyDescent="0.2">
      <c r="A66" s="31">
        <v>21</v>
      </c>
      <c r="B66" s="21" t="s">
        <v>28</v>
      </c>
      <c r="C66" s="25">
        <v>0.4757277179659537</v>
      </c>
      <c r="D66" s="25">
        <v>0.46639454063352137</v>
      </c>
      <c r="E66" s="9">
        <v>-0.39529349674922454</v>
      </c>
      <c r="F66" s="25">
        <v>-0.52717745803703175</v>
      </c>
      <c r="G66" s="22">
        <v>-0.22779735451110011</v>
      </c>
      <c r="H66" s="22">
        <v>0.4972566352613646</v>
      </c>
      <c r="I66" s="22">
        <v>0.22083619221310205</v>
      </c>
    </row>
    <row r="67" spans="1:9" ht="12" hidden="1" outlineLevel="1" x14ac:dyDescent="0.25">
      <c r="A67" s="31">
        <v>22</v>
      </c>
      <c r="B67" s="40" t="s">
        <v>52</v>
      </c>
      <c r="C67" s="5">
        <v>0.73455911733524482</v>
      </c>
      <c r="D67" s="5">
        <v>0.40147253738626831</v>
      </c>
      <c r="E67" s="4">
        <v>0.22360640466730994</v>
      </c>
      <c r="F67" s="5">
        <v>0.12545662754546996</v>
      </c>
      <c r="G67" s="41">
        <v>-0.44540031832710014</v>
      </c>
      <c r="H67" s="41">
        <v>0.42717656565645529</v>
      </c>
      <c r="I67" s="41">
        <v>-0.22891475939438366</v>
      </c>
    </row>
    <row r="68" spans="1:9" hidden="1" outlineLevel="1" x14ac:dyDescent="0.2">
      <c r="A68" s="31">
        <v>23</v>
      </c>
      <c r="B68" s="28" t="s">
        <v>25</v>
      </c>
      <c r="C68" s="24">
        <v>-0.83309232968303004</v>
      </c>
      <c r="D68" s="24">
        <v>-0.35015273921586054</v>
      </c>
      <c r="E68" s="19">
        <v>-0.27949537425419507</v>
      </c>
      <c r="F68" s="24">
        <v>-0.15721059019568684</v>
      </c>
      <c r="G68" s="20">
        <v>0.60331640806695497</v>
      </c>
      <c r="H68" s="20">
        <v>-0.58618601697606099</v>
      </c>
      <c r="I68" s="20">
        <v>9.1969788560153753E-2</v>
      </c>
    </row>
    <row r="69" spans="1:9" hidden="1" outlineLevel="1" x14ac:dyDescent="0.2">
      <c r="A69" s="31">
        <v>24</v>
      </c>
      <c r="B69" s="17" t="s">
        <v>16</v>
      </c>
      <c r="C69" s="25">
        <v>9.3067856661464596E-2</v>
      </c>
      <c r="D69" s="25">
        <v>-0.3440708566077596</v>
      </c>
      <c r="E69" s="9">
        <v>0.82925033493118117</v>
      </c>
      <c r="F69" s="25">
        <v>0.90483368489401661</v>
      </c>
      <c r="G69" s="22">
        <v>-0.23525950162702736</v>
      </c>
      <c r="H69" s="22">
        <v>-0.16824674115865951</v>
      </c>
      <c r="I69" s="22">
        <v>-0.4034005278275109</v>
      </c>
    </row>
    <row r="70" spans="1:9" hidden="1" outlineLevel="1" x14ac:dyDescent="0.2">
      <c r="A70" s="31">
        <v>25</v>
      </c>
      <c r="B70" s="17" t="s">
        <v>4</v>
      </c>
      <c r="C70" s="25">
        <v>0.1493668395633658</v>
      </c>
      <c r="D70" s="25">
        <v>-1.0523804290220531E-2</v>
      </c>
      <c r="E70" s="9">
        <v>0.28761803747557463</v>
      </c>
      <c r="F70" s="25">
        <v>0.33953218215936565</v>
      </c>
      <c r="G70" s="22">
        <v>-0.26987001381144521</v>
      </c>
      <c r="H70" s="22">
        <v>-9.2552850265623557E-2</v>
      </c>
      <c r="I70" s="22">
        <v>-0.12903132646501936</v>
      </c>
    </row>
    <row r="71" spans="1:9" hidden="1" outlineLevel="1" x14ac:dyDescent="0.2">
      <c r="A71" s="31">
        <v>26</v>
      </c>
      <c r="B71" s="17" t="s">
        <v>5</v>
      </c>
      <c r="C71" s="25">
        <v>-0.10023190155432629</v>
      </c>
      <c r="D71" s="25">
        <v>-0.17627374088593226</v>
      </c>
      <c r="E71" s="9">
        <v>-2.9311951587558043E-2</v>
      </c>
      <c r="F71" s="25">
        <v>3.7726197568781615E-2</v>
      </c>
      <c r="G71" s="22">
        <v>8.1075113608539542E-2</v>
      </c>
      <c r="H71" s="22">
        <v>-6.0708881675705609E-2</v>
      </c>
      <c r="I71" s="22">
        <v>5.8765172873675012E-2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-0.66468588486593283</v>
      </c>
      <c r="D72" s="4">
        <v>-0.47307427247191747</v>
      </c>
      <c r="E72" s="3">
        <v>0.18897548509778128</v>
      </c>
      <c r="F72" s="5">
        <v>0.32712560803155472</v>
      </c>
      <c r="G72" s="5">
        <v>0.35486931614572265</v>
      </c>
      <c r="H72" s="5">
        <v>-0.46270965132112524</v>
      </c>
      <c r="I72" s="5">
        <v>-6.2564417542937574E-3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-0.51684580235626854</v>
      </c>
      <c r="D73" s="4">
        <v>-0.18596826952070533</v>
      </c>
      <c r="E73" s="3">
        <v>0.11914229113445828</v>
      </c>
      <c r="F73" s="5">
        <v>0.24426600454081523</v>
      </c>
      <c r="G73" s="5">
        <v>0.28005341268882217</v>
      </c>
      <c r="H73" s="5">
        <v>-0.56452070741751204</v>
      </c>
      <c r="I73" s="5">
        <v>-0.11307372798020111</v>
      </c>
    </row>
    <row r="74" spans="1:9" hidden="1" outlineLevel="1" x14ac:dyDescent="0.2">
      <c r="A74" s="31">
        <v>29</v>
      </c>
      <c r="B74" s="17" t="s">
        <v>8</v>
      </c>
      <c r="C74" s="25">
        <v>-0.64357278163570386</v>
      </c>
      <c r="D74" s="25">
        <v>-0.34902822136771106</v>
      </c>
      <c r="E74" s="9">
        <v>9.5638382038908482E-2</v>
      </c>
      <c r="F74" s="25">
        <v>0.26690020900570721</v>
      </c>
      <c r="G74" s="22">
        <v>0.44448505218818646</v>
      </c>
      <c r="H74" s="22">
        <v>-0.64124370816284715</v>
      </c>
      <c r="I74" s="22">
        <v>-0.11463014149081331</v>
      </c>
    </row>
    <row r="75" spans="1:9" hidden="1" outlineLevel="1" x14ac:dyDescent="0.2">
      <c r="A75" s="31">
        <v>30</v>
      </c>
      <c r="B75" s="29" t="s">
        <v>7</v>
      </c>
      <c r="C75" s="15">
        <v>-0.21632796214380381</v>
      </c>
      <c r="D75" s="15">
        <v>0.10632847648127998</v>
      </c>
      <c r="E75" s="16">
        <v>0.13252116132442099</v>
      </c>
      <c r="F75" s="15">
        <v>0.16065487098338571</v>
      </c>
      <c r="G75" s="23">
        <v>-3.2929895794375164E-2</v>
      </c>
      <c r="H75" s="23">
        <v>-0.33301065930478818</v>
      </c>
      <c r="I75" s="23">
        <v>-8.8356554858874184E-2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-0.56591784326966887</v>
      </c>
      <c r="D76" s="4">
        <v>-0.47975014539289262</v>
      </c>
      <c r="E76" s="3">
        <v>0.22255631913301219</v>
      </c>
      <c r="F76" s="5">
        <v>0.31370190045115676</v>
      </c>
      <c r="G76" s="5">
        <v>0.23090749041449249</v>
      </c>
      <c r="H76" s="5">
        <v>-0.2575253319370453</v>
      </c>
      <c r="I76" s="5">
        <v>7.1329377493204421E-2</v>
      </c>
    </row>
    <row r="77" spans="1:9" hidden="1" outlineLevel="1" x14ac:dyDescent="0.2">
      <c r="A77" s="31">
        <v>32</v>
      </c>
      <c r="B77" s="28" t="s">
        <v>9</v>
      </c>
      <c r="C77" s="24">
        <v>-0.58831063360037428</v>
      </c>
      <c r="D77" s="24">
        <v>-0.50087708251330554</v>
      </c>
      <c r="E77" s="19">
        <v>0.23394237708628507</v>
      </c>
      <c r="F77" s="24">
        <v>0.34845854477454757</v>
      </c>
      <c r="G77" s="20">
        <v>0.27779319639260214</v>
      </c>
      <c r="H77" s="20">
        <v>-0.258149267576255</v>
      </c>
      <c r="I77" s="20">
        <v>-5.6523745015394167E-3</v>
      </c>
    </row>
    <row r="78" spans="1:9" hidden="1" outlineLevel="1" x14ac:dyDescent="0.2">
      <c r="A78" s="31">
        <v>33</v>
      </c>
      <c r="B78" s="17" t="s">
        <v>10</v>
      </c>
      <c r="C78" s="25">
        <v>-0.30226464794256097</v>
      </c>
      <c r="D78" s="25">
        <v>0.29259754147516642</v>
      </c>
      <c r="E78" s="9">
        <v>-0.59955225303821325</v>
      </c>
      <c r="F78" s="25">
        <v>-0.64553210084452584</v>
      </c>
      <c r="G78" s="22">
        <v>0.12458159884895939</v>
      </c>
      <c r="H78" s="22">
        <v>-5.6552108375617749E-2</v>
      </c>
      <c r="I78" s="22">
        <v>0.62535873133424169</v>
      </c>
    </row>
    <row r="79" spans="1:9" hidden="1" outlineLevel="1" x14ac:dyDescent="0.2">
      <c r="A79" s="31">
        <v>34</v>
      </c>
      <c r="B79" s="29" t="s">
        <v>11</v>
      </c>
      <c r="C79" s="15">
        <v>-0.45234923924972131</v>
      </c>
      <c r="D79" s="15">
        <v>-0.37957804342394952</v>
      </c>
      <c r="E79" s="16">
        <v>0.17320561766139389</v>
      </c>
      <c r="F79" s="15">
        <v>0.21014386479770514</v>
      </c>
      <c r="G79" s="23">
        <v>0.11596966591745858</v>
      </c>
      <c r="H79" s="23">
        <v>-0.2232290018607222</v>
      </c>
      <c r="I79" s="23">
        <v>0.20203906954814016</v>
      </c>
    </row>
    <row r="80" spans="1:9" ht="14.4" collapsed="1" x14ac:dyDescent="0.3">
      <c r="A80" s="113" t="s">
        <v>89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/>
      <c r="D82" s="46"/>
      <c r="E82" s="47"/>
      <c r="F82" s="45"/>
      <c r="G82" s="45"/>
      <c r="H82" s="45"/>
      <c r="I82" s="45"/>
    </row>
    <row r="83" spans="1:9" s="10" customFormat="1" ht="12" hidden="1" outlineLevel="1" x14ac:dyDescent="0.25">
      <c r="A83" s="31">
        <v>1</v>
      </c>
      <c r="B83" s="32" t="s">
        <v>13</v>
      </c>
      <c r="C83" s="11">
        <f t="shared" ref="C83:I98" si="3">C46-C9</f>
        <v>1.9697266733845642E-2</v>
      </c>
      <c r="D83" s="12">
        <f t="shared" si="3"/>
        <v>-0.1945849042906875</v>
      </c>
      <c r="E83" s="13">
        <f t="shared" si="3"/>
        <v>0.11395052738909905</v>
      </c>
      <c r="F83" s="11">
        <f t="shared" si="3"/>
        <v>0.58862067683071895</v>
      </c>
      <c r="G83" s="11">
        <f t="shared" si="3"/>
        <v>0.10061999102464592</v>
      </c>
      <c r="H83" s="11">
        <f t="shared" si="3"/>
        <v>-0.13890811316725232</v>
      </c>
      <c r="I83" s="11">
        <f t="shared" si="3"/>
        <v>-0.32089305468079832</v>
      </c>
    </row>
    <row r="84" spans="1:9" hidden="1" outlineLevel="1" x14ac:dyDescent="0.2">
      <c r="A84" s="31">
        <v>2</v>
      </c>
      <c r="B84" s="28" t="s">
        <v>33</v>
      </c>
      <c r="C84" s="24">
        <f t="shared" si="3"/>
        <v>2.2621522330250832E-2</v>
      </c>
      <c r="D84" s="24">
        <f t="shared" si="3"/>
        <v>-0.11271961219327614</v>
      </c>
      <c r="E84" s="19">
        <f t="shared" si="3"/>
        <v>0.22491107187111481</v>
      </c>
      <c r="F84" s="24">
        <f t="shared" si="3"/>
        <v>0.64978612379695433</v>
      </c>
      <c r="G84" s="20">
        <f t="shared" si="3"/>
        <v>2.597330014988608E-2</v>
      </c>
      <c r="H84" s="20">
        <f t="shared" si="3"/>
        <v>7.6736975980100874E-2</v>
      </c>
      <c r="I84" s="20">
        <f t="shared" si="3"/>
        <v>-0.14639007614358629</v>
      </c>
    </row>
    <row r="85" spans="1:9" hidden="1" outlineLevel="1" x14ac:dyDescent="0.2">
      <c r="A85" s="31">
        <v>3</v>
      </c>
      <c r="B85" s="17" t="s">
        <v>34</v>
      </c>
      <c r="C85" s="25">
        <f t="shared" si="3"/>
        <v>3.6868351025245993E-2</v>
      </c>
      <c r="D85" s="25">
        <f t="shared" si="3"/>
        <v>-0.16344798924059367</v>
      </c>
      <c r="E85" s="9">
        <f t="shared" si="3"/>
        <v>0.14301493160735718</v>
      </c>
      <c r="F85" s="25">
        <f t="shared" si="3"/>
        <v>0.67580644443106286</v>
      </c>
      <c r="G85" s="22">
        <f t="shared" si="3"/>
        <v>4.6988865526348844E-2</v>
      </c>
      <c r="H85" s="22">
        <f t="shared" si="3"/>
        <v>-0.11583998643266413</v>
      </c>
      <c r="I85" s="22">
        <f t="shared" si="3"/>
        <v>-0.1355919808119273</v>
      </c>
    </row>
    <row r="86" spans="1:9" hidden="1" outlineLevel="1" x14ac:dyDescent="0.2">
      <c r="A86" s="31">
        <v>4</v>
      </c>
      <c r="B86" s="29" t="s">
        <v>47</v>
      </c>
      <c r="C86" s="15">
        <f t="shared" si="3"/>
        <v>1.5327489288636587E-2</v>
      </c>
      <c r="D86" s="15">
        <f t="shared" si="3"/>
        <v>-0.19124388450915814</v>
      </c>
      <c r="E86" s="16">
        <f t="shared" si="3"/>
        <v>8.6691650513998741E-2</v>
      </c>
      <c r="F86" s="15">
        <f t="shared" si="3"/>
        <v>0.51751111391427107</v>
      </c>
      <c r="G86" s="23">
        <f t="shared" si="3"/>
        <v>0.10772912199585127</v>
      </c>
      <c r="H86" s="23">
        <f t="shared" si="3"/>
        <v>-0.15547786997738811</v>
      </c>
      <c r="I86" s="23">
        <f t="shared" si="3"/>
        <v>-0.33783303303159318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si="3"/>
        <v>-1.0300771310927215E-2</v>
      </c>
      <c r="D87" s="4">
        <f t="shared" si="3"/>
        <v>-0.24512198520235431</v>
      </c>
      <c r="E87" s="3">
        <f t="shared" si="3"/>
        <v>0.20946903573506143</v>
      </c>
      <c r="F87" s="5">
        <f t="shared" si="3"/>
        <v>0.70829051455864334</v>
      </c>
      <c r="G87" s="5">
        <f t="shared" si="3"/>
        <v>0.13798086056262948</v>
      </c>
      <c r="H87" s="5">
        <f t="shared" si="3"/>
        <v>-4.6411552829244695E-2</v>
      </c>
      <c r="I87" s="5">
        <f t="shared" si="3"/>
        <v>-0.31103257282399027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si="3"/>
        <v>9.4159691980288174E-2</v>
      </c>
      <c r="D88" s="24">
        <f t="shared" si="3"/>
        <v>5.8531829159766346E-2</v>
      </c>
      <c r="E88" s="19">
        <f t="shared" si="3"/>
        <v>0.15755938651923862</v>
      </c>
      <c r="F88" s="24">
        <f t="shared" si="3"/>
        <v>0.35844091030990716</v>
      </c>
      <c r="G88" s="20">
        <f t="shared" si="3"/>
        <v>-2.7854299853419251E-2</v>
      </c>
      <c r="H88" s="20">
        <f t="shared" si="3"/>
        <v>3.4339763631170972E-2</v>
      </c>
      <c r="I88" s="20">
        <f t="shared" si="3"/>
        <v>-2.0001113711697271E-2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si="3"/>
        <v>3.5960984132727414E-2</v>
      </c>
      <c r="D89" s="25">
        <f t="shared" si="3"/>
        <v>-0.14178061429988348</v>
      </c>
      <c r="E89" s="9">
        <f t="shared" si="3"/>
        <v>0.18975733706323039</v>
      </c>
      <c r="F89" s="25">
        <f t="shared" si="3"/>
        <v>0.69323895776263811</v>
      </c>
      <c r="G89" s="22">
        <f t="shared" si="3"/>
        <v>4.229672909458726E-2</v>
      </c>
      <c r="H89" s="22">
        <f t="shared" si="3"/>
        <v>-1.9291860858220766E-2</v>
      </c>
      <c r="I89" s="22">
        <f t="shared" si="3"/>
        <v>-0.17245047761356128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si="3"/>
        <v>-5.6780126440709955E-2</v>
      </c>
      <c r="D90" s="25">
        <f t="shared" si="3"/>
        <v>-0.27617754730528088</v>
      </c>
      <c r="E90" s="9">
        <f t="shared" si="3"/>
        <v>0.18072976592362244</v>
      </c>
      <c r="F90" s="25">
        <f t="shared" si="3"/>
        <v>0.6826183436190032</v>
      </c>
      <c r="G90" s="22">
        <f t="shared" si="3"/>
        <v>0.16616895356651007</v>
      </c>
      <c r="H90" s="22">
        <f t="shared" si="3"/>
        <v>-1.1768955241637791E-2</v>
      </c>
      <c r="I90" s="22">
        <f t="shared" si="3"/>
        <v>-0.35847088814775463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si="3"/>
        <v>3.9302853675769245E-2</v>
      </c>
      <c r="D91" s="25">
        <f t="shared" si="3"/>
        <v>-9.6369607708339189E-2</v>
      </c>
      <c r="E91" s="9">
        <f t="shared" si="3"/>
        <v>0.12495969094183554</v>
      </c>
      <c r="F91" s="25">
        <f t="shared" si="3"/>
        <v>0.29716749656517272</v>
      </c>
      <c r="G91" s="22">
        <f t="shared" si="3"/>
        <v>5.6813832060915975E-2</v>
      </c>
      <c r="H91" s="22">
        <f t="shared" si="3"/>
        <v>-8.1337291364659559E-2</v>
      </c>
      <c r="I91" s="22">
        <f t="shared" si="3"/>
        <v>-0.11222471031884684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si="3"/>
        <v>-8.434415334655887E-2</v>
      </c>
      <c r="D92" s="4">
        <f t="shared" si="3"/>
        <v>0.42419604490486607</v>
      </c>
      <c r="E92" s="3">
        <f t="shared" si="3"/>
        <v>-0.11347049280575461</v>
      </c>
      <c r="F92" s="5">
        <f t="shared" si="3"/>
        <v>-0.45848751445414238</v>
      </c>
      <c r="G92" s="5">
        <f t="shared" si="3"/>
        <v>-0.11872584430095007</v>
      </c>
      <c r="H92" s="5">
        <f t="shared" si="3"/>
        <v>4.7035049423857278E-2</v>
      </c>
      <c r="I92" s="5">
        <f t="shared" si="3"/>
        <v>0.25460462279158813</v>
      </c>
    </row>
    <row r="93" spans="1:9" ht="12" hidden="1" outlineLevel="1" x14ac:dyDescent="0.25">
      <c r="A93" s="31">
        <v>11</v>
      </c>
      <c r="B93" s="34" t="s">
        <v>27</v>
      </c>
      <c r="C93" s="5">
        <f t="shared" si="3"/>
        <v>-7.0155850782948836E-2</v>
      </c>
      <c r="D93" s="4">
        <f t="shared" si="3"/>
        <v>-1.1472123342048945E-2</v>
      </c>
      <c r="E93" s="3">
        <f t="shared" si="3"/>
        <v>0.17962411233187969</v>
      </c>
      <c r="F93" s="5">
        <f t="shared" si="3"/>
        <v>0.55636316114717776</v>
      </c>
      <c r="G93" s="5">
        <f t="shared" si="3"/>
        <v>8.8329246388721194E-2</v>
      </c>
      <c r="H93" s="5">
        <f t="shared" si="3"/>
        <v>-2.4868754218027589E-2</v>
      </c>
      <c r="I93" s="5">
        <f t="shared" si="3"/>
        <v>-0.20799075426209324</v>
      </c>
    </row>
    <row r="94" spans="1:9" hidden="1" outlineLevel="1" x14ac:dyDescent="0.2">
      <c r="A94" s="31">
        <v>12</v>
      </c>
      <c r="B94" s="17" t="s">
        <v>30</v>
      </c>
      <c r="C94" s="25">
        <f t="shared" si="3"/>
        <v>-4.7129850226704517E-2</v>
      </c>
      <c r="D94" s="25">
        <f t="shared" si="3"/>
        <v>-6.3155283108387028E-3</v>
      </c>
      <c r="E94" s="9">
        <f t="shared" si="3"/>
        <v>-0.14457295350636956</v>
      </c>
      <c r="F94" s="25">
        <f t="shared" si="3"/>
        <v>-0.35918286694378554</v>
      </c>
      <c r="G94" s="22">
        <f t="shared" si="3"/>
        <v>9.5188802318989296E-2</v>
      </c>
      <c r="H94" s="22">
        <f t="shared" si="3"/>
        <v>-0.23470091489688616</v>
      </c>
      <c r="I94" s="22">
        <f t="shared" si="3"/>
        <v>-0.17816113436858061</v>
      </c>
    </row>
    <row r="95" spans="1:9" hidden="1" outlineLevel="1" x14ac:dyDescent="0.2">
      <c r="A95" s="31">
        <v>13</v>
      </c>
      <c r="B95" s="17" t="s">
        <v>48</v>
      </c>
      <c r="C95" s="25">
        <f t="shared" si="3"/>
        <v>7.9313869378502266E-3</v>
      </c>
      <c r="D95" s="25">
        <f t="shared" si="3"/>
        <v>-0.24724727008099329</v>
      </c>
      <c r="E95" s="9">
        <f t="shared" si="3"/>
        <v>9.0487361728464832E-2</v>
      </c>
      <c r="F95" s="25">
        <f t="shared" si="3"/>
        <v>0.5361020813732994</v>
      </c>
      <c r="G95" s="22">
        <f t="shared" si="3"/>
        <v>0.13676336425160052</v>
      </c>
      <c r="H95" s="22">
        <f t="shared" si="3"/>
        <v>-0.10176569605320768</v>
      </c>
      <c r="I95" s="22">
        <f t="shared" si="3"/>
        <v>-0.36702725602680608</v>
      </c>
    </row>
    <row r="96" spans="1:9" hidden="1" outlineLevel="1" x14ac:dyDescent="0.2">
      <c r="A96" s="31">
        <v>14</v>
      </c>
      <c r="B96" s="17" t="s">
        <v>31</v>
      </c>
      <c r="C96" s="25">
        <f t="shared" si="3"/>
        <v>1.955914076779286E-2</v>
      </c>
      <c r="D96" s="25">
        <f t="shared" si="3"/>
        <v>-0.23416364920993912</v>
      </c>
      <c r="E96" s="9">
        <f t="shared" si="3"/>
        <v>6.1142020660217455E-2</v>
      </c>
      <c r="F96" s="25">
        <f t="shared" si="3"/>
        <v>0.4836878437496715</v>
      </c>
      <c r="G96" s="22">
        <f t="shared" si="3"/>
        <v>0.12661168891360963</v>
      </c>
      <c r="H96" s="22">
        <f t="shared" si="3"/>
        <v>-7.9494532608076984E-2</v>
      </c>
      <c r="I96" s="22">
        <f t="shared" si="3"/>
        <v>-0.34366468872806399</v>
      </c>
    </row>
    <row r="97" spans="1:9" hidden="1" outlineLevel="1" x14ac:dyDescent="0.2">
      <c r="A97" s="31">
        <v>15</v>
      </c>
      <c r="B97" s="29" t="s">
        <v>29</v>
      </c>
      <c r="C97" s="15">
        <f t="shared" si="3"/>
        <v>0.14541996202418492</v>
      </c>
      <c r="D97" s="15">
        <f t="shared" si="3"/>
        <v>1.8677036867330021E-2</v>
      </c>
      <c r="E97" s="16">
        <f t="shared" si="3"/>
        <v>-0.17766703383670635</v>
      </c>
      <c r="F97" s="15">
        <f t="shared" si="3"/>
        <v>-0.2268884290405761</v>
      </c>
      <c r="G97" s="23">
        <f t="shared" si="3"/>
        <v>-2.2517987572489129E-2</v>
      </c>
      <c r="H97" s="23">
        <f t="shared" si="3"/>
        <v>-0.19300860630625261</v>
      </c>
      <c r="I97" s="23">
        <f t="shared" si="3"/>
        <v>-8.8786224581126061E-2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si="3"/>
        <v>-3.5694485629737538E-2</v>
      </c>
      <c r="D98" s="4">
        <f t="shared" si="3"/>
        <v>0.28731312556759536</v>
      </c>
      <c r="E98" s="3">
        <f t="shared" si="3"/>
        <v>-3.0424316757759695E-2</v>
      </c>
      <c r="F98" s="5">
        <f t="shared" si="3"/>
        <v>-0.33174642529971388</v>
      </c>
      <c r="G98" s="5">
        <f t="shared" si="3"/>
        <v>-0.11904892876790141</v>
      </c>
      <c r="H98" s="5">
        <f t="shared" si="3"/>
        <v>0.17164875741566407</v>
      </c>
      <c r="I98" s="5">
        <f t="shared" si="3"/>
        <v>0.28503582967551172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114" si="4">C62-C25</f>
        <v>-5.9683950040214033E-2</v>
      </c>
      <c r="D99" s="4">
        <f t="shared" si="4"/>
        <v>-0.13582942624787675</v>
      </c>
      <c r="E99" s="3">
        <f t="shared" si="4"/>
        <v>-1.6624687097808177E-3</v>
      </c>
      <c r="F99" s="5">
        <f t="shared" si="4"/>
        <v>0.19600779613974251</v>
      </c>
      <c r="G99" s="5">
        <f t="shared" si="4"/>
        <v>0.12996927847831516</v>
      </c>
      <c r="H99" s="5">
        <f t="shared" si="4"/>
        <v>-0.11897973489228211</v>
      </c>
      <c r="I99" s="5">
        <f t="shared" si="4"/>
        <v>-0.28007742490294191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si="4"/>
        <v>-2.6530271561919616E-2</v>
      </c>
      <c r="D100" s="4">
        <f t="shared" si="4"/>
        <v>-0.10112181879129534</v>
      </c>
      <c r="E100" s="3">
        <f t="shared" si="4"/>
        <v>-0.12822298267102777</v>
      </c>
      <c r="F100" s="5">
        <f t="shared" si="4"/>
        <v>-0.2386040240499272</v>
      </c>
      <c r="G100" s="5">
        <f t="shared" si="4"/>
        <v>4.1759887117170907E-2</v>
      </c>
      <c r="H100" s="5">
        <f t="shared" si="4"/>
        <v>-5.9341305201618899E-2</v>
      </c>
      <c r="I100" s="5">
        <f t="shared" si="4"/>
        <v>-6.9236737258943498E-2</v>
      </c>
    </row>
    <row r="101" spans="1:9" hidden="1" outlineLevel="1" x14ac:dyDescent="0.2">
      <c r="A101" s="31">
        <v>19</v>
      </c>
      <c r="B101" s="18" t="s">
        <v>26</v>
      </c>
      <c r="C101" s="24">
        <f t="shared" si="4"/>
        <v>4.1328157373312968E-2</v>
      </c>
      <c r="D101" s="24">
        <f t="shared" si="4"/>
        <v>-3.8126006466305984E-2</v>
      </c>
      <c r="E101" s="19">
        <f t="shared" si="4"/>
        <v>-0.13742799643866099</v>
      </c>
      <c r="F101" s="24">
        <f t="shared" si="4"/>
        <v>-0.48620553914412212</v>
      </c>
      <c r="G101" s="20">
        <f t="shared" si="4"/>
        <v>-7.0616446675107525E-2</v>
      </c>
      <c r="H101" s="20">
        <f t="shared" si="4"/>
        <v>8.4132883117277291E-2</v>
      </c>
      <c r="I101" s="20">
        <f t="shared" si="4"/>
        <v>0.19176241764918384</v>
      </c>
    </row>
    <row r="102" spans="1:9" hidden="1" outlineLevel="1" x14ac:dyDescent="0.2">
      <c r="A102" s="31">
        <v>20</v>
      </c>
      <c r="B102" s="21" t="s">
        <v>46</v>
      </c>
      <c r="C102" s="25">
        <f t="shared" si="4"/>
        <v>-6.0222603906467873E-2</v>
      </c>
      <c r="D102" s="25">
        <f t="shared" si="4"/>
        <v>-0.1097058650312876</v>
      </c>
      <c r="E102" s="9">
        <f t="shared" si="4"/>
        <v>-8.4543521606736616E-2</v>
      </c>
      <c r="F102" s="25">
        <f t="shared" si="4"/>
        <v>-1.6158405822418009E-2</v>
      </c>
      <c r="G102" s="22">
        <f t="shared" si="4"/>
        <v>9.8201146878072548E-2</v>
      </c>
      <c r="H102" s="22">
        <f t="shared" si="4"/>
        <v>-0.12961395884091292</v>
      </c>
      <c r="I102" s="22">
        <f t="shared" si="4"/>
        <v>-0.20855778692051621</v>
      </c>
    </row>
    <row r="103" spans="1:9" hidden="1" outlineLevel="1" x14ac:dyDescent="0.2">
      <c r="A103" s="31">
        <v>21</v>
      </c>
      <c r="B103" s="21" t="s">
        <v>28</v>
      </c>
      <c r="C103" s="25">
        <f t="shared" si="4"/>
        <v>2.6530271561919672E-2</v>
      </c>
      <c r="D103" s="25">
        <f t="shared" si="4"/>
        <v>0.10112181879129528</v>
      </c>
      <c r="E103" s="9">
        <f t="shared" si="4"/>
        <v>0.12822298267102772</v>
      </c>
      <c r="F103" s="25">
        <f t="shared" si="4"/>
        <v>0.23860402404992764</v>
      </c>
      <c r="G103" s="22">
        <f t="shared" si="4"/>
        <v>-4.1759887117170907E-2</v>
      </c>
      <c r="H103" s="22">
        <f t="shared" si="4"/>
        <v>5.9341305201618844E-2</v>
      </c>
      <c r="I103" s="22">
        <f t="shared" si="4"/>
        <v>6.9236737258943609E-2</v>
      </c>
    </row>
    <row r="104" spans="1:9" ht="12" hidden="1" outlineLevel="1" x14ac:dyDescent="0.25">
      <c r="A104" s="31">
        <v>22</v>
      </c>
      <c r="B104" s="40" t="s">
        <v>52</v>
      </c>
      <c r="C104" s="5">
        <f t="shared" si="4"/>
        <v>-4.132815737331319E-2</v>
      </c>
      <c r="D104" s="5">
        <f t="shared" si="4"/>
        <v>3.8126006466306039E-2</v>
      </c>
      <c r="E104" s="4">
        <f t="shared" si="4"/>
        <v>0.13742799643866099</v>
      </c>
      <c r="F104" s="5">
        <f t="shared" si="4"/>
        <v>0.48620553914412201</v>
      </c>
      <c r="G104" s="41">
        <f t="shared" si="4"/>
        <v>7.061644667510758E-2</v>
      </c>
      <c r="H104" s="41">
        <f t="shared" si="4"/>
        <v>-8.4132883117277346E-2</v>
      </c>
      <c r="I104" s="41">
        <f t="shared" si="4"/>
        <v>-0.19176241764918373</v>
      </c>
    </row>
    <row r="105" spans="1:9" hidden="1" outlineLevel="1" x14ac:dyDescent="0.2">
      <c r="A105" s="31">
        <v>23</v>
      </c>
      <c r="B105" s="28" t="s">
        <v>25</v>
      </c>
      <c r="C105" s="24">
        <f t="shared" si="4"/>
        <v>-4.0700565638141062E-2</v>
      </c>
      <c r="D105" s="24">
        <f t="shared" si="4"/>
        <v>5.8858707719582515E-2</v>
      </c>
      <c r="E105" s="19">
        <f t="shared" si="4"/>
        <v>-0.18904035794912871</v>
      </c>
      <c r="F105" s="24">
        <f t="shared" si="4"/>
        <v>-0.58327732197867654</v>
      </c>
      <c r="G105" s="20">
        <f t="shared" si="4"/>
        <v>-6.1156215352221932E-2</v>
      </c>
      <c r="H105" s="20">
        <f t="shared" si="4"/>
        <v>3.8177622307677073E-2</v>
      </c>
      <c r="I105" s="20">
        <f t="shared" si="4"/>
        <v>0.19463713962073145</v>
      </c>
    </row>
    <row r="106" spans="1:9" hidden="1" outlineLevel="1" x14ac:dyDescent="0.2">
      <c r="A106" s="31">
        <v>24</v>
      </c>
      <c r="B106" s="17" t="s">
        <v>16</v>
      </c>
      <c r="C106" s="25">
        <f t="shared" si="4"/>
        <v>-1.8282864992451298E-4</v>
      </c>
      <c r="D106" s="25">
        <f t="shared" si="4"/>
        <v>-0.20034147002044436</v>
      </c>
      <c r="E106" s="9">
        <f t="shared" si="4"/>
        <v>-8.0382961456024749E-3</v>
      </c>
      <c r="F106" s="25">
        <f t="shared" si="4"/>
        <v>0.20102224960186077</v>
      </c>
      <c r="G106" s="22">
        <f t="shared" si="4"/>
        <v>0.11711325467961797</v>
      </c>
      <c r="H106" s="22">
        <f t="shared" si="4"/>
        <v>-0.1209600569553433</v>
      </c>
      <c r="I106" s="22">
        <f t="shared" si="4"/>
        <v>-0.28116103513261126</v>
      </c>
    </row>
    <row r="107" spans="1:9" hidden="1" outlineLevel="1" x14ac:dyDescent="0.2">
      <c r="A107" s="31">
        <v>25</v>
      </c>
      <c r="B107" s="17" t="s">
        <v>4</v>
      </c>
      <c r="C107" s="25">
        <f t="shared" si="4"/>
        <v>8.9046665452395729E-2</v>
      </c>
      <c r="D107" s="25">
        <f t="shared" si="4"/>
        <v>-4.9391985855759983E-2</v>
      </c>
      <c r="E107" s="9">
        <f t="shared" si="4"/>
        <v>1.5035400015120548E-2</v>
      </c>
      <c r="F107" s="25">
        <f t="shared" si="4"/>
        <v>7.7231017392708157E-2</v>
      </c>
      <c r="G107" s="22">
        <f t="shared" si="4"/>
        <v>3.2657130791579614E-3</v>
      </c>
      <c r="H107" s="22">
        <f t="shared" si="4"/>
        <v>1.1270585664657343E-2</v>
      </c>
      <c r="I107" s="22">
        <f t="shared" si="4"/>
        <v>-0.30423750208163391</v>
      </c>
    </row>
    <row r="108" spans="1:9" hidden="1" outlineLevel="1" x14ac:dyDescent="0.2">
      <c r="A108" s="31">
        <v>26</v>
      </c>
      <c r="B108" s="17" t="s">
        <v>5</v>
      </c>
      <c r="C108" s="25">
        <f t="shared" si="4"/>
        <v>-0.25201413748676638</v>
      </c>
      <c r="D108" s="25">
        <f t="shared" si="4"/>
        <v>-0.31452586046118203</v>
      </c>
      <c r="E108" s="9">
        <f t="shared" si="4"/>
        <v>5.3454397293278388E-2</v>
      </c>
      <c r="F108" s="25">
        <f t="shared" si="4"/>
        <v>5.64983440758937E-2</v>
      </c>
      <c r="G108" s="22">
        <f t="shared" si="4"/>
        <v>0.13031394696875118</v>
      </c>
      <c r="H108" s="22">
        <f t="shared" si="4"/>
        <v>9.9338479967764889E-2</v>
      </c>
      <c r="I108" s="22">
        <f t="shared" si="4"/>
        <v>-7.988265134395138E-2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si="4"/>
        <v>-3.6233054356553218E-2</v>
      </c>
      <c r="D109" s="4">
        <f t="shared" si="4"/>
        <v>-0.13749125941313778</v>
      </c>
      <c r="E109" s="3">
        <f t="shared" si="4"/>
        <v>-0.15023367782838548</v>
      </c>
      <c r="F109" s="5">
        <f t="shared" si="4"/>
        <v>-0.28196367736896905</v>
      </c>
      <c r="G109" s="5">
        <f t="shared" si="4"/>
        <v>2.9918639290749394E-2</v>
      </c>
      <c r="H109" s="5">
        <f t="shared" si="4"/>
        <v>-1.3503265141859344E-2</v>
      </c>
      <c r="I109" s="5">
        <f t="shared" si="4"/>
        <v>0.110061150410518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si="4"/>
        <v>-4.1697427183882863E-2</v>
      </c>
      <c r="D110" s="4">
        <f t="shared" si="4"/>
        <v>0.17948771221866749</v>
      </c>
      <c r="E110" s="3">
        <f t="shared" si="4"/>
        <v>-0.19932532647200624</v>
      </c>
      <c r="F110" s="5">
        <f t="shared" si="4"/>
        <v>-0.27458132089450504</v>
      </c>
      <c r="G110" s="5">
        <f t="shared" si="4"/>
        <v>-4.4818697937385632E-2</v>
      </c>
      <c r="H110" s="5">
        <f t="shared" si="4"/>
        <v>-4.1224799107857479E-2</v>
      </c>
      <c r="I110" s="5">
        <f t="shared" si="4"/>
        <v>9.0615966823262978E-3</v>
      </c>
    </row>
    <row r="111" spans="1:9" hidden="1" outlineLevel="1" x14ac:dyDescent="0.2">
      <c r="A111" s="31">
        <v>29</v>
      </c>
      <c r="B111" s="17" t="s">
        <v>8</v>
      </c>
      <c r="C111" s="25">
        <f t="shared" si="4"/>
        <v>-8.9006121374739733E-2</v>
      </c>
      <c r="D111" s="25">
        <f t="shared" si="4"/>
        <v>4.3663702819274341E-2</v>
      </c>
      <c r="E111" s="9">
        <f t="shared" si="4"/>
        <v>-0.19040997808368401</v>
      </c>
      <c r="F111" s="25">
        <f t="shared" si="4"/>
        <v>-0.33811346774630002</v>
      </c>
      <c r="G111" s="22">
        <f t="shared" si="4"/>
        <v>1.8253544654197762E-2</v>
      </c>
      <c r="H111" s="22">
        <f t="shared" si="4"/>
        <v>-8.1718506676461189E-2</v>
      </c>
      <c r="I111" s="22">
        <f t="shared" si="4"/>
        <v>5.1137879078286611E-2</v>
      </c>
    </row>
    <row r="112" spans="1:9" hidden="1" outlineLevel="1" x14ac:dyDescent="0.2">
      <c r="A112" s="31">
        <v>30</v>
      </c>
      <c r="B112" s="29" t="s">
        <v>7</v>
      </c>
      <c r="C112" s="15">
        <f t="shared" si="4"/>
        <v>4.0691914845809668E-2</v>
      </c>
      <c r="D112" s="15">
        <f t="shared" si="4"/>
        <v>0.35708244279615475</v>
      </c>
      <c r="E112" s="16">
        <f t="shared" si="4"/>
        <v>-0.17403402370550192</v>
      </c>
      <c r="F112" s="15">
        <f t="shared" si="4"/>
        <v>-0.12087456085728848</v>
      </c>
      <c r="G112" s="23">
        <f t="shared" si="4"/>
        <v>-0.13487869118621129</v>
      </c>
      <c r="H112" s="23">
        <f t="shared" si="4"/>
        <v>3.0386335837419898E-2</v>
      </c>
      <c r="I112" s="23">
        <f t="shared" si="4"/>
        <v>-5.8694286207440716E-2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si="4"/>
        <v>7.2232655505616306E-3</v>
      </c>
      <c r="D113" s="4">
        <f t="shared" si="4"/>
        <v>-0.24187959069641443</v>
      </c>
      <c r="E113" s="3">
        <f t="shared" si="4"/>
        <v>-9.6174738639374563E-2</v>
      </c>
      <c r="F113" s="5">
        <f t="shared" si="4"/>
        <v>-0.19409838008356328</v>
      </c>
      <c r="G113" s="5">
        <f t="shared" si="4"/>
        <v>3.3037937792460753E-2</v>
      </c>
      <c r="H113" s="5">
        <f t="shared" si="4"/>
        <v>3.6968549561485597E-2</v>
      </c>
      <c r="I113" s="5">
        <f t="shared" si="4"/>
        <v>0.13284048661173015</v>
      </c>
    </row>
    <row r="114" spans="1:9" hidden="1" outlineLevel="1" x14ac:dyDescent="0.2">
      <c r="A114" s="31">
        <v>32</v>
      </c>
      <c r="B114" s="28" t="s">
        <v>9</v>
      </c>
      <c r="C114" s="24">
        <f t="shared" si="4"/>
        <v>-5.9901153110687222E-2</v>
      </c>
      <c r="D114" s="24">
        <f t="shared" si="4"/>
        <v>-0.23343728808455583</v>
      </c>
      <c r="E114" s="19">
        <f t="shared" si="4"/>
        <v>-0.10809269628915125</v>
      </c>
      <c r="F114" s="24">
        <f t="shared" si="4"/>
        <v>-0.21960388311577989</v>
      </c>
      <c r="G114" s="20">
        <f t="shared" si="4"/>
        <v>4.4535432502802424E-2</v>
      </c>
      <c r="H114" s="20">
        <f t="shared" si="4"/>
        <v>-2.1848070780024847E-2</v>
      </c>
      <c r="I114" s="20">
        <f t="shared" si="4"/>
        <v>0.16624467979230437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6" si="5">C78-C41</f>
        <v>8.393201857542526E-2</v>
      </c>
      <c r="D115" s="25">
        <f t="shared" si="5"/>
        <v>5.7409572706498047E-2</v>
      </c>
      <c r="E115" s="9">
        <f t="shared" si="5"/>
        <v>8.6951715034184751E-3</v>
      </c>
      <c r="F115" s="25">
        <f t="shared" si="5"/>
        <v>-0.2291629305828683</v>
      </c>
      <c r="G115" s="22">
        <f t="shared" si="5"/>
        <v>-0.11905019020057014</v>
      </c>
      <c r="H115" s="22">
        <f t="shared" si="5"/>
        <v>0.23164709975210779</v>
      </c>
      <c r="I115" s="22">
        <f t="shared" si="5"/>
        <v>0.25154077617042381</v>
      </c>
    </row>
    <row r="116" spans="1:9" hidden="1" outlineLevel="1" x14ac:dyDescent="0.2">
      <c r="A116" s="31">
        <v>34</v>
      </c>
      <c r="B116" s="29" t="s">
        <v>11</v>
      </c>
      <c r="C116" s="15">
        <f t="shared" si="5"/>
        <v>0.12827490472990438</v>
      </c>
      <c r="D116" s="15">
        <f t="shared" si="5"/>
        <v>-0.22607363571502423</v>
      </c>
      <c r="E116" s="16">
        <f t="shared" si="5"/>
        <v>-6.2132063390170272E-2</v>
      </c>
      <c r="F116" s="15">
        <f t="shared" si="5"/>
        <v>-0.12275375973517338</v>
      </c>
      <c r="G116" s="23">
        <f t="shared" si="5"/>
        <v>7.8897064276469003E-3</v>
      </c>
      <c r="H116" s="23">
        <f t="shared" si="5"/>
        <v>0.13909243817095146</v>
      </c>
      <c r="I116" s="23">
        <f t="shared" si="5"/>
        <v>5.5030380866552098E-2</v>
      </c>
    </row>
  </sheetData>
  <autoFilter ref="A44:I44"/>
  <mergeCells count="4">
    <mergeCell ref="A6:I6"/>
    <mergeCell ref="A43:I43"/>
    <mergeCell ref="A80:I80"/>
    <mergeCell ref="A1:I1"/>
  </mergeCells>
  <hyperlinks>
    <hyperlink ref="K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outlinePr summaryBelow="0"/>
  </sheetPr>
  <dimension ref="A1:K116"/>
  <sheetViews>
    <sheetView workbookViewId="0">
      <selection activeCell="K1" sqref="K1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1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K1" s="96" t="s">
        <v>184</v>
      </c>
    </row>
    <row r="2" spans="1:11" s="2" customFormat="1" ht="23.4" customHeight="1" x14ac:dyDescent="0.3">
      <c r="A2" s="67"/>
      <c r="B2" s="69" t="s">
        <v>138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1" s="2" customFormat="1" ht="12" customHeight="1" x14ac:dyDescent="0.3">
      <c r="A3" s="30"/>
      <c r="B3" s="44" t="s">
        <v>103</v>
      </c>
      <c r="C3" s="72">
        <f t="shared" ref="C3:I3" si="0">C8</f>
        <v>0.1203243254021866</v>
      </c>
      <c r="D3" s="73">
        <f t="shared" si="0"/>
        <v>0.24065723214461113</v>
      </c>
      <c r="E3" s="74">
        <f t="shared" si="0"/>
        <v>0.13175368096333054</v>
      </c>
      <c r="F3" s="72">
        <f t="shared" si="0"/>
        <v>5.6556021693336664E-2</v>
      </c>
      <c r="G3" s="72">
        <f t="shared" si="0"/>
        <v>0.17642646124557196</v>
      </c>
      <c r="H3" s="72">
        <f t="shared" si="0"/>
        <v>0.13852983675882963</v>
      </c>
      <c r="I3" s="72">
        <f t="shared" si="0"/>
        <v>0.11523703818410184</v>
      </c>
    </row>
    <row r="4" spans="1:11" s="2" customFormat="1" ht="12" customHeight="1" x14ac:dyDescent="0.3">
      <c r="A4" s="43"/>
      <c r="B4" s="44" t="s">
        <v>104</v>
      </c>
      <c r="C4" s="72">
        <f t="shared" ref="C4:I4" si="1">C45</f>
        <v>0.15570759794678132</v>
      </c>
      <c r="D4" s="73">
        <f t="shared" si="1"/>
        <v>0.2332392005549517</v>
      </c>
      <c r="E4" s="74">
        <f t="shared" si="1"/>
        <v>0.12516666546437794</v>
      </c>
      <c r="F4" s="72">
        <f t="shared" si="1"/>
        <v>8.7922799366166385E-2</v>
      </c>
      <c r="G4" s="72">
        <f t="shared" si="1"/>
        <v>0.14581629658865608</v>
      </c>
      <c r="H4" s="72">
        <f t="shared" si="1"/>
        <v>0.10615790444598248</v>
      </c>
      <c r="I4" s="72">
        <f t="shared" si="1"/>
        <v>0.12327638362105255</v>
      </c>
    </row>
    <row r="5" spans="1:11" s="2" customFormat="1" ht="12" customHeight="1" x14ac:dyDescent="0.3">
      <c r="A5" s="68"/>
      <c r="B5" s="33" t="s">
        <v>105</v>
      </c>
      <c r="C5" s="88">
        <f>C4-C3</f>
        <v>3.5383272544594724E-2</v>
      </c>
      <c r="D5" s="89">
        <f t="shared" ref="D5:I5" si="2">D4-D3</f>
        <v>-7.418031589659424E-3</v>
      </c>
      <c r="E5" s="90">
        <f t="shared" si="2"/>
        <v>-6.5870154989526031E-3</v>
      </c>
      <c r="F5" s="88">
        <f t="shared" si="2"/>
        <v>3.1366777672829721E-2</v>
      </c>
      <c r="G5" s="88">
        <f t="shared" si="2"/>
        <v>-3.0610164656915878E-2</v>
      </c>
      <c r="H5" s="88">
        <f t="shared" si="2"/>
        <v>-3.2371932312847143E-2</v>
      </c>
      <c r="I5" s="88">
        <f t="shared" si="2"/>
        <v>8.0393454369507011E-3</v>
      </c>
    </row>
    <row r="6" spans="1:11" ht="14.4" collapsed="1" x14ac:dyDescent="0.3">
      <c r="A6" s="108" t="s">
        <v>90</v>
      </c>
      <c r="B6" s="116"/>
      <c r="C6" s="116"/>
      <c r="D6" s="116"/>
      <c r="E6" s="116"/>
      <c r="F6" s="116"/>
      <c r="G6" s="116"/>
      <c r="H6" s="116"/>
      <c r="I6" s="117"/>
    </row>
    <row r="7" spans="1:11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1" s="2" customFormat="1" ht="12" hidden="1" customHeight="1" outlineLevel="1" x14ac:dyDescent="0.3">
      <c r="A8" s="43">
        <v>0</v>
      </c>
      <c r="B8" s="44" t="s">
        <v>51</v>
      </c>
      <c r="C8" s="45">
        <v>0.1203243254021866</v>
      </c>
      <c r="D8" s="46">
        <v>0.24065723214461113</v>
      </c>
      <c r="E8" s="47">
        <v>0.13175368096333054</v>
      </c>
      <c r="F8" s="45">
        <v>5.6556021693336664E-2</v>
      </c>
      <c r="G8" s="45">
        <v>0.17642646124557196</v>
      </c>
      <c r="H8" s="45">
        <v>0.13852983675882963</v>
      </c>
      <c r="I8" s="45">
        <v>0.11523703818410184</v>
      </c>
    </row>
    <row r="9" spans="1:11" s="10" customFormat="1" ht="12" hidden="1" outlineLevel="1" x14ac:dyDescent="0.25">
      <c r="A9" s="31">
        <v>1</v>
      </c>
      <c r="B9" s="32" t="s">
        <v>13</v>
      </c>
      <c r="C9" s="11">
        <v>0.79642128993627004</v>
      </c>
      <c r="D9" s="12">
        <v>0.10631307758092931</v>
      </c>
      <c r="E9" s="13">
        <v>-0.34273165782767023</v>
      </c>
      <c r="F9" s="11">
        <v>-0.17603590250130977</v>
      </c>
      <c r="G9" s="11">
        <v>-0.56251180376700149</v>
      </c>
      <c r="H9" s="11">
        <v>0.31360507333079946</v>
      </c>
      <c r="I9" s="11">
        <v>-0.35507246331550574</v>
      </c>
    </row>
    <row r="10" spans="1:11" hidden="1" outlineLevel="1" x14ac:dyDescent="0.2">
      <c r="A10" s="31">
        <v>2</v>
      </c>
      <c r="B10" s="28" t="s">
        <v>33</v>
      </c>
      <c r="C10" s="24">
        <v>0.71248556029359955</v>
      </c>
      <c r="D10" s="24">
        <v>1.7503898143040902E-2</v>
      </c>
      <c r="E10" s="19">
        <v>-0.52500033793275447</v>
      </c>
      <c r="F10" s="24">
        <v>-0.29014926657620493</v>
      </c>
      <c r="G10" s="20">
        <v>-0.33496353833746945</v>
      </c>
      <c r="H10" s="20">
        <v>0.44176560883394894</v>
      </c>
      <c r="I10" s="20">
        <v>-0.33738033067338963</v>
      </c>
    </row>
    <row r="11" spans="1:11" hidden="1" outlineLevel="1" x14ac:dyDescent="0.2">
      <c r="A11" s="31">
        <v>3</v>
      </c>
      <c r="B11" s="17" t="s">
        <v>34</v>
      </c>
      <c r="C11" s="25">
        <v>0.85471378128469377</v>
      </c>
      <c r="D11" s="25">
        <v>0.29854255926845619</v>
      </c>
      <c r="E11" s="9">
        <v>-0.47666536577657725</v>
      </c>
      <c r="F11" s="25">
        <v>-0.18431026025817415</v>
      </c>
      <c r="G11" s="22">
        <v>-0.60182486913266497</v>
      </c>
      <c r="H11" s="22">
        <v>0.3443475380787106</v>
      </c>
      <c r="I11" s="22">
        <v>-0.45340714388494713</v>
      </c>
    </row>
    <row r="12" spans="1:11" hidden="1" outlineLevel="1" x14ac:dyDescent="0.2">
      <c r="A12" s="31">
        <v>4</v>
      </c>
      <c r="B12" s="29" t="s">
        <v>47</v>
      </c>
      <c r="C12" s="15">
        <v>0.67171826694873327</v>
      </c>
      <c r="D12" s="15">
        <v>9.4402427443925727E-2</v>
      </c>
      <c r="E12" s="16">
        <v>-0.12578895030815795</v>
      </c>
      <c r="F12" s="15">
        <v>-6.617684524622558E-2</v>
      </c>
      <c r="G12" s="23">
        <v>-0.58065247545570819</v>
      </c>
      <c r="H12" s="23">
        <v>0.16130011611732054</v>
      </c>
      <c r="I12" s="23">
        <v>-0.26979630250498027</v>
      </c>
    </row>
    <row r="13" spans="1:11" s="10" customFormat="1" ht="12" hidden="1" outlineLevel="1" x14ac:dyDescent="0.25">
      <c r="A13" s="31">
        <v>5</v>
      </c>
      <c r="B13" s="34" t="s">
        <v>17</v>
      </c>
      <c r="C13" s="5">
        <v>0.1523101411664326</v>
      </c>
      <c r="D13" s="4">
        <v>-0.26377612226503111</v>
      </c>
      <c r="E13" s="3">
        <v>-0.12448264095015042</v>
      </c>
      <c r="F13" s="5">
        <v>-0.49211175132453383</v>
      </c>
      <c r="G13" s="5">
        <v>0.13491679911443502</v>
      </c>
      <c r="H13" s="5">
        <v>2.8297714750061156E-3</v>
      </c>
      <c r="I13" s="5">
        <v>0.44531363390565726</v>
      </c>
    </row>
    <row r="14" spans="1:11" s="10" customFormat="1" ht="12" hidden="1" outlineLevel="1" x14ac:dyDescent="0.25">
      <c r="A14" s="31">
        <v>6</v>
      </c>
      <c r="B14" s="28" t="s">
        <v>19</v>
      </c>
      <c r="C14" s="24">
        <v>0.48910568392987458</v>
      </c>
      <c r="D14" s="24">
        <v>8.8155578948125785E-2</v>
      </c>
      <c r="E14" s="19">
        <v>-0.31902443792351853</v>
      </c>
      <c r="F14" s="24">
        <v>0.21285691633691878</v>
      </c>
      <c r="G14" s="20">
        <v>-6.2771156026700681E-3</v>
      </c>
      <c r="H14" s="20">
        <v>-2.9163471054636601E-2</v>
      </c>
      <c r="I14" s="20">
        <v>-0.19896017975259525</v>
      </c>
    </row>
    <row r="15" spans="1:11" s="10" customFormat="1" ht="12" hidden="1" outlineLevel="1" x14ac:dyDescent="0.25">
      <c r="A15" s="31">
        <v>7</v>
      </c>
      <c r="B15" s="17" t="s">
        <v>20</v>
      </c>
      <c r="C15" s="25">
        <v>0.77542357869570011</v>
      </c>
      <c r="D15" s="25">
        <v>7.6027255300949448E-2</v>
      </c>
      <c r="E15" s="9">
        <v>-0.51890552839579063</v>
      </c>
      <c r="F15" s="25">
        <v>-0.282973554438124</v>
      </c>
      <c r="G15" s="22">
        <v>-0.42744121855203648</v>
      </c>
      <c r="H15" s="22">
        <v>0.43301559797533123</v>
      </c>
      <c r="I15" s="22">
        <v>-0.36123892085665188</v>
      </c>
    </row>
    <row r="16" spans="1:11" s="10" customFormat="1" ht="12" hidden="1" outlineLevel="1" x14ac:dyDescent="0.25">
      <c r="A16" s="31">
        <v>8</v>
      </c>
      <c r="B16" s="17" t="s">
        <v>21</v>
      </c>
      <c r="C16" s="25">
        <v>-0.43331931827818027</v>
      </c>
      <c r="D16" s="25">
        <v>2.1597681803271384E-2</v>
      </c>
      <c r="E16" s="9">
        <v>0.33579508028659294</v>
      </c>
      <c r="F16" s="25">
        <v>0.32489278117833725</v>
      </c>
      <c r="G16" s="22">
        <v>0.12670772263115077</v>
      </c>
      <c r="H16" s="22">
        <v>-0.49599581302429335</v>
      </c>
      <c r="I16" s="22">
        <v>0.49637252459965414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-0.28822998530065724</v>
      </c>
      <c r="D17" s="25">
        <v>-0.34034488615257741</v>
      </c>
      <c r="E17" s="9">
        <v>0.12008081089020613</v>
      </c>
      <c r="F17" s="25">
        <v>-0.48247667469681665</v>
      </c>
      <c r="G17" s="22">
        <v>0.45628558628055838</v>
      </c>
      <c r="H17" s="22">
        <v>8.4825461845592739E-2</v>
      </c>
      <c r="I17" s="22">
        <v>0.22548785939493618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5.2550351802820708E-2</v>
      </c>
      <c r="D18" s="4">
        <v>-0.25245162995344494</v>
      </c>
      <c r="E18" s="3">
        <v>-6.905723997460736E-2</v>
      </c>
      <c r="F18" s="5">
        <v>-0.32742336661536053</v>
      </c>
      <c r="G18" s="5">
        <v>-1.5107101873393196E-2</v>
      </c>
      <c r="H18" s="5">
        <v>0.22780021772472686</v>
      </c>
      <c r="I18" s="5">
        <v>0.10687484354798941</v>
      </c>
    </row>
    <row r="19" spans="1:9" ht="12" hidden="1" outlineLevel="1" x14ac:dyDescent="0.25">
      <c r="A19" s="31">
        <v>11</v>
      </c>
      <c r="B19" s="34" t="s">
        <v>27</v>
      </c>
      <c r="C19" s="5">
        <v>0.11870742461331994</v>
      </c>
      <c r="D19" s="4">
        <v>-0.34493867508089232</v>
      </c>
      <c r="E19" s="3">
        <v>-0.11955553682706314</v>
      </c>
      <c r="F19" s="5">
        <v>-0.51961083508380146</v>
      </c>
      <c r="G19" s="5">
        <v>5.1929904936770674E-2</v>
      </c>
      <c r="H19" s="5">
        <v>0.19799883585893502</v>
      </c>
      <c r="I19" s="5">
        <v>0.30669831321397562</v>
      </c>
    </row>
    <row r="20" spans="1:9" hidden="1" outlineLevel="1" x14ac:dyDescent="0.2">
      <c r="A20" s="31">
        <v>12</v>
      </c>
      <c r="B20" s="17" t="s">
        <v>30</v>
      </c>
      <c r="C20" s="25">
        <v>0.1719413032021388</v>
      </c>
      <c r="D20" s="25">
        <v>0.19284338224155645</v>
      </c>
      <c r="E20" s="9">
        <v>0.18421635602555619</v>
      </c>
      <c r="F20" s="25">
        <v>0.40738624913503774</v>
      </c>
      <c r="G20" s="22">
        <v>-7.6287551038846602E-2</v>
      </c>
      <c r="H20" s="22">
        <v>-0.45095110281206979</v>
      </c>
      <c r="I20" s="22">
        <v>-2.6096697214746924E-2</v>
      </c>
    </row>
    <row r="21" spans="1:9" hidden="1" outlineLevel="1" x14ac:dyDescent="0.2">
      <c r="A21" s="31">
        <v>13</v>
      </c>
      <c r="B21" s="17" t="s">
        <v>48</v>
      </c>
      <c r="C21" s="25">
        <v>0.70915163686465887</v>
      </c>
      <c r="D21" s="25">
        <v>2.796150314213246E-3</v>
      </c>
      <c r="E21" s="9">
        <v>-0.21221081584042228</v>
      </c>
      <c r="F21" s="25">
        <v>-0.10309438293885242</v>
      </c>
      <c r="G21" s="22">
        <v>-0.47845304910627978</v>
      </c>
      <c r="H21" s="22">
        <v>0.31007044277445894</v>
      </c>
      <c r="I21" s="22">
        <v>-0.35401779138430817</v>
      </c>
    </row>
    <row r="22" spans="1:9" hidden="1" outlineLevel="1" x14ac:dyDescent="0.2">
      <c r="A22" s="31">
        <v>14</v>
      </c>
      <c r="B22" s="17" t="s">
        <v>31</v>
      </c>
      <c r="C22" s="25">
        <v>0.71403858368986761</v>
      </c>
      <c r="D22" s="25">
        <v>-2.1475798628830749E-2</v>
      </c>
      <c r="E22" s="9">
        <v>-0.21800905779843485</v>
      </c>
      <c r="F22" s="25">
        <v>-0.13192490109648494</v>
      </c>
      <c r="G22" s="22">
        <v>-0.45845604331962342</v>
      </c>
      <c r="H22" s="22">
        <v>0.32290119226575997</v>
      </c>
      <c r="I22" s="22">
        <v>-0.34656089841171434</v>
      </c>
    </row>
    <row r="23" spans="1:9" hidden="1" outlineLevel="1" x14ac:dyDescent="0.2">
      <c r="A23" s="31">
        <v>15</v>
      </c>
      <c r="B23" s="29" t="s">
        <v>29</v>
      </c>
      <c r="C23" s="15">
        <v>0.1360015225579102</v>
      </c>
      <c r="D23" s="15">
        <v>-0.13978029478017925</v>
      </c>
      <c r="E23" s="16">
        <v>0.17825435604636281</v>
      </c>
      <c r="F23" s="15">
        <v>0.18772799028060153</v>
      </c>
      <c r="G23" s="23">
        <v>0.43164241881596371</v>
      </c>
      <c r="H23" s="23">
        <v>-0.65361148846366601</v>
      </c>
      <c r="I23" s="23">
        <v>0.33046128850518797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-0.29097722970876788</v>
      </c>
      <c r="D24" s="4">
        <v>-0.2855143173528627</v>
      </c>
      <c r="E24" s="3">
        <v>4.1997564786142388E-2</v>
      </c>
      <c r="F24" s="5">
        <v>-0.45626011020945012</v>
      </c>
      <c r="G24" s="5">
        <v>0.35203336288719189</v>
      </c>
      <c r="H24" s="5">
        <v>9.8087878593570793E-2</v>
      </c>
      <c r="I24" s="5">
        <v>0.30087108949461161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-0.2674100549892155</v>
      </c>
      <c r="D25" s="4">
        <v>0.13832850858432155</v>
      </c>
      <c r="E25" s="3">
        <v>0.24640747730688917</v>
      </c>
      <c r="F25" s="5">
        <v>0.65413011432479684</v>
      </c>
      <c r="G25" s="5">
        <v>-0.13368411986981521</v>
      </c>
      <c r="H25" s="5">
        <v>-0.32411037713776547</v>
      </c>
      <c r="I25" s="5">
        <v>0.1053614554267036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-0.3298766426705862</v>
      </c>
      <c r="D26" s="4">
        <v>0.21225303612776431</v>
      </c>
      <c r="E26" s="3">
        <v>0.19477549875703326</v>
      </c>
      <c r="F26" s="5">
        <v>0.71150807994301379</v>
      </c>
      <c r="G26" s="5">
        <v>-9.7152607204962244E-2</v>
      </c>
      <c r="H26" s="5">
        <v>-0.17776022182895607</v>
      </c>
      <c r="I26" s="5">
        <v>-0.1405405772986347</v>
      </c>
    </row>
    <row r="27" spans="1:9" hidden="1" outlineLevel="1" x14ac:dyDescent="0.2">
      <c r="A27" s="31">
        <v>19</v>
      </c>
      <c r="B27" s="18" t="s">
        <v>26</v>
      </c>
      <c r="C27" s="24">
        <v>-0.20058065053606572</v>
      </c>
      <c r="D27" s="24">
        <v>0.27185928877681587</v>
      </c>
      <c r="E27" s="19">
        <v>3.7971279528131195E-2</v>
      </c>
      <c r="F27" s="24">
        <v>0.64277659989203928</v>
      </c>
      <c r="G27" s="20">
        <v>0.4789917051619047</v>
      </c>
      <c r="H27" s="20">
        <v>-0.37960640079611124</v>
      </c>
      <c r="I27" s="20">
        <v>-0.30728523863688395</v>
      </c>
    </row>
    <row r="28" spans="1:9" hidden="1" outlineLevel="1" x14ac:dyDescent="0.2">
      <c r="A28" s="31">
        <v>20</v>
      </c>
      <c r="B28" s="21" t="s">
        <v>46</v>
      </c>
      <c r="C28" s="25">
        <v>-0.31497388283159167</v>
      </c>
      <c r="D28" s="25">
        <v>0.1497441677816013</v>
      </c>
      <c r="E28" s="9">
        <v>0.21579435418803183</v>
      </c>
      <c r="F28" s="25">
        <v>0.60148654986247518</v>
      </c>
      <c r="G28" s="22">
        <v>-0.29216489869232976</v>
      </c>
      <c r="H28" s="22">
        <v>-6.9107192795783534E-2</v>
      </c>
      <c r="I28" s="22">
        <v>-5.1983554097135544E-2</v>
      </c>
    </row>
    <row r="29" spans="1:9" hidden="1" outlineLevel="1" x14ac:dyDescent="0.2">
      <c r="A29" s="31">
        <v>21</v>
      </c>
      <c r="B29" s="21" t="s">
        <v>28</v>
      </c>
      <c r="C29" s="25">
        <v>0.32987664267058625</v>
      </c>
      <c r="D29" s="25">
        <v>-0.21225303612776425</v>
      </c>
      <c r="E29" s="9">
        <v>-0.19477549875703307</v>
      </c>
      <c r="F29" s="25">
        <v>-0.7115080799430139</v>
      </c>
      <c r="G29" s="22">
        <v>9.7152607204962188E-2</v>
      </c>
      <c r="H29" s="22">
        <v>0.17776022182895598</v>
      </c>
      <c r="I29" s="22">
        <v>0.14054057729863473</v>
      </c>
    </row>
    <row r="30" spans="1:9" ht="12" hidden="1" outlineLevel="1" x14ac:dyDescent="0.25">
      <c r="A30" s="31">
        <v>22</v>
      </c>
      <c r="B30" s="40" t="s">
        <v>52</v>
      </c>
      <c r="C30" s="5">
        <v>0.20058065053606586</v>
      </c>
      <c r="D30" s="5">
        <v>-0.27185928877681564</v>
      </c>
      <c r="E30" s="4">
        <v>-3.7971279528131119E-2</v>
      </c>
      <c r="F30" s="5">
        <v>-0.64277659989203928</v>
      </c>
      <c r="G30" s="41">
        <v>-0.4789917051619047</v>
      </c>
      <c r="H30" s="41">
        <v>0.37960640079611102</v>
      </c>
      <c r="I30" s="41">
        <v>0.30728523863688401</v>
      </c>
    </row>
    <row r="31" spans="1:9" hidden="1" outlineLevel="1" x14ac:dyDescent="0.2">
      <c r="A31" s="31">
        <v>23</v>
      </c>
      <c r="B31" s="28" t="s">
        <v>25</v>
      </c>
      <c r="C31" s="24">
        <v>-0.14475073860832249</v>
      </c>
      <c r="D31" s="24">
        <v>0.16698407131741252</v>
      </c>
      <c r="E31" s="19">
        <v>4.5261941762603876E-2</v>
      </c>
      <c r="F31" s="24">
        <v>0.54240014187096708</v>
      </c>
      <c r="G31" s="20">
        <v>-0.35750920234449118</v>
      </c>
      <c r="H31" s="20">
        <v>0.26978814763922809</v>
      </c>
      <c r="I31" s="20">
        <v>-0.46024272111749437</v>
      </c>
    </row>
    <row r="32" spans="1:9" hidden="1" outlineLevel="1" x14ac:dyDescent="0.2">
      <c r="A32" s="31">
        <v>24</v>
      </c>
      <c r="B32" s="17" t="s">
        <v>16</v>
      </c>
      <c r="C32" s="25">
        <v>-0.40090492673954398</v>
      </c>
      <c r="D32" s="25">
        <v>0.20400597514431271</v>
      </c>
      <c r="E32" s="9">
        <v>0.26608668326430973</v>
      </c>
      <c r="F32" s="25">
        <v>0.69654395686771264</v>
      </c>
      <c r="G32" s="22">
        <v>0.1119633760405951</v>
      </c>
      <c r="H32" s="22">
        <v>-0.47011326981823387</v>
      </c>
      <c r="I32" s="22">
        <v>0.12037648539575427</v>
      </c>
    </row>
    <row r="33" spans="1:9" hidden="1" outlineLevel="1" x14ac:dyDescent="0.2">
      <c r="A33" s="31">
        <v>25</v>
      </c>
      <c r="B33" s="17" t="s">
        <v>4</v>
      </c>
      <c r="C33" s="25">
        <v>-8.284260366566229E-2</v>
      </c>
      <c r="D33" s="25">
        <v>0.11162602385656872</v>
      </c>
      <c r="E33" s="9">
        <v>-3.0364692546185984E-2</v>
      </c>
      <c r="F33" s="25">
        <v>5.6281177666994447E-2</v>
      </c>
      <c r="G33" s="22">
        <v>0.60429827195301922</v>
      </c>
      <c r="H33" s="22">
        <v>-9.5015956492763606E-2</v>
      </c>
      <c r="I33" s="22">
        <v>-0.37693904601415856</v>
      </c>
    </row>
    <row r="34" spans="1:9" hidden="1" outlineLevel="1" x14ac:dyDescent="0.2">
      <c r="A34" s="31">
        <v>26</v>
      </c>
      <c r="B34" s="17" t="s">
        <v>5</v>
      </c>
      <c r="C34" s="25">
        <v>0.22082931305326783</v>
      </c>
      <c r="D34" s="25">
        <v>0.47721894289216876</v>
      </c>
      <c r="E34" s="9">
        <v>-0.19996114981242716</v>
      </c>
      <c r="F34" s="25">
        <v>0.28937805885866613</v>
      </c>
      <c r="G34" s="22">
        <v>0.11369097463262821</v>
      </c>
      <c r="H34" s="22">
        <v>-0.4147421760946513</v>
      </c>
      <c r="I34" s="22">
        <v>-0.10223696198705752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-3.1860186546535843E-2</v>
      </c>
      <c r="D35" s="4">
        <v>0.23338791449201754</v>
      </c>
      <c r="E35" s="3">
        <v>0.35310725329432491</v>
      </c>
      <c r="F35" s="5">
        <v>0.45240699575157772</v>
      </c>
      <c r="G35" s="5">
        <v>0.15712035457574741</v>
      </c>
      <c r="H35" s="5">
        <v>-0.62440131285509137</v>
      </c>
      <c r="I35" s="5">
        <v>8.478006198353075E-3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5.2109942170228872E-2</v>
      </c>
      <c r="D36" s="4">
        <v>-0.14122405940444485</v>
      </c>
      <c r="E36" s="3">
        <v>0.65734658973109028</v>
      </c>
      <c r="F36" s="5">
        <v>5.1201721069637739E-2</v>
      </c>
      <c r="G36" s="5">
        <v>8.5039820923988624E-2</v>
      </c>
      <c r="H36" s="5">
        <v>-0.64700685633055566</v>
      </c>
      <c r="I36" s="5">
        <v>0.30280753311979719</v>
      </c>
    </row>
    <row r="37" spans="1:9" hidden="1" outlineLevel="1" x14ac:dyDescent="0.2">
      <c r="A37" s="31">
        <v>29</v>
      </c>
      <c r="B37" s="17" t="s">
        <v>8</v>
      </c>
      <c r="C37" s="25">
        <v>8.8429255247500886E-3</v>
      </c>
      <c r="D37" s="25">
        <v>2.0322312967251722E-2</v>
      </c>
      <c r="E37" s="9">
        <v>0.51484862205376725</v>
      </c>
      <c r="F37" s="25">
        <v>1.6945240366697624E-2</v>
      </c>
      <c r="G37" s="22">
        <v>0.25130596570738406</v>
      </c>
      <c r="H37" s="22">
        <v>-0.63332065667540371</v>
      </c>
      <c r="I37" s="22">
        <v>0.16514313079580031</v>
      </c>
    </row>
    <row r="38" spans="1:9" hidden="1" outlineLevel="1" x14ac:dyDescent="0.2">
      <c r="A38" s="31">
        <v>30</v>
      </c>
      <c r="B38" s="29" t="s">
        <v>7</v>
      </c>
      <c r="C38" s="15">
        <v>9.2498826589831246E-2</v>
      </c>
      <c r="D38" s="15">
        <v>-0.33850734708796737</v>
      </c>
      <c r="E38" s="16">
        <v>0.36707549035983728</v>
      </c>
      <c r="F38" s="15">
        <v>7.4513743422775142E-2</v>
      </c>
      <c r="G38" s="23">
        <v>-0.31878306848558946</v>
      </c>
      <c r="H38" s="23">
        <v>-0.11030628393673486</v>
      </c>
      <c r="I38" s="23">
        <v>0.31191805433888975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-4.7938683120022814E-2</v>
      </c>
      <c r="D39" s="4">
        <v>0.29559500171675807</v>
      </c>
      <c r="E39" s="3">
        <v>0.13108523177882589</v>
      </c>
      <c r="F39" s="5">
        <v>0.58765095002372914</v>
      </c>
      <c r="G39" s="5">
        <v>4.3820099430752588E-2</v>
      </c>
      <c r="H39" s="5">
        <v>-0.41274940334920251</v>
      </c>
      <c r="I39" s="5">
        <v>-9.662567540184791E-2</v>
      </c>
    </row>
    <row r="40" spans="1:9" hidden="1" outlineLevel="1" x14ac:dyDescent="0.2">
      <c r="A40" s="31">
        <v>32</v>
      </c>
      <c r="B40" s="28" t="s">
        <v>9</v>
      </c>
      <c r="C40" s="24">
        <v>-9.9425077371964529E-3</v>
      </c>
      <c r="D40" s="24">
        <v>0.17331110454323445</v>
      </c>
      <c r="E40" s="19">
        <v>0.10331570903739269</v>
      </c>
      <c r="F40" s="24">
        <v>0.40702485396064386</v>
      </c>
      <c r="G40" s="20">
        <v>-0.16668996116096629</v>
      </c>
      <c r="H40" s="20">
        <v>-0.21443047311359226</v>
      </c>
      <c r="I40" s="20">
        <v>2.4051855124000654E-2</v>
      </c>
    </row>
    <row r="41" spans="1:9" hidden="1" outlineLevel="1" x14ac:dyDescent="0.2">
      <c r="A41" s="31">
        <v>33</v>
      </c>
      <c r="B41" s="17" t="s">
        <v>10</v>
      </c>
      <c r="C41" s="25">
        <v>0.42742399565606559</v>
      </c>
      <c r="D41" s="25">
        <v>-9.725822187730615E-2</v>
      </c>
      <c r="E41" s="9">
        <v>0.11050334207090412</v>
      </c>
      <c r="F41" s="25">
        <v>-0.52917573397142748</v>
      </c>
      <c r="G41" s="22">
        <v>-0.14677353787533298</v>
      </c>
      <c r="H41" s="22">
        <v>9.1673952945428086E-2</v>
      </c>
      <c r="I41" s="22">
        <v>-0.12137373215022283</v>
      </c>
    </row>
    <row r="42" spans="1:9" hidden="1" outlineLevel="1" x14ac:dyDescent="0.2">
      <c r="A42" s="31">
        <v>34</v>
      </c>
      <c r="B42" s="29" t="s">
        <v>11</v>
      </c>
      <c r="C42" s="15">
        <v>-7.6661534357361269E-2</v>
      </c>
      <c r="D42" s="15">
        <v>0.29796806409311544</v>
      </c>
      <c r="E42" s="16">
        <v>9.0860023358831574E-2</v>
      </c>
      <c r="F42" s="15">
        <v>0.49489909348994565</v>
      </c>
      <c r="G42" s="23">
        <v>0.34430190962958024</v>
      </c>
      <c r="H42" s="23">
        <v>-0.45907376051072274</v>
      </c>
      <c r="I42" s="23">
        <v>-0.22330650776314642</v>
      </c>
    </row>
    <row r="43" spans="1:9" ht="14.4" collapsed="1" x14ac:dyDescent="0.3">
      <c r="A43" s="113" t="s">
        <v>90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0.15570759794678132</v>
      </c>
      <c r="D45" s="46">
        <v>0.2332392005549517</v>
      </c>
      <c r="E45" s="47">
        <v>0.12516666546437794</v>
      </c>
      <c r="F45" s="45">
        <v>8.7922799366166385E-2</v>
      </c>
      <c r="G45" s="45">
        <v>0.14581629658865608</v>
      </c>
      <c r="H45" s="45">
        <v>0.10615790444598248</v>
      </c>
      <c r="I45" s="45">
        <v>0.12327638362105255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0.7965448470062606</v>
      </c>
      <c r="D46" s="12">
        <v>0.10932636596730333</v>
      </c>
      <c r="E46" s="13">
        <v>-6.8610200388974807E-2</v>
      </c>
      <c r="F46" s="11">
        <v>-0.15278848266709777</v>
      </c>
      <c r="G46" s="11">
        <v>-0.65393475814226365</v>
      </c>
      <c r="H46" s="11">
        <v>0.17381012983502148</v>
      </c>
      <c r="I46" s="11">
        <v>-0.464153306440938</v>
      </c>
    </row>
    <row r="47" spans="1:9" hidden="1" outlineLevel="1" x14ac:dyDescent="0.2">
      <c r="A47" s="31">
        <v>2</v>
      </c>
      <c r="B47" s="28" t="s">
        <v>33</v>
      </c>
      <c r="C47" s="24">
        <v>0.71704498833955166</v>
      </c>
      <c r="D47" s="24">
        <v>5.0684700504674579E-2</v>
      </c>
      <c r="E47" s="19">
        <v>-0.26044165697392491</v>
      </c>
      <c r="F47" s="24">
        <v>-0.36885972391679295</v>
      </c>
      <c r="G47" s="20">
        <v>-0.49351564787461638</v>
      </c>
      <c r="H47" s="20">
        <v>0.36953629647768116</v>
      </c>
      <c r="I47" s="20">
        <v>-0.26586000703910118</v>
      </c>
    </row>
    <row r="48" spans="1:9" hidden="1" outlineLevel="1" x14ac:dyDescent="0.2">
      <c r="A48" s="31">
        <v>3</v>
      </c>
      <c r="B48" s="17" t="s">
        <v>34</v>
      </c>
      <c r="C48" s="25">
        <v>0.83652294184682352</v>
      </c>
      <c r="D48" s="25">
        <v>0.31651282444253387</v>
      </c>
      <c r="E48" s="9">
        <v>-0.29644169109941482</v>
      </c>
      <c r="F48" s="25">
        <v>-0.23887181837660601</v>
      </c>
      <c r="G48" s="22">
        <v>-0.68648750809633918</v>
      </c>
      <c r="H48" s="22">
        <v>0.21663653199089022</v>
      </c>
      <c r="I48" s="22">
        <v>-0.3927675210838244</v>
      </c>
    </row>
    <row r="49" spans="1:9" hidden="1" outlineLevel="1" x14ac:dyDescent="0.2">
      <c r="A49" s="31">
        <v>4</v>
      </c>
      <c r="B49" s="29" t="s">
        <v>47</v>
      </c>
      <c r="C49" s="15">
        <v>0.67340164084627663</v>
      </c>
      <c r="D49" s="15">
        <v>7.4261157688653767E-2</v>
      </c>
      <c r="E49" s="16">
        <v>0.12047651957552653</v>
      </c>
      <c r="F49" s="15">
        <v>3.4971019921515294E-2</v>
      </c>
      <c r="G49" s="23">
        <v>-0.61271735792655679</v>
      </c>
      <c r="H49" s="23">
        <v>4.8533293566437787E-3</v>
      </c>
      <c r="I49" s="23">
        <v>-0.51053775549674774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0.17598490396598646</v>
      </c>
      <c r="D50" s="4">
        <v>-0.17195964607648404</v>
      </c>
      <c r="E50" s="3">
        <v>-0.24007683250421089</v>
      </c>
      <c r="F50" s="5">
        <v>-0.50619743766186953</v>
      </c>
      <c r="G50" s="5">
        <v>2.0924819890505753E-2</v>
      </c>
      <c r="H50" s="5">
        <v>4.7931151227921874E-2</v>
      </c>
      <c r="I50" s="5">
        <v>0.39663046993630935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0.42206010259778232</v>
      </c>
      <c r="D51" s="24">
        <v>0.14872603605664309</v>
      </c>
      <c r="E51" s="19">
        <v>-0.36115312730208116</v>
      </c>
      <c r="F51" s="24">
        <v>0.12510078532044672</v>
      </c>
      <c r="G51" s="20">
        <v>-5.9419286456629063E-2</v>
      </c>
      <c r="H51" s="20">
        <v>-6.816712420710333E-2</v>
      </c>
      <c r="I51" s="20">
        <v>-0.32372773533334792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0.77474157445968983</v>
      </c>
      <c r="D52" s="25">
        <v>0.10900683777827229</v>
      </c>
      <c r="E52" s="9">
        <v>-0.27106900560636515</v>
      </c>
      <c r="F52" s="25">
        <v>-0.35450867288809129</v>
      </c>
      <c r="G52" s="22">
        <v>-0.5691869633010197</v>
      </c>
      <c r="H52" s="22">
        <v>0.34186521320827634</v>
      </c>
      <c r="I52" s="22">
        <v>-0.2972584673624224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-0.48012226188422075</v>
      </c>
      <c r="D53" s="25">
        <v>5.8119453036082624E-3</v>
      </c>
      <c r="E53" s="9">
        <v>2.0777840285307148E-2</v>
      </c>
      <c r="F53" s="25">
        <v>0.48753018963945216</v>
      </c>
      <c r="G53" s="22">
        <v>0.32967724490398814</v>
      </c>
      <c r="H53" s="22">
        <v>-0.54539511611867941</v>
      </c>
      <c r="I53" s="22">
        <v>0.27457974330355822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-0.20868097371534711</v>
      </c>
      <c r="D54" s="25">
        <v>-0.2863576697599422</v>
      </c>
      <c r="E54" s="9">
        <v>0.1076608163582301</v>
      </c>
      <c r="F54" s="25">
        <v>-0.59559624439255343</v>
      </c>
      <c r="G54" s="22">
        <v>0.29016579200811937</v>
      </c>
      <c r="H54" s="22">
        <v>0.28716600216721772</v>
      </c>
      <c r="I54" s="22">
        <v>0.37711899492256734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1.655214367229484E-2</v>
      </c>
      <c r="D55" s="4">
        <v>-0.1971178113925931</v>
      </c>
      <c r="E55" s="3">
        <v>3.2049930410148059E-2</v>
      </c>
      <c r="F55" s="5">
        <v>-0.38745425307958703</v>
      </c>
      <c r="G55" s="5">
        <v>-0.13341833067127903</v>
      </c>
      <c r="H55" s="5">
        <v>0.19328899786103801</v>
      </c>
      <c r="I55" s="5">
        <v>0.44710690084316829</v>
      </c>
    </row>
    <row r="56" spans="1:9" ht="12" hidden="1" outlineLevel="1" x14ac:dyDescent="0.25">
      <c r="A56" s="31">
        <v>11</v>
      </c>
      <c r="B56" s="34" t="s">
        <v>27</v>
      </c>
      <c r="C56" s="5">
        <v>9.9034706903056324E-2</v>
      </c>
      <c r="D56" s="4">
        <v>-0.25295979350903919</v>
      </c>
      <c r="E56" s="3">
        <v>-8.7945604836569879E-2</v>
      </c>
      <c r="F56" s="5">
        <v>-0.57821230714846894</v>
      </c>
      <c r="G56" s="5">
        <v>-0.10508959233724123</v>
      </c>
      <c r="H56" s="5">
        <v>0.18992784247226049</v>
      </c>
      <c r="I56" s="5">
        <v>0.57694133825065885</v>
      </c>
    </row>
    <row r="57" spans="1:9" hidden="1" outlineLevel="1" x14ac:dyDescent="0.2">
      <c r="A57" s="31">
        <v>12</v>
      </c>
      <c r="B57" s="17" t="s">
        <v>30</v>
      </c>
      <c r="C57" s="25">
        <v>0.14266929912920981</v>
      </c>
      <c r="D57" s="25">
        <v>0.17854809576895384</v>
      </c>
      <c r="E57" s="9">
        <v>0.18917710865158027</v>
      </c>
      <c r="F57" s="25">
        <v>0.47482973111018678</v>
      </c>
      <c r="G57" s="22">
        <v>-5.2551164959836791E-2</v>
      </c>
      <c r="H57" s="22">
        <v>-0.50455764032347672</v>
      </c>
      <c r="I57" s="22">
        <v>-0.29856503867537842</v>
      </c>
    </row>
    <row r="58" spans="1:9" hidden="1" outlineLevel="1" x14ac:dyDescent="0.2">
      <c r="A58" s="31">
        <v>13</v>
      </c>
      <c r="B58" s="17" t="s">
        <v>48</v>
      </c>
      <c r="C58" s="25">
        <v>0.67082720354671921</v>
      </c>
      <c r="D58" s="25">
        <v>4.0326102613823932E-2</v>
      </c>
      <c r="E58" s="9">
        <v>-2.4165352738671011E-2</v>
      </c>
      <c r="F58" s="25">
        <v>-0.12091971564619546</v>
      </c>
      <c r="G58" s="22">
        <v>-0.54837186813708372</v>
      </c>
      <c r="H58" s="22">
        <v>0.1867206203446678</v>
      </c>
      <c r="I58" s="22">
        <v>-0.44019118036379995</v>
      </c>
    </row>
    <row r="59" spans="1:9" hidden="1" outlineLevel="1" x14ac:dyDescent="0.2">
      <c r="A59" s="31">
        <v>14</v>
      </c>
      <c r="B59" s="17" t="s">
        <v>31</v>
      </c>
      <c r="C59" s="25">
        <v>0.67528232769104246</v>
      </c>
      <c r="D59" s="25">
        <v>1.6457550991473533E-2</v>
      </c>
      <c r="E59" s="9">
        <v>-2.7743168607675308E-2</v>
      </c>
      <c r="F59" s="25">
        <v>-0.14878244234519997</v>
      </c>
      <c r="G59" s="22">
        <v>-0.53851021310130054</v>
      </c>
      <c r="H59" s="22">
        <v>0.20280162366862162</v>
      </c>
      <c r="I59" s="22">
        <v>-0.42984839652410067</v>
      </c>
    </row>
    <row r="60" spans="1:9" hidden="1" outlineLevel="1" x14ac:dyDescent="0.2">
      <c r="A60" s="31">
        <v>15</v>
      </c>
      <c r="B60" s="29" t="s">
        <v>29</v>
      </c>
      <c r="C60" s="15">
        <v>6.6355340016380437E-2</v>
      </c>
      <c r="D60" s="15">
        <v>-0.18742405487315295</v>
      </c>
      <c r="E60" s="16">
        <v>5.2064965432008378E-2</v>
      </c>
      <c r="F60" s="15">
        <v>0.15884061971823876</v>
      </c>
      <c r="G60" s="23">
        <v>0.31380418704406776</v>
      </c>
      <c r="H60" s="23">
        <v>-0.59731154090885563</v>
      </c>
      <c r="I60" s="23">
        <v>0.35395423327674658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-0.2071142668488502</v>
      </c>
      <c r="D61" s="4">
        <v>-0.18111992526295495</v>
      </c>
      <c r="E61" s="3">
        <v>1.9605622153885754E-2</v>
      </c>
      <c r="F61" s="5">
        <v>-0.59319609712145061</v>
      </c>
      <c r="G61" s="5">
        <v>0.20886185165934229</v>
      </c>
      <c r="H61" s="5">
        <v>0.28523490808387347</v>
      </c>
      <c r="I61" s="5">
        <v>0.46284471663936627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-0.36930701641741753</v>
      </c>
      <c r="D62" s="4">
        <v>4.4577444352802885E-2</v>
      </c>
      <c r="E62" s="3">
        <v>2.7770921263893848E-2</v>
      </c>
      <c r="F62" s="5">
        <v>0.82600811143750885</v>
      </c>
      <c r="G62" s="5">
        <v>0.16654607667579543</v>
      </c>
      <c r="H62" s="5">
        <v>-0.47115084921661232</v>
      </c>
      <c r="I62" s="5">
        <v>-5.6643753556688478E-2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-0.41450555207631784</v>
      </c>
      <c r="D63" s="4">
        <v>9.0197097599764381E-2</v>
      </c>
      <c r="E63" s="3">
        <v>2.7548303753750693E-2</v>
      </c>
      <c r="F63" s="5">
        <v>0.84951843406415484</v>
      </c>
      <c r="G63" s="5">
        <v>0.21556661568882474</v>
      </c>
      <c r="H63" s="5">
        <v>-0.29962826105143653</v>
      </c>
      <c r="I63" s="5">
        <v>-0.28115160307670628</v>
      </c>
    </row>
    <row r="64" spans="1:9" hidden="1" outlineLevel="1" x14ac:dyDescent="0.2">
      <c r="A64" s="31">
        <v>19</v>
      </c>
      <c r="B64" s="18" t="s">
        <v>26</v>
      </c>
      <c r="C64" s="24">
        <v>-0.30010839081187396</v>
      </c>
      <c r="D64" s="24">
        <v>0.14096715535667836</v>
      </c>
      <c r="E64" s="19">
        <v>-0.20675347757180013</v>
      </c>
      <c r="F64" s="24">
        <v>0.63951715568377565</v>
      </c>
      <c r="G64" s="20">
        <v>0.57060410414689211</v>
      </c>
      <c r="H64" s="20">
        <v>-0.37776279731065071</v>
      </c>
      <c r="I64" s="20">
        <v>-0.3134480788998934</v>
      </c>
    </row>
    <row r="65" spans="1:9" hidden="1" outlineLevel="1" x14ac:dyDescent="0.2">
      <c r="A65" s="31">
        <v>20</v>
      </c>
      <c r="B65" s="21" t="s">
        <v>46</v>
      </c>
      <c r="C65" s="25">
        <v>-0.37796553122181786</v>
      </c>
      <c r="D65" s="25">
        <v>5.4205981047673997E-2</v>
      </c>
      <c r="E65" s="9">
        <v>0.10913207606206624</v>
      </c>
      <c r="F65" s="25">
        <v>0.76556866844647287</v>
      </c>
      <c r="G65" s="22">
        <v>4.2942996822611622E-2</v>
      </c>
      <c r="H65" s="22">
        <v>-0.21361411253089393</v>
      </c>
      <c r="I65" s="22">
        <v>-0.21564307884803241</v>
      </c>
    </row>
    <row r="66" spans="1:9" hidden="1" outlineLevel="1" x14ac:dyDescent="0.2">
      <c r="A66" s="31">
        <v>21</v>
      </c>
      <c r="B66" s="21" t="s">
        <v>28</v>
      </c>
      <c r="C66" s="25">
        <v>0.4145055520763179</v>
      </c>
      <c r="D66" s="25">
        <v>-9.0197097599764381E-2</v>
      </c>
      <c r="E66" s="9">
        <v>-2.7548303753750593E-2</v>
      </c>
      <c r="F66" s="25">
        <v>-0.84951843406415495</v>
      </c>
      <c r="G66" s="22">
        <v>-0.21556661568882479</v>
      </c>
      <c r="H66" s="22">
        <v>0.29962826105143653</v>
      </c>
      <c r="I66" s="22">
        <v>0.28115160307670628</v>
      </c>
    </row>
    <row r="67" spans="1:9" ht="12" hidden="1" outlineLevel="1" x14ac:dyDescent="0.25">
      <c r="A67" s="31">
        <v>22</v>
      </c>
      <c r="B67" s="40" t="s">
        <v>52</v>
      </c>
      <c r="C67" s="5">
        <v>0.30010839081187413</v>
      </c>
      <c r="D67" s="5">
        <v>-0.14096715535667831</v>
      </c>
      <c r="E67" s="4">
        <v>0.20675347757180015</v>
      </c>
      <c r="F67" s="5">
        <v>-0.63951715568377576</v>
      </c>
      <c r="G67" s="41">
        <v>-0.57060410414689222</v>
      </c>
      <c r="H67" s="41">
        <v>0.37776279731065049</v>
      </c>
      <c r="I67" s="41">
        <v>0.31344807889989335</v>
      </c>
    </row>
    <row r="68" spans="1:9" hidden="1" outlineLevel="1" x14ac:dyDescent="0.2">
      <c r="A68" s="31">
        <v>23</v>
      </c>
      <c r="B68" s="28" t="s">
        <v>25</v>
      </c>
      <c r="C68" s="24">
        <v>-0.17989501760518864</v>
      </c>
      <c r="D68" s="24">
        <v>6.0841049730316316E-2</v>
      </c>
      <c r="E68" s="19">
        <v>9.8960315241245544E-2</v>
      </c>
      <c r="F68" s="24">
        <v>0.63132656864763448</v>
      </c>
      <c r="G68" s="20">
        <v>-7.925282242700786E-2</v>
      </c>
      <c r="H68" s="20">
        <v>0.14486100782301503</v>
      </c>
      <c r="I68" s="20">
        <v>-0.58335279417029962</v>
      </c>
    </row>
    <row r="69" spans="1:9" hidden="1" outlineLevel="1" x14ac:dyDescent="0.2">
      <c r="A69" s="31">
        <v>24</v>
      </c>
      <c r="B69" s="17" t="s">
        <v>16</v>
      </c>
      <c r="C69" s="25">
        <v>-0.50521054569149815</v>
      </c>
      <c r="D69" s="25">
        <v>9.40849206292656E-2</v>
      </c>
      <c r="E69" s="9">
        <v>-2.9984503645624744E-2</v>
      </c>
      <c r="F69" s="25">
        <v>0.84354676173758969</v>
      </c>
      <c r="G69" s="22">
        <v>0.38898381778423691</v>
      </c>
      <c r="H69" s="22">
        <v>-0.56602297958946735</v>
      </c>
      <c r="I69" s="22">
        <v>-5.6477621464762944E-3</v>
      </c>
    </row>
    <row r="70" spans="1:9" hidden="1" outlineLevel="1" x14ac:dyDescent="0.2">
      <c r="A70" s="31">
        <v>25</v>
      </c>
      <c r="B70" s="17" t="s">
        <v>4</v>
      </c>
      <c r="C70" s="25">
        <v>-0.13217351400433955</v>
      </c>
      <c r="D70" s="25">
        <v>3.5759113168657757E-2</v>
      </c>
      <c r="E70" s="9">
        <v>-0.18658260113768441</v>
      </c>
      <c r="F70" s="25">
        <v>-3.020055537082884E-2</v>
      </c>
      <c r="G70" s="22">
        <v>0.47559420867952629</v>
      </c>
      <c r="H70" s="22">
        <v>2.1476440132148961E-2</v>
      </c>
      <c r="I70" s="22">
        <v>-0.19308048469557257</v>
      </c>
    </row>
    <row r="71" spans="1:9" hidden="1" outlineLevel="1" x14ac:dyDescent="0.2">
      <c r="A71" s="31">
        <v>26</v>
      </c>
      <c r="B71" s="17" t="s">
        <v>5</v>
      </c>
      <c r="C71" s="25">
        <v>0.15779979601203792</v>
      </c>
      <c r="D71" s="25">
        <v>0.48416094934239645</v>
      </c>
      <c r="E71" s="9">
        <v>-0.41624259324323282</v>
      </c>
      <c r="F71" s="25">
        <v>0.29928356917154098</v>
      </c>
      <c r="G71" s="22">
        <v>8.2152695468272752E-2</v>
      </c>
      <c r="H71" s="22">
        <v>-0.41153077289100082</v>
      </c>
      <c r="I71" s="22">
        <v>-0.14157361596811863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-0.11684734905431715</v>
      </c>
      <c r="D72" s="4">
        <v>0.12861358604856565</v>
      </c>
      <c r="E72" s="3">
        <v>0.1187107061688417</v>
      </c>
      <c r="F72" s="5">
        <v>0.60748688883737101</v>
      </c>
      <c r="G72" s="5">
        <v>0.24100023539313517</v>
      </c>
      <c r="H72" s="5">
        <v>-0.69481615893673365</v>
      </c>
      <c r="I72" s="5">
        <v>-0.21852347183938645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1.2193472482293046E-2</v>
      </c>
      <c r="D73" s="4">
        <v>-0.2162199463241001</v>
      </c>
      <c r="E73" s="3">
        <v>0.50511001150564583</v>
      </c>
      <c r="F73" s="5">
        <v>0.1707736483127773</v>
      </c>
      <c r="G73" s="5">
        <v>5.9000579180897711E-2</v>
      </c>
      <c r="H73" s="5">
        <v>-0.67715463074747806</v>
      </c>
      <c r="I73" s="5">
        <v>0.16643623346968717</v>
      </c>
    </row>
    <row r="74" spans="1:9" hidden="1" outlineLevel="1" x14ac:dyDescent="0.2">
      <c r="A74" s="31">
        <v>29</v>
      </c>
      <c r="B74" s="17" t="s">
        <v>8</v>
      </c>
      <c r="C74" s="25">
        <v>-2.3393632136533997E-2</v>
      </c>
      <c r="D74" s="25">
        <v>-4.5270352851406924E-2</v>
      </c>
      <c r="E74" s="9">
        <v>0.42772210205695271</v>
      </c>
      <c r="F74" s="25">
        <v>0.12061384382747799</v>
      </c>
      <c r="G74" s="22">
        <v>0.14510110925289324</v>
      </c>
      <c r="H74" s="22">
        <v>-0.61940552872461363</v>
      </c>
      <c r="I74" s="22">
        <v>6.735956706829889E-2</v>
      </c>
    </row>
    <row r="75" spans="1:9" hidden="1" outlineLevel="1" x14ac:dyDescent="0.2">
      <c r="A75" s="31">
        <v>30</v>
      </c>
      <c r="B75" s="29" t="s">
        <v>7</v>
      </c>
      <c r="C75" s="15">
        <v>7.2138340200790602E-2</v>
      </c>
      <c r="D75" s="15">
        <v>-0.36679432812603885</v>
      </c>
      <c r="E75" s="16">
        <v>0.21839060866769267</v>
      </c>
      <c r="F75" s="15">
        <v>0.12142052861786022</v>
      </c>
      <c r="G75" s="23">
        <v>-0.16315773526025334</v>
      </c>
      <c r="H75" s="23">
        <v>-0.20156038776839741</v>
      </c>
      <c r="I75" s="23">
        <v>0.21786757034997975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-0.13935912999435709</v>
      </c>
      <c r="D76" s="4">
        <v>0.19977111309403128</v>
      </c>
      <c r="E76" s="3">
        <v>-0.12221860573315702</v>
      </c>
      <c r="F76" s="5">
        <v>0.72518418047785604</v>
      </c>
      <c r="G76" s="5">
        <v>0.22418330483210641</v>
      </c>
      <c r="H76" s="5">
        <v>-0.51502381451531376</v>
      </c>
      <c r="I76" s="5">
        <v>-0.33318335066592741</v>
      </c>
    </row>
    <row r="77" spans="1:9" hidden="1" outlineLevel="1" x14ac:dyDescent="0.2">
      <c r="A77" s="31">
        <v>32</v>
      </c>
      <c r="B77" s="28" t="s">
        <v>9</v>
      </c>
      <c r="C77" s="24">
        <v>-0.12436835297164278</v>
      </c>
      <c r="D77" s="24">
        <v>9.9721108698636138E-2</v>
      </c>
      <c r="E77" s="19">
        <v>-0.14099764484036428</v>
      </c>
      <c r="F77" s="24">
        <v>0.58971180016440827</v>
      </c>
      <c r="G77" s="20">
        <v>5.3178608014090682E-2</v>
      </c>
      <c r="H77" s="20">
        <v>-0.38602460790876914</v>
      </c>
      <c r="I77" s="20">
        <v>-0.14575900552750565</v>
      </c>
    </row>
    <row r="78" spans="1:9" hidden="1" outlineLevel="1" x14ac:dyDescent="0.2">
      <c r="A78" s="31">
        <v>33</v>
      </c>
      <c r="B78" s="17" t="s">
        <v>10</v>
      </c>
      <c r="C78" s="25">
        <v>0.48577373963228693</v>
      </c>
      <c r="D78" s="25">
        <v>-1.1962121287414364E-2</v>
      </c>
      <c r="E78" s="9">
        <v>0.41208285262905664</v>
      </c>
      <c r="F78" s="25">
        <v>-0.55980764188119292</v>
      </c>
      <c r="G78" s="22">
        <v>-0.44809836000830378</v>
      </c>
      <c r="H78" s="22">
        <v>0.1543803933844024</v>
      </c>
      <c r="I78" s="22">
        <v>-0.11820213700992782</v>
      </c>
    </row>
    <row r="79" spans="1:9" hidden="1" outlineLevel="1" x14ac:dyDescent="0.2">
      <c r="A79" s="31">
        <v>34</v>
      </c>
      <c r="B79" s="29" t="s">
        <v>11</v>
      </c>
      <c r="C79" s="15">
        <v>-7.3924768039917474E-2</v>
      </c>
      <c r="D79" s="15">
        <v>0.22853141742042771</v>
      </c>
      <c r="E79" s="16">
        <v>-1.502549696621114E-2</v>
      </c>
      <c r="F79" s="15">
        <v>0.47433200733535097</v>
      </c>
      <c r="G79" s="23">
        <v>0.34807879160821026</v>
      </c>
      <c r="H79" s="23">
        <v>-0.38801949465215307</v>
      </c>
      <c r="I79" s="23">
        <v>-0.413223088219493</v>
      </c>
    </row>
    <row r="80" spans="1:9" ht="14.4" collapsed="1" x14ac:dyDescent="0.3">
      <c r="A80" s="113" t="s">
        <v>91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/>
      <c r="D82" s="46"/>
      <c r="E82" s="47"/>
      <c r="F82" s="45"/>
      <c r="G82" s="45"/>
      <c r="H82" s="45"/>
      <c r="I82" s="45"/>
    </row>
    <row r="83" spans="1:9" s="10" customFormat="1" ht="12" hidden="1" outlineLevel="1" x14ac:dyDescent="0.25">
      <c r="A83" s="31">
        <v>1</v>
      </c>
      <c r="B83" s="32" t="s">
        <v>13</v>
      </c>
      <c r="C83" s="11">
        <f t="shared" ref="C83:I98" si="3">C46-C9</f>
        <v>1.2355706999056526E-4</v>
      </c>
      <c r="D83" s="12">
        <f t="shared" si="3"/>
        <v>3.013288386374019E-3</v>
      </c>
      <c r="E83" s="13">
        <f t="shared" si="3"/>
        <v>0.27412145743869543</v>
      </c>
      <c r="F83" s="11">
        <f t="shared" si="3"/>
        <v>2.3247419834211996E-2</v>
      </c>
      <c r="G83" s="11">
        <f t="shared" si="3"/>
        <v>-9.1422954375262155E-2</v>
      </c>
      <c r="H83" s="11">
        <f t="shared" si="3"/>
        <v>-0.13979494349577798</v>
      </c>
      <c r="I83" s="11">
        <f t="shared" si="3"/>
        <v>-0.10908084312543226</v>
      </c>
    </row>
    <row r="84" spans="1:9" hidden="1" outlineLevel="1" x14ac:dyDescent="0.2">
      <c r="A84" s="31">
        <v>2</v>
      </c>
      <c r="B84" s="28" t="s">
        <v>33</v>
      </c>
      <c r="C84" s="24">
        <f t="shared" si="3"/>
        <v>4.5594280459521075E-3</v>
      </c>
      <c r="D84" s="24">
        <f t="shared" si="3"/>
        <v>3.3180802361633677E-2</v>
      </c>
      <c r="E84" s="19">
        <f t="shared" si="3"/>
        <v>0.26455868095882956</v>
      </c>
      <c r="F84" s="24">
        <f t="shared" si="3"/>
        <v>-7.8710457340588014E-2</v>
      </c>
      <c r="G84" s="20">
        <f t="shared" si="3"/>
        <v>-0.15855210953714693</v>
      </c>
      <c r="H84" s="20">
        <f t="shared" si="3"/>
        <v>-7.2229312356267783E-2</v>
      </c>
      <c r="I84" s="20">
        <f t="shared" si="3"/>
        <v>7.1520323634288452E-2</v>
      </c>
    </row>
    <row r="85" spans="1:9" hidden="1" outlineLevel="1" x14ac:dyDescent="0.2">
      <c r="A85" s="31">
        <v>3</v>
      </c>
      <c r="B85" s="17" t="s">
        <v>34</v>
      </c>
      <c r="C85" s="25">
        <f t="shared" si="3"/>
        <v>-1.8190839437870254E-2</v>
      </c>
      <c r="D85" s="25">
        <f t="shared" si="3"/>
        <v>1.7970265174077682E-2</v>
      </c>
      <c r="E85" s="9">
        <f t="shared" si="3"/>
        <v>0.18022367467716244</v>
      </c>
      <c r="F85" s="25">
        <f t="shared" si="3"/>
        <v>-5.4561558118431858E-2</v>
      </c>
      <c r="G85" s="22">
        <f t="shared" si="3"/>
        <v>-8.4662638963674208E-2</v>
      </c>
      <c r="H85" s="22">
        <f t="shared" si="3"/>
        <v>-0.12771100608782038</v>
      </c>
      <c r="I85" s="22">
        <f t="shared" si="3"/>
        <v>6.0639622801122728E-2</v>
      </c>
    </row>
    <row r="86" spans="1:9" hidden="1" outlineLevel="1" x14ac:dyDescent="0.2">
      <c r="A86" s="31">
        <v>4</v>
      </c>
      <c r="B86" s="29" t="s">
        <v>47</v>
      </c>
      <c r="C86" s="15">
        <f t="shared" si="3"/>
        <v>1.683373897543361E-3</v>
      </c>
      <c r="D86" s="15">
        <f t="shared" si="3"/>
        <v>-2.0141269755271959E-2</v>
      </c>
      <c r="E86" s="16">
        <f t="shared" si="3"/>
        <v>0.24626546988368447</v>
      </c>
      <c r="F86" s="15">
        <f t="shared" si="3"/>
        <v>0.10114786516774088</v>
      </c>
      <c r="G86" s="23">
        <f t="shared" si="3"/>
        <v>-3.2064882470848599E-2</v>
      </c>
      <c r="H86" s="23">
        <f t="shared" si="3"/>
        <v>-0.15644678676067675</v>
      </c>
      <c r="I86" s="23">
        <f t="shared" si="3"/>
        <v>-0.24074145299176747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si="3"/>
        <v>2.3674762799553856E-2</v>
      </c>
      <c r="D87" s="4">
        <f t="shared" si="3"/>
        <v>9.1816476188547075E-2</v>
      </c>
      <c r="E87" s="3">
        <f t="shared" si="3"/>
        <v>-0.11559419155406046</v>
      </c>
      <c r="F87" s="5">
        <f t="shared" si="3"/>
        <v>-1.4085686337335701E-2</v>
      </c>
      <c r="G87" s="5">
        <f t="shared" si="3"/>
        <v>-0.11399197922392927</v>
      </c>
      <c r="H87" s="5">
        <f t="shared" si="3"/>
        <v>4.5101379752915761E-2</v>
      </c>
      <c r="I87" s="5">
        <f t="shared" si="3"/>
        <v>-4.8683163969347909E-2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si="3"/>
        <v>-6.7045581332092263E-2</v>
      </c>
      <c r="D88" s="24">
        <f t="shared" si="3"/>
        <v>6.05704571085173E-2</v>
      </c>
      <c r="E88" s="19">
        <f t="shared" si="3"/>
        <v>-4.2128689378562623E-2</v>
      </c>
      <c r="F88" s="24">
        <f t="shared" si="3"/>
        <v>-8.7756131016472061E-2</v>
      </c>
      <c r="G88" s="20">
        <f t="shared" si="3"/>
        <v>-5.3142170853958996E-2</v>
      </c>
      <c r="H88" s="20">
        <f t="shared" si="3"/>
        <v>-3.9003653152466733E-2</v>
      </c>
      <c r="I88" s="20">
        <f t="shared" si="3"/>
        <v>-0.12476755558075267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si="3"/>
        <v>-6.8200423601028071E-4</v>
      </c>
      <c r="D89" s="25">
        <f t="shared" si="3"/>
        <v>3.2979582477322841E-2</v>
      </c>
      <c r="E89" s="9">
        <f t="shared" si="3"/>
        <v>0.24783652278942547</v>
      </c>
      <c r="F89" s="25">
        <f t="shared" si="3"/>
        <v>-7.1535118449967294E-2</v>
      </c>
      <c r="G89" s="22">
        <f t="shared" si="3"/>
        <v>-0.14174574474898322</v>
      </c>
      <c r="H89" s="22">
        <f t="shared" si="3"/>
        <v>-9.1150384767054893E-2</v>
      </c>
      <c r="I89" s="22">
        <f t="shared" si="3"/>
        <v>6.3980453494229483E-2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si="3"/>
        <v>-4.6802943606040481E-2</v>
      </c>
      <c r="D90" s="25">
        <f t="shared" si="3"/>
        <v>-1.5785736499663122E-2</v>
      </c>
      <c r="E90" s="9">
        <f t="shared" si="3"/>
        <v>-0.31501724000128578</v>
      </c>
      <c r="F90" s="25">
        <f t="shared" si="3"/>
        <v>0.16263740846111491</v>
      </c>
      <c r="G90" s="22">
        <f t="shared" si="3"/>
        <v>0.20296952227283738</v>
      </c>
      <c r="H90" s="22">
        <f t="shared" si="3"/>
        <v>-4.939930309438606E-2</v>
      </c>
      <c r="I90" s="22">
        <f t="shared" si="3"/>
        <v>-0.22179278129609592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si="3"/>
        <v>7.9549011585310136E-2</v>
      </c>
      <c r="D91" s="25">
        <f t="shared" si="3"/>
        <v>5.3987216392635207E-2</v>
      </c>
      <c r="E91" s="9">
        <f t="shared" si="3"/>
        <v>-1.2419994531976022E-2</v>
      </c>
      <c r="F91" s="25">
        <f t="shared" si="3"/>
        <v>-0.11311956969573678</v>
      </c>
      <c r="G91" s="22">
        <f t="shared" si="3"/>
        <v>-0.166119794272439</v>
      </c>
      <c r="H91" s="22">
        <f t="shared" si="3"/>
        <v>0.20234054032162496</v>
      </c>
      <c r="I91" s="22">
        <f t="shared" si="3"/>
        <v>0.15163113552763116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si="3"/>
        <v>-3.5998208130525872E-2</v>
      </c>
      <c r="D92" s="4">
        <f t="shared" si="3"/>
        <v>5.5333818560851844E-2</v>
      </c>
      <c r="E92" s="3">
        <f t="shared" si="3"/>
        <v>0.10110717038475542</v>
      </c>
      <c r="F92" s="5">
        <f t="shared" si="3"/>
        <v>-6.0030886464226496E-2</v>
      </c>
      <c r="G92" s="5">
        <f t="shared" si="3"/>
        <v>-0.11831122879788583</v>
      </c>
      <c r="H92" s="5">
        <f t="shared" si="3"/>
        <v>-3.4511219863688852E-2</v>
      </c>
      <c r="I92" s="5">
        <f t="shared" si="3"/>
        <v>0.34023205729517886</v>
      </c>
    </row>
    <row r="93" spans="1:9" ht="12" hidden="1" outlineLevel="1" x14ac:dyDescent="0.25">
      <c r="A93" s="31">
        <v>11</v>
      </c>
      <c r="B93" s="34" t="s">
        <v>27</v>
      </c>
      <c r="C93" s="5">
        <f t="shared" si="3"/>
        <v>-1.9672717710263618E-2</v>
      </c>
      <c r="D93" s="4">
        <f t="shared" si="3"/>
        <v>9.1978881571853133E-2</v>
      </c>
      <c r="E93" s="3">
        <f t="shared" si="3"/>
        <v>3.1609931990493265E-2</v>
      </c>
      <c r="F93" s="5">
        <f t="shared" si="3"/>
        <v>-5.8601472064667481E-2</v>
      </c>
      <c r="G93" s="5">
        <f t="shared" si="3"/>
        <v>-0.1570194972740119</v>
      </c>
      <c r="H93" s="5">
        <f t="shared" si="3"/>
        <v>-8.0709933866745243E-3</v>
      </c>
      <c r="I93" s="5">
        <f t="shared" si="3"/>
        <v>0.27024302503668324</v>
      </c>
    </row>
    <row r="94" spans="1:9" hidden="1" outlineLevel="1" x14ac:dyDescent="0.2">
      <c r="A94" s="31">
        <v>12</v>
      </c>
      <c r="B94" s="17" t="s">
        <v>30</v>
      </c>
      <c r="C94" s="25">
        <f t="shared" si="3"/>
        <v>-2.9272004072928987E-2</v>
      </c>
      <c r="D94" s="25">
        <f t="shared" si="3"/>
        <v>-1.4295286472602614E-2</v>
      </c>
      <c r="E94" s="9">
        <f t="shared" si="3"/>
        <v>4.9607526260240786E-3</v>
      </c>
      <c r="F94" s="25">
        <f t="shared" si="3"/>
        <v>6.7443481975149044E-2</v>
      </c>
      <c r="G94" s="22">
        <f t="shared" si="3"/>
        <v>2.3736386079009811E-2</v>
      </c>
      <c r="H94" s="22">
        <f t="shared" si="3"/>
        <v>-5.3606537511406926E-2</v>
      </c>
      <c r="I94" s="22">
        <f t="shared" si="3"/>
        <v>-0.27246834146063148</v>
      </c>
    </row>
    <row r="95" spans="1:9" hidden="1" outlineLevel="1" x14ac:dyDescent="0.2">
      <c r="A95" s="31">
        <v>13</v>
      </c>
      <c r="B95" s="17" t="s">
        <v>48</v>
      </c>
      <c r="C95" s="25">
        <f t="shared" si="3"/>
        <v>-3.8324433317939666E-2</v>
      </c>
      <c r="D95" s="25">
        <f t="shared" si="3"/>
        <v>3.7529952299610689E-2</v>
      </c>
      <c r="E95" s="9">
        <f t="shared" si="3"/>
        <v>0.18804546310175127</v>
      </c>
      <c r="F95" s="25">
        <f t="shared" si="3"/>
        <v>-1.7825332707343031E-2</v>
      </c>
      <c r="G95" s="22">
        <f t="shared" si="3"/>
        <v>-6.9918819030803936E-2</v>
      </c>
      <c r="H95" s="22">
        <f t="shared" si="3"/>
        <v>-0.12334982242979114</v>
      </c>
      <c r="I95" s="22">
        <f t="shared" si="3"/>
        <v>-8.6173388979491783E-2</v>
      </c>
    </row>
    <row r="96" spans="1:9" hidden="1" outlineLevel="1" x14ac:dyDescent="0.2">
      <c r="A96" s="31">
        <v>14</v>
      </c>
      <c r="B96" s="17" t="s">
        <v>31</v>
      </c>
      <c r="C96" s="25">
        <f t="shared" si="3"/>
        <v>-3.8756255998825151E-2</v>
      </c>
      <c r="D96" s="25">
        <f t="shared" si="3"/>
        <v>3.7933349620304285E-2</v>
      </c>
      <c r="E96" s="9">
        <f t="shared" si="3"/>
        <v>0.19026588919075954</v>
      </c>
      <c r="F96" s="25">
        <f t="shared" si="3"/>
        <v>-1.6857541248715024E-2</v>
      </c>
      <c r="G96" s="22">
        <f t="shared" si="3"/>
        <v>-8.005416978167712E-2</v>
      </c>
      <c r="H96" s="22">
        <f t="shared" si="3"/>
        <v>-0.12009956859713836</v>
      </c>
      <c r="I96" s="22">
        <f t="shared" si="3"/>
        <v>-8.3287498112386338E-2</v>
      </c>
    </row>
    <row r="97" spans="1:9" hidden="1" outlineLevel="1" x14ac:dyDescent="0.2">
      <c r="A97" s="31">
        <v>15</v>
      </c>
      <c r="B97" s="29" t="s">
        <v>29</v>
      </c>
      <c r="C97" s="15">
        <f t="shared" si="3"/>
        <v>-6.9646182541529766E-2</v>
      </c>
      <c r="D97" s="15">
        <f t="shared" si="3"/>
        <v>-4.7643760092973692E-2</v>
      </c>
      <c r="E97" s="16">
        <f t="shared" si="3"/>
        <v>-0.12618939061435441</v>
      </c>
      <c r="F97" s="15">
        <f t="shared" si="3"/>
        <v>-2.8887370562362763E-2</v>
      </c>
      <c r="G97" s="23">
        <f t="shared" si="3"/>
        <v>-0.11783823177189595</v>
      </c>
      <c r="H97" s="23">
        <f t="shared" si="3"/>
        <v>5.6299947554810381E-2</v>
      </c>
      <c r="I97" s="23">
        <f t="shared" si="3"/>
        <v>2.349294477155861E-2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si="3"/>
        <v>8.3862962859917678E-2</v>
      </c>
      <c r="D98" s="4">
        <f t="shared" si="3"/>
        <v>0.10439439208990775</v>
      </c>
      <c r="E98" s="3">
        <f t="shared" si="3"/>
        <v>-2.2391942632256634E-2</v>
      </c>
      <c r="F98" s="5">
        <f t="shared" si="3"/>
        <v>-0.13693598691200048</v>
      </c>
      <c r="G98" s="5">
        <f t="shared" si="3"/>
        <v>-0.1431715112278496</v>
      </c>
      <c r="H98" s="5">
        <f t="shared" si="3"/>
        <v>0.18714702949030268</v>
      </c>
      <c r="I98" s="5">
        <f t="shared" si="3"/>
        <v>0.16197362714475466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114" si="4">C62-C25</f>
        <v>-0.10189696142820204</v>
      </c>
      <c r="D99" s="4">
        <f t="shared" si="4"/>
        <v>-9.375106423151866E-2</v>
      </c>
      <c r="E99" s="3">
        <f t="shared" si="4"/>
        <v>-0.21863655604299531</v>
      </c>
      <c r="F99" s="5">
        <f t="shared" si="4"/>
        <v>0.17187799711271201</v>
      </c>
      <c r="G99" s="5">
        <f t="shared" si="4"/>
        <v>0.30023019654561067</v>
      </c>
      <c r="H99" s="5">
        <f t="shared" si="4"/>
        <v>-0.14704047207884685</v>
      </c>
      <c r="I99" s="5">
        <f t="shared" si="4"/>
        <v>-0.16200520898339207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si="4"/>
        <v>-8.4628909405731645E-2</v>
      </c>
      <c r="D100" s="4">
        <f t="shared" si="4"/>
        <v>-0.12205593852799992</v>
      </c>
      <c r="E100" s="3">
        <f t="shared" si="4"/>
        <v>-0.16722719500328256</v>
      </c>
      <c r="F100" s="5">
        <f t="shared" si="4"/>
        <v>0.13801035412114104</v>
      </c>
      <c r="G100" s="5">
        <f t="shared" si="4"/>
        <v>0.31271922289378695</v>
      </c>
      <c r="H100" s="5">
        <f t="shared" si="4"/>
        <v>-0.12186803922248046</v>
      </c>
      <c r="I100" s="5">
        <f t="shared" si="4"/>
        <v>-0.14061102577807158</v>
      </c>
    </row>
    <row r="101" spans="1:9" hidden="1" outlineLevel="1" x14ac:dyDescent="0.2">
      <c r="A101" s="31">
        <v>19</v>
      </c>
      <c r="B101" s="18" t="s">
        <v>26</v>
      </c>
      <c r="C101" s="24">
        <f t="shared" si="4"/>
        <v>-9.9527740275808241E-2</v>
      </c>
      <c r="D101" s="24">
        <f t="shared" si="4"/>
        <v>-0.1308921334201375</v>
      </c>
      <c r="E101" s="19">
        <f t="shared" si="4"/>
        <v>-0.24472475709993133</v>
      </c>
      <c r="F101" s="24">
        <f t="shared" si="4"/>
        <v>-3.2594442082636288E-3</v>
      </c>
      <c r="G101" s="20">
        <f t="shared" si="4"/>
        <v>9.1612398984987409E-2</v>
      </c>
      <c r="H101" s="20">
        <f t="shared" si="4"/>
        <v>1.8436034854605321E-3</v>
      </c>
      <c r="I101" s="20">
        <f t="shared" si="4"/>
        <v>-6.1628402630094503E-3</v>
      </c>
    </row>
    <row r="102" spans="1:9" hidden="1" outlineLevel="1" x14ac:dyDescent="0.2">
      <c r="A102" s="31">
        <v>20</v>
      </c>
      <c r="B102" s="21" t="s">
        <v>46</v>
      </c>
      <c r="C102" s="25">
        <f t="shared" si="4"/>
        <v>-6.2991648390226196E-2</v>
      </c>
      <c r="D102" s="25">
        <f t="shared" si="4"/>
        <v>-9.5538186733927305E-2</v>
      </c>
      <c r="E102" s="9">
        <f t="shared" si="4"/>
        <v>-0.1066622781259656</v>
      </c>
      <c r="F102" s="25">
        <f t="shared" si="4"/>
        <v>0.16408211858399768</v>
      </c>
      <c r="G102" s="22">
        <f t="shared" si="4"/>
        <v>0.33510789551494136</v>
      </c>
      <c r="H102" s="22">
        <f t="shared" si="4"/>
        <v>-0.1445069197351104</v>
      </c>
      <c r="I102" s="22">
        <f t="shared" si="4"/>
        <v>-0.16365952475089687</v>
      </c>
    </row>
    <row r="103" spans="1:9" hidden="1" outlineLevel="1" x14ac:dyDescent="0.2">
      <c r="A103" s="31">
        <v>21</v>
      </c>
      <c r="B103" s="21" t="s">
        <v>28</v>
      </c>
      <c r="C103" s="25">
        <f t="shared" si="4"/>
        <v>8.4628909405731645E-2</v>
      </c>
      <c r="D103" s="25">
        <f t="shared" si="4"/>
        <v>0.12205593852799987</v>
      </c>
      <c r="E103" s="9">
        <f t="shared" si="4"/>
        <v>0.16722719500328248</v>
      </c>
      <c r="F103" s="25">
        <f t="shared" si="4"/>
        <v>-0.13801035412114104</v>
      </c>
      <c r="G103" s="22">
        <f t="shared" si="4"/>
        <v>-0.31271922289378695</v>
      </c>
      <c r="H103" s="22">
        <f t="shared" si="4"/>
        <v>0.12186803922248055</v>
      </c>
      <c r="I103" s="22">
        <f t="shared" si="4"/>
        <v>0.14061102577807155</v>
      </c>
    </row>
    <row r="104" spans="1:9" ht="12" hidden="1" outlineLevel="1" x14ac:dyDescent="0.25">
      <c r="A104" s="31">
        <v>22</v>
      </c>
      <c r="B104" s="40" t="s">
        <v>52</v>
      </c>
      <c r="C104" s="5">
        <f t="shared" si="4"/>
        <v>9.9527740275808269E-2</v>
      </c>
      <c r="D104" s="5">
        <f t="shared" si="4"/>
        <v>0.13089213342013734</v>
      </c>
      <c r="E104" s="4">
        <f t="shared" si="4"/>
        <v>0.24472475709993127</v>
      </c>
      <c r="F104" s="5">
        <f t="shared" si="4"/>
        <v>3.2594442082635178E-3</v>
      </c>
      <c r="G104" s="41">
        <f t="shared" si="4"/>
        <v>-9.161239898498752E-2</v>
      </c>
      <c r="H104" s="41">
        <f t="shared" si="4"/>
        <v>-1.8436034854605321E-3</v>
      </c>
      <c r="I104" s="41">
        <f t="shared" si="4"/>
        <v>6.1628402630093393E-3</v>
      </c>
    </row>
    <row r="105" spans="1:9" hidden="1" outlineLevel="1" x14ac:dyDescent="0.2">
      <c r="A105" s="31">
        <v>23</v>
      </c>
      <c r="B105" s="28" t="s">
        <v>25</v>
      </c>
      <c r="C105" s="24">
        <f t="shared" si="4"/>
        <v>-3.5144278996866146E-2</v>
      </c>
      <c r="D105" s="24">
        <f t="shared" si="4"/>
        <v>-0.10614302158709621</v>
      </c>
      <c r="E105" s="19">
        <f t="shared" si="4"/>
        <v>5.3698373478641669E-2</v>
      </c>
      <c r="F105" s="24">
        <f t="shared" si="4"/>
        <v>8.89264267766674E-2</v>
      </c>
      <c r="G105" s="20">
        <f t="shared" si="4"/>
        <v>0.27825637991748331</v>
      </c>
      <c r="H105" s="20">
        <f t="shared" si="4"/>
        <v>-0.12492713981621306</v>
      </c>
      <c r="I105" s="20">
        <f t="shared" si="4"/>
        <v>-0.12311007305280525</v>
      </c>
    </row>
    <row r="106" spans="1:9" hidden="1" outlineLevel="1" x14ac:dyDescent="0.2">
      <c r="A106" s="31">
        <v>24</v>
      </c>
      <c r="B106" s="17" t="s">
        <v>16</v>
      </c>
      <c r="C106" s="25">
        <f t="shared" si="4"/>
        <v>-0.10430561895195417</v>
      </c>
      <c r="D106" s="25">
        <f t="shared" si="4"/>
        <v>-0.10992105451504711</v>
      </c>
      <c r="E106" s="9">
        <f t="shared" si="4"/>
        <v>-0.2960711869099345</v>
      </c>
      <c r="F106" s="25">
        <f t="shared" si="4"/>
        <v>0.14700280486987705</v>
      </c>
      <c r="G106" s="22">
        <f t="shared" si="4"/>
        <v>0.27702044174364182</v>
      </c>
      <c r="H106" s="22">
        <f t="shared" si="4"/>
        <v>-9.5909709771233476E-2</v>
      </c>
      <c r="I106" s="22">
        <f t="shared" si="4"/>
        <v>-0.12602424754223057</v>
      </c>
    </row>
    <row r="107" spans="1:9" hidden="1" outlineLevel="1" x14ac:dyDescent="0.2">
      <c r="A107" s="31">
        <v>25</v>
      </c>
      <c r="B107" s="17" t="s">
        <v>4</v>
      </c>
      <c r="C107" s="25">
        <f t="shared" si="4"/>
        <v>-4.9330910338677258E-2</v>
      </c>
      <c r="D107" s="25">
        <f t="shared" si="4"/>
        <v>-7.586691068791096E-2</v>
      </c>
      <c r="E107" s="9">
        <f t="shared" si="4"/>
        <v>-0.15621790859149842</v>
      </c>
      <c r="F107" s="25">
        <f t="shared" si="4"/>
        <v>-8.6481733037823291E-2</v>
      </c>
      <c r="G107" s="22">
        <f t="shared" si="4"/>
        <v>-0.12870406327349293</v>
      </c>
      <c r="H107" s="22">
        <f t="shared" si="4"/>
        <v>0.11649239662491256</v>
      </c>
      <c r="I107" s="22">
        <f t="shared" si="4"/>
        <v>0.18385856131858599</v>
      </c>
    </row>
    <row r="108" spans="1:9" hidden="1" outlineLevel="1" x14ac:dyDescent="0.2">
      <c r="A108" s="31">
        <v>26</v>
      </c>
      <c r="B108" s="17" t="s">
        <v>5</v>
      </c>
      <c r="C108" s="25">
        <f t="shared" si="4"/>
        <v>-6.3029517041229915E-2</v>
      </c>
      <c r="D108" s="25">
        <f t="shared" si="4"/>
        <v>6.942006450227689E-3</v>
      </c>
      <c r="E108" s="9">
        <f t="shared" si="4"/>
        <v>-0.21628144343080566</v>
      </c>
      <c r="F108" s="25">
        <f t="shared" si="4"/>
        <v>9.9055103128748434E-3</v>
      </c>
      <c r="G108" s="22">
        <f t="shared" si="4"/>
        <v>-3.1538279164355462E-2</v>
      </c>
      <c r="H108" s="22">
        <f t="shared" si="4"/>
        <v>3.2114032036504869E-3</v>
      </c>
      <c r="I108" s="22">
        <f t="shared" si="4"/>
        <v>-3.9336653981061107E-2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si="4"/>
        <v>-8.4987162507781308E-2</v>
      </c>
      <c r="D109" s="4">
        <f t="shared" si="4"/>
        <v>-0.10477432844345189</v>
      </c>
      <c r="E109" s="3">
        <f t="shared" si="4"/>
        <v>-0.23439654712548319</v>
      </c>
      <c r="F109" s="5">
        <f t="shared" si="4"/>
        <v>0.15507989308579329</v>
      </c>
      <c r="G109" s="5">
        <f t="shared" si="4"/>
        <v>8.3879880817387759E-2</v>
      </c>
      <c r="H109" s="5">
        <f t="shared" si="4"/>
        <v>-7.0414846081642279E-2</v>
      </c>
      <c r="I109" s="5">
        <f t="shared" si="4"/>
        <v>-0.22700147803773951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si="4"/>
        <v>-3.9916469687935829E-2</v>
      </c>
      <c r="D110" s="4">
        <f t="shared" si="4"/>
        <v>-7.4995886919655252E-2</v>
      </c>
      <c r="E110" s="3">
        <f t="shared" si="4"/>
        <v>-0.15223657822544445</v>
      </c>
      <c r="F110" s="5">
        <f t="shared" si="4"/>
        <v>0.11957192724313956</v>
      </c>
      <c r="G110" s="5">
        <f t="shared" si="4"/>
        <v>-2.6039241743090913E-2</v>
      </c>
      <c r="H110" s="5">
        <f t="shared" si="4"/>
        <v>-3.0147774416922402E-2</v>
      </c>
      <c r="I110" s="5">
        <f t="shared" si="4"/>
        <v>-0.13637129965011002</v>
      </c>
    </row>
    <row r="111" spans="1:9" hidden="1" outlineLevel="1" x14ac:dyDescent="0.2">
      <c r="A111" s="31">
        <v>29</v>
      </c>
      <c r="B111" s="17" t="s">
        <v>8</v>
      </c>
      <c r="C111" s="25">
        <f t="shared" si="4"/>
        <v>-3.2236557661284082E-2</v>
      </c>
      <c r="D111" s="25">
        <f t="shared" si="4"/>
        <v>-6.5592665818658649E-2</v>
      </c>
      <c r="E111" s="9">
        <f t="shared" si="4"/>
        <v>-8.7126519996814533E-2</v>
      </c>
      <c r="F111" s="25">
        <f t="shared" si="4"/>
        <v>0.10366860346078036</v>
      </c>
      <c r="G111" s="22">
        <f t="shared" si="4"/>
        <v>-0.10620485645449082</v>
      </c>
      <c r="H111" s="22">
        <f t="shared" si="4"/>
        <v>1.3915127950790085E-2</v>
      </c>
      <c r="I111" s="22">
        <f t="shared" si="4"/>
        <v>-9.7783563727501424E-2</v>
      </c>
    </row>
    <row r="112" spans="1:9" hidden="1" outlineLevel="1" x14ac:dyDescent="0.2">
      <c r="A112" s="31">
        <v>30</v>
      </c>
      <c r="B112" s="29" t="s">
        <v>7</v>
      </c>
      <c r="C112" s="15">
        <f t="shared" si="4"/>
        <v>-2.0360486389040644E-2</v>
      </c>
      <c r="D112" s="15">
        <f t="shared" si="4"/>
        <v>-2.8286981038071479E-2</v>
      </c>
      <c r="E112" s="16">
        <f t="shared" si="4"/>
        <v>-0.14868488169214461</v>
      </c>
      <c r="F112" s="15">
        <f t="shared" si="4"/>
        <v>4.6906785195085079E-2</v>
      </c>
      <c r="G112" s="23">
        <f t="shared" si="4"/>
        <v>0.15562533322533612</v>
      </c>
      <c r="H112" s="23">
        <f t="shared" si="4"/>
        <v>-9.1254103831662547E-2</v>
      </c>
      <c r="I112" s="23">
        <f t="shared" si="4"/>
        <v>-9.405048398891E-2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si="4"/>
        <v>-9.1420446874334288E-2</v>
      </c>
      <c r="D113" s="4">
        <f t="shared" si="4"/>
        <v>-9.5823888622726783E-2</v>
      </c>
      <c r="E113" s="3">
        <f t="shared" si="4"/>
        <v>-0.25330383751198293</v>
      </c>
      <c r="F113" s="5">
        <f t="shared" si="4"/>
        <v>0.13753323045412691</v>
      </c>
      <c r="G113" s="5">
        <f t="shared" si="4"/>
        <v>0.18036320540135381</v>
      </c>
      <c r="H113" s="5">
        <f t="shared" si="4"/>
        <v>-0.10227441116611125</v>
      </c>
      <c r="I113" s="5">
        <f t="shared" si="4"/>
        <v>-0.2365576752640795</v>
      </c>
    </row>
    <row r="114" spans="1:9" hidden="1" outlineLevel="1" x14ac:dyDescent="0.2">
      <c r="A114" s="31">
        <v>32</v>
      </c>
      <c r="B114" s="28" t="s">
        <v>9</v>
      </c>
      <c r="C114" s="24">
        <f t="shared" si="4"/>
        <v>-0.11442584523444632</v>
      </c>
      <c r="D114" s="24">
        <f t="shared" si="4"/>
        <v>-7.3589995844598313E-2</v>
      </c>
      <c r="E114" s="19">
        <f t="shared" si="4"/>
        <v>-0.24431335387775699</v>
      </c>
      <c r="F114" s="24">
        <f t="shared" si="4"/>
        <v>0.18268694620376441</v>
      </c>
      <c r="G114" s="20">
        <f t="shared" si="4"/>
        <v>0.21986856917505698</v>
      </c>
      <c r="H114" s="20">
        <f t="shared" si="4"/>
        <v>-0.17159413479517688</v>
      </c>
      <c r="I114" s="20">
        <f t="shared" si="4"/>
        <v>-0.1698108606515063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6" si="5">C78-C41</f>
        <v>5.8349743976221335E-2</v>
      </c>
      <c r="D115" s="25">
        <f t="shared" si="5"/>
        <v>8.5296100589891788E-2</v>
      </c>
      <c r="E115" s="9">
        <f t="shared" si="5"/>
        <v>0.30157951055815252</v>
      </c>
      <c r="F115" s="25">
        <f t="shared" si="5"/>
        <v>-3.0631907909765443E-2</v>
      </c>
      <c r="G115" s="22">
        <f t="shared" si="5"/>
        <v>-0.30132482213297079</v>
      </c>
      <c r="H115" s="22">
        <f t="shared" si="5"/>
        <v>6.2706440438974317E-2</v>
      </c>
      <c r="I115" s="22">
        <f t="shared" si="5"/>
        <v>3.171595140295011E-3</v>
      </c>
    </row>
    <row r="116" spans="1:9" hidden="1" outlineLevel="1" x14ac:dyDescent="0.2">
      <c r="A116" s="31">
        <v>34</v>
      </c>
      <c r="B116" s="29" t="s">
        <v>11</v>
      </c>
      <c r="C116" s="15">
        <f t="shared" si="5"/>
        <v>2.7367663174437951E-3</v>
      </c>
      <c r="D116" s="15">
        <f t="shared" si="5"/>
        <v>-6.943664667268773E-2</v>
      </c>
      <c r="E116" s="16">
        <f t="shared" si="5"/>
        <v>-0.10588552032504271</v>
      </c>
      <c r="F116" s="15">
        <f t="shared" si="5"/>
        <v>-2.0567086154594683E-2</v>
      </c>
      <c r="G116" s="23">
        <f t="shared" si="5"/>
        <v>3.7768819786300201E-3</v>
      </c>
      <c r="H116" s="23">
        <f t="shared" si="5"/>
        <v>7.1054265858569665E-2</v>
      </c>
      <c r="I116" s="23">
        <f t="shared" si="5"/>
        <v>-0.18991658045634657</v>
      </c>
    </row>
  </sheetData>
  <autoFilter ref="A44:I44"/>
  <mergeCells count="4">
    <mergeCell ref="A6:I6"/>
    <mergeCell ref="A43:I43"/>
    <mergeCell ref="A80:I80"/>
    <mergeCell ref="A1:I1"/>
  </mergeCells>
  <hyperlinks>
    <hyperlink ref="K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outlinePr summaryBelow="0"/>
  </sheetPr>
  <dimension ref="A1:K116"/>
  <sheetViews>
    <sheetView workbookViewId="0">
      <selection activeCell="K1" sqref="K1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1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K1" s="96" t="s">
        <v>184</v>
      </c>
    </row>
    <row r="2" spans="1:11" s="2" customFormat="1" ht="23.4" customHeight="1" x14ac:dyDescent="0.3">
      <c r="A2" s="67"/>
      <c r="B2" s="69" t="s">
        <v>139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1" s="2" customFormat="1" ht="12" customHeight="1" x14ac:dyDescent="0.3">
      <c r="A3" s="30"/>
      <c r="B3" s="44" t="s">
        <v>103</v>
      </c>
      <c r="C3" s="72">
        <f t="shared" ref="C3:I3" si="0">C8</f>
        <v>0.13229050828937375</v>
      </c>
      <c r="D3" s="73">
        <f t="shared" si="0"/>
        <v>0.2231848157932308</v>
      </c>
      <c r="E3" s="74">
        <f t="shared" si="0"/>
        <v>0.13548229650257115</v>
      </c>
      <c r="F3" s="72">
        <f t="shared" si="0"/>
        <v>3.8489298176300188E-2</v>
      </c>
      <c r="G3" s="72">
        <f t="shared" si="0"/>
        <v>0.15627030736764813</v>
      </c>
      <c r="H3" s="72">
        <f t="shared" si="0"/>
        <v>0.18596949653151865</v>
      </c>
      <c r="I3" s="72">
        <f t="shared" si="0"/>
        <v>0.12020578689439315</v>
      </c>
    </row>
    <row r="4" spans="1:11" s="2" customFormat="1" ht="12" customHeight="1" x14ac:dyDescent="0.3">
      <c r="A4" s="43"/>
      <c r="B4" s="44" t="s">
        <v>104</v>
      </c>
      <c r="C4" s="72">
        <f t="shared" ref="C4:I4" si="1">C45</f>
        <v>0.17306591578222758</v>
      </c>
      <c r="D4" s="73">
        <f t="shared" si="1"/>
        <v>0.22908254028795652</v>
      </c>
      <c r="E4" s="74">
        <f t="shared" si="1"/>
        <v>0.13586849085832189</v>
      </c>
      <c r="F4" s="72">
        <f t="shared" si="1"/>
        <v>6.4403120765800098E-2</v>
      </c>
      <c r="G4" s="72">
        <f t="shared" si="1"/>
        <v>0.1186289994999563</v>
      </c>
      <c r="H4" s="72">
        <f t="shared" si="1"/>
        <v>0.13918007521161824</v>
      </c>
      <c r="I4" s="72">
        <f t="shared" si="1"/>
        <v>0.12359573762576653</v>
      </c>
    </row>
    <row r="5" spans="1:11" s="2" customFormat="1" ht="12" customHeight="1" x14ac:dyDescent="0.3">
      <c r="A5" s="68"/>
      <c r="B5" s="33" t="s">
        <v>105</v>
      </c>
      <c r="C5" s="88">
        <f>C4-C3</f>
        <v>4.0775407492853827E-2</v>
      </c>
      <c r="D5" s="89">
        <f t="shared" ref="D5:I5" si="2">D4-D3</f>
        <v>5.8977244947257257E-3</v>
      </c>
      <c r="E5" s="90">
        <f t="shared" si="2"/>
        <v>3.8619435575074079E-4</v>
      </c>
      <c r="F5" s="88">
        <f t="shared" si="2"/>
        <v>2.591382258949991E-2</v>
      </c>
      <c r="G5" s="88">
        <f t="shared" si="2"/>
        <v>-3.7641307867691834E-2</v>
      </c>
      <c r="H5" s="88">
        <f t="shared" si="2"/>
        <v>-4.6789421319900409E-2</v>
      </c>
      <c r="I5" s="88">
        <f t="shared" si="2"/>
        <v>3.3899507313733812E-3</v>
      </c>
    </row>
    <row r="6" spans="1:11" ht="14.4" collapsed="1" x14ac:dyDescent="0.3">
      <c r="A6" s="108" t="s">
        <v>94</v>
      </c>
      <c r="B6" s="116"/>
      <c r="C6" s="116"/>
      <c r="D6" s="116"/>
      <c r="E6" s="116"/>
      <c r="F6" s="116"/>
      <c r="G6" s="116"/>
      <c r="H6" s="116"/>
      <c r="I6" s="117"/>
    </row>
    <row r="7" spans="1:11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1" s="2" customFormat="1" ht="12" hidden="1" customHeight="1" outlineLevel="1" x14ac:dyDescent="0.3">
      <c r="A8" s="43">
        <v>0</v>
      </c>
      <c r="B8" s="44" t="s">
        <v>51</v>
      </c>
      <c r="C8" s="45">
        <v>0.13229050828937375</v>
      </c>
      <c r="D8" s="46">
        <v>0.2231848157932308</v>
      </c>
      <c r="E8" s="47">
        <v>0.13548229650257115</v>
      </c>
      <c r="F8" s="45">
        <v>3.8489298176300188E-2</v>
      </c>
      <c r="G8" s="45">
        <v>0.15627030736764813</v>
      </c>
      <c r="H8" s="45">
        <v>0.18596949653151865</v>
      </c>
      <c r="I8" s="45">
        <v>0.12020578689439315</v>
      </c>
    </row>
    <row r="9" spans="1:11" s="10" customFormat="1" ht="12" hidden="1" outlineLevel="1" x14ac:dyDescent="0.25">
      <c r="A9" s="31">
        <v>1</v>
      </c>
      <c r="B9" s="32" t="s">
        <v>13</v>
      </c>
      <c r="C9" s="11">
        <v>0.8071060105093455</v>
      </c>
      <c r="D9" s="12">
        <v>6.4165328542667571E-2</v>
      </c>
      <c r="E9" s="13">
        <v>-0.33438530932875649</v>
      </c>
      <c r="F9" s="11">
        <v>-0.19698897841063145</v>
      </c>
      <c r="G9" s="11">
        <v>-0.57731470291429154</v>
      </c>
      <c r="H9" s="11">
        <v>0.32309483385107379</v>
      </c>
      <c r="I9" s="11">
        <v>-0.34677879877576218</v>
      </c>
    </row>
    <row r="10" spans="1:11" hidden="1" outlineLevel="1" x14ac:dyDescent="0.2">
      <c r="A10" s="31">
        <v>2</v>
      </c>
      <c r="B10" s="28" t="s">
        <v>33</v>
      </c>
      <c r="C10" s="24">
        <v>0.71862479220624487</v>
      </c>
      <c r="D10" s="24">
        <v>0.13702921213722546</v>
      </c>
      <c r="E10" s="19">
        <v>-0.57884539711149874</v>
      </c>
      <c r="F10" s="24">
        <v>-0.23464732303659613</v>
      </c>
      <c r="G10" s="20">
        <v>-0.31299605034868438</v>
      </c>
      <c r="H10" s="20">
        <v>0.41527173232411596</v>
      </c>
      <c r="I10" s="20">
        <v>-0.42857983872660421</v>
      </c>
    </row>
    <row r="11" spans="1:11" hidden="1" outlineLevel="1" x14ac:dyDescent="0.2">
      <c r="A11" s="31">
        <v>3</v>
      </c>
      <c r="B11" s="17" t="s">
        <v>34</v>
      </c>
      <c r="C11" s="25">
        <v>0.85636129520997117</v>
      </c>
      <c r="D11" s="25">
        <v>0.38672924778418749</v>
      </c>
      <c r="E11" s="9">
        <v>-0.49050824576926422</v>
      </c>
      <c r="F11" s="25">
        <v>-0.12935267109881773</v>
      </c>
      <c r="G11" s="22">
        <v>-0.59844689823974473</v>
      </c>
      <c r="H11" s="22">
        <v>0.31963641716998831</v>
      </c>
      <c r="I11" s="22">
        <v>-0.48480197324804269</v>
      </c>
    </row>
    <row r="12" spans="1:11" hidden="1" outlineLevel="1" x14ac:dyDescent="0.2">
      <c r="A12" s="31">
        <v>4</v>
      </c>
      <c r="B12" s="29" t="s">
        <v>47</v>
      </c>
      <c r="C12" s="15">
        <v>0.70273749024378163</v>
      </c>
      <c r="D12" s="15">
        <v>-7.1759390901423942E-2</v>
      </c>
      <c r="E12" s="16">
        <v>-8.0551030244800925E-2</v>
      </c>
      <c r="F12" s="15">
        <v>-0.15332502457167935</v>
      </c>
      <c r="G12" s="23">
        <v>-0.63318514120686187</v>
      </c>
      <c r="H12" s="23">
        <v>0.20624222135574402</v>
      </c>
      <c r="I12" s="23">
        <v>-0.19789634296938896</v>
      </c>
    </row>
    <row r="13" spans="1:11" s="10" customFormat="1" ht="12" hidden="1" outlineLevel="1" x14ac:dyDescent="0.25">
      <c r="A13" s="31">
        <v>5</v>
      </c>
      <c r="B13" s="34" t="s">
        <v>17</v>
      </c>
      <c r="C13" s="5">
        <v>9.8594741946038303E-2</v>
      </c>
      <c r="D13" s="4">
        <v>1.9623276881886736E-2</v>
      </c>
      <c r="E13" s="3">
        <v>-0.26377876805189115</v>
      </c>
      <c r="F13" s="5">
        <v>-0.302075382933499</v>
      </c>
      <c r="G13" s="5">
        <v>0.31630042324548474</v>
      </c>
      <c r="H13" s="5">
        <v>-0.24431803114098213</v>
      </c>
      <c r="I13" s="5">
        <v>0.39428269544910061</v>
      </c>
    </row>
    <row r="14" spans="1:11" s="10" customFormat="1" ht="12" hidden="1" outlineLevel="1" x14ac:dyDescent="0.25">
      <c r="A14" s="31">
        <v>6</v>
      </c>
      <c r="B14" s="28" t="s">
        <v>19</v>
      </c>
      <c r="C14" s="24">
        <v>0.50563224745732382</v>
      </c>
      <c r="D14" s="24">
        <v>0.13881528599502013</v>
      </c>
      <c r="E14" s="19">
        <v>-0.33283484488686305</v>
      </c>
      <c r="F14" s="24">
        <v>0.32266025970348799</v>
      </c>
      <c r="G14" s="20">
        <v>2.9222081390209048E-5</v>
      </c>
      <c r="H14" s="20">
        <v>-4.4497116607277037E-2</v>
      </c>
      <c r="I14" s="20">
        <v>-0.23187811250624346</v>
      </c>
    </row>
    <row r="15" spans="1:11" s="10" customFormat="1" ht="12" hidden="1" outlineLevel="1" x14ac:dyDescent="0.25">
      <c r="A15" s="31">
        <v>7</v>
      </c>
      <c r="B15" s="17" t="s">
        <v>20</v>
      </c>
      <c r="C15" s="25">
        <v>0.7805093950645966</v>
      </c>
      <c r="D15" s="25">
        <v>0.20125439178642912</v>
      </c>
      <c r="E15" s="9">
        <v>-0.56856916642009048</v>
      </c>
      <c r="F15" s="25">
        <v>-0.21628165583273537</v>
      </c>
      <c r="G15" s="22">
        <v>-0.40866433013472708</v>
      </c>
      <c r="H15" s="22">
        <v>0.40019773500795341</v>
      </c>
      <c r="I15" s="22">
        <v>-0.44530045291055925</v>
      </c>
    </row>
    <row r="16" spans="1:11" s="10" customFormat="1" ht="12" hidden="1" outlineLevel="1" x14ac:dyDescent="0.25">
      <c r="A16" s="31">
        <v>8</v>
      </c>
      <c r="B16" s="17" t="s">
        <v>21</v>
      </c>
      <c r="C16" s="25">
        <v>-0.44042756665634175</v>
      </c>
      <c r="D16" s="25">
        <v>-0.15567124386285927</v>
      </c>
      <c r="E16" s="9">
        <v>0.40219910700658951</v>
      </c>
      <c r="F16" s="25">
        <v>0.29683356056161336</v>
      </c>
      <c r="G16" s="22">
        <v>0.1024508306613645</v>
      </c>
      <c r="H16" s="22">
        <v>-0.49027015097781312</v>
      </c>
      <c r="I16" s="22">
        <v>0.65897772985086489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-0.39501815417625102</v>
      </c>
      <c r="D17" s="25">
        <v>-5.2167415139421074E-2</v>
      </c>
      <c r="E17" s="9">
        <v>1.8659353887559852E-2</v>
      </c>
      <c r="F17" s="25">
        <v>-0.3836706000963645</v>
      </c>
      <c r="G17" s="22">
        <v>0.66068818438899035</v>
      </c>
      <c r="H17" s="22">
        <v>-7.8292352189327591E-2</v>
      </c>
      <c r="I17" s="22">
        <v>6.1950325189064237E-2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4.4090386420798371E-2</v>
      </c>
      <c r="D18" s="4">
        <v>-0.3122482834919742</v>
      </c>
      <c r="E18" s="3">
        <v>-7.8446874335543718E-2</v>
      </c>
      <c r="F18" s="5">
        <v>-0.41076581036977455</v>
      </c>
      <c r="G18" s="5">
        <v>4.354739902824213E-4</v>
      </c>
      <c r="H18" s="5">
        <v>0.23139269589275416</v>
      </c>
      <c r="I18" s="5">
        <v>0.10976027896150356</v>
      </c>
    </row>
    <row r="19" spans="1:9" ht="12" hidden="1" outlineLevel="1" x14ac:dyDescent="0.25">
      <c r="A19" s="31">
        <v>11</v>
      </c>
      <c r="B19" s="34" t="s">
        <v>27</v>
      </c>
      <c r="C19" s="5">
        <v>8.2149883805045648E-2</v>
      </c>
      <c r="D19" s="4">
        <v>-0.27331383530239783</v>
      </c>
      <c r="E19" s="3">
        <v>-0.18413038305451068</v>
      </c>
      <c r="F19" s="5">
        <v>-0.50044263185186311</v>
      </c>
      <c r="G19" s="5">
        <v>0.13630833688170921</v>
      </c>
      <c r="H19" s="5">
        <v>0.10380457429839092</v>
      </c>
      <c r="I19" s="5">
        <v>0.26846290517551091</v>
      </c>
    </row>
    <row r="20" spans="1:9" hidden="1" outlineLevel="1" x14ac:dyDescent="0.2">
      <c r="A20" s="31">
        <v>12</v>
      </c>
      <c r="B20" s="17" t="s">
        <v>30</v>
      </c>
      <c r="C20" s="25">
        <v>0.29714187119070523</v>
      </c>
      <c r="D20" s="25">
        <v>-0.19935932837824019</v>
      </c>
      <c r="E20" s="9">
        <v>0.36178767040629511</v>
      </c>
      <c r="F20" s="25">
        <v>0.16410877498411927</v>
      </c>
      <c r="G20" s="22">
        <v>-0.23555931765229099</v>
      </c>
      <c r="H20" s="22">
        <v>-0.35751354749643638</v>
      </c>
      <c r="I20" s="22">
        <v>0.19914043707366394</v>
      </c>
    </row>
    <row r="21" spans="1:9" hidden="1" outlineLevel="1" x14ac:dyDescent="0.2">
      <c r="A21" s="31">
        <v>13</v>
      </c>
      <c r="B21" s="17" t="s">
        <v>48</v>
      </c>
      <c r="C21" s="25">
        <v>0.70099401386342419</v>
      </c>
      <c r="D21" s="25">
        <v>2.5899622937513529E-2</v>
      </c>
      <c r="E21" s="9">
        <v>-0.22770013322712759</v>
      </c>
      <c r="F21" s="25">
        <v>2.2587527041235358E-2</v>
      </c>
      <c r="G21" s="22">
        <v>-0.45576548874488865</v>
      </c>
      <c r="H21" s="22">
        <v>0.26435657366472198</v>
      </c>
      <c r="I21" s="22">
        <v>-0.39362747227163936</v>
      </c>
    </row>
    <row r="22" spans="1:9" hidden="1" outlineLevel="1" x14ac:dyDescent="0.2">
      <c r="A22" s="31">
        <v>14</v>
      </c>
      <c r="B22" s="17" t="s">
        <v>31</v>
      </c>
      <c r="C22" s="25">
        <v>0.70573989101638657</v>
      </c>
      <c r="D22" s="25">
        <v>1.0220906133701147E-2</v>
      </c>
      <c r="E22" s="9">
        <v>-0.23890703521939174</v>
      </c>
      <c r="F22" s="25">
        <v>-2.137724109535187E-3</v>
      </c>
      <c r="G22" s="22">
        <v>-0.43084482013065412</v>
      </c>
      <c r="H22" s="22">
        <v>0.27188351420770007</v>
      </c>
      <c r="I22" s="22">
        <v>-0.39436896166615559</v>
      </c>
    </row>
    <row r="23" spans="1:9" hidden="1" outlineLevel="1" x14ac:dyDescent="0.2">
      <c r="A23" s="31">
        <v>15</v>
      </c>
      <c r="B23" s="29" t="s">
        <v>29</v>
      </c>
      <c r="C23" s="15">
        <v>0.28574722308682843</v>
      </c>
      <c r="D23" s="15">
        <v>-9.6233836253417915E-3</v>
      </c>
      <c r="E23" s="16">
        <v>0.15318051886324421</v>
      </c>
      <c r="F23" s="15">
        <v>-2.0773853605875397E-2</v>
      </c>
      <c r="G23" s="23">
        <v>0.32946717231369782</v>
      </c>
      <c r="H23" s="23">
        <v>-0.63404536236963727</v>
      </c>
      <c r="I23" s="23">
        <v>0.25008295784761009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-0.42723173895105604</v>
      </c>
      <c r="D24" s="4">
        <v>1.303431934751631E-3</v>
      </c>
      <c r="E24" s="3">
        <v>-6.6780747982220792E-2</v>
      </c>
      <c r="F24" s="5">
        <v>-0.27539593907994381</v>
      </c>
      <c r="G24" s="5">
        <v>0.57129106110115302</v>
      </c>
      <c r="H24" s="5">
        <v>-9.9217709556357128E-2</v>
      </c>
      <c r="I24" s="5">
        <v>0.18901299221163195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-0.21724351144037571</v>
      </c>
      <c r="D25" s="4">
        <v>-7.277297196650595E-2</v>
      </c>
      <c r="E25" s="3">
        <v>0.35381623622108976</v>
      </c>
      <c r="F25" s="5">
        <v>0.57812702177302833</v>
      </c>
      <c r="G25" s="5">
        <v>-0.30756160177420183</v>
      </c>
      <c r="H25" s="5">
        <v>-0.18390100082468649</v>
      </c>
      <c r="I25" s="5">
        <v>0.23832642122881456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-0.29305974877992491</v>
      </c>
      <c r="D26" s="4">
        <v>2.1540162149012654E-2</v>
      </c>
      <c r="E26" s="3">
        <v>0.30017565537961644</v>
      </c>
      <c r="F26" s="5">
        <v>0.66983893831352104</v>
      </c>
      <c r="G26" s="5">
        <v>-0.2604467852549866</v>
      </c>
      <c r="H26" s="5">
        <v>-2.780828104758634E-3</v>
      </c>
      <c r="I26" s="5">
        <v>-5.785359665608205E-2</v>
      </c>
    </row>
    <row r="27" spans="1:9" hidden="1" outlineLevel="1" x14ac:dyDescent="0.2">
      <c r="A27" s="31">
        <v>19</v>
      </c>
      <c r="B27" s="18" t="s">
        <v>26</v>
      </c>
      <c r="C27" s="24">
        <v>-0.11076538258821853</v>
      </c>
      <c r="D27" s="24">
        <v>0.11280096971867895</v>
      </c>
      <c r="E27" s="19">
        <v>0.13134927608928262</v>
      </c>
      <c r="F27" s="24">
        <v>0.46257950458717018</v>
      </c>
      <c r="G27" s="20">
        <v>0.40526658250333619</v>
      </c>
      <c r="H27" s="20">
        <v>-0.19878014999341195</v>
      </c>
      <c r="I27" s="20">
        <v>-0.29846759777810128</v>
      </c>
    </row>
    <row r="28" spans="1:9" hidden="1" outlineLevel="1" x14ac:dyDescent="0.2">
      <c r="A28" s="31">
        <v>20</v>
      </c>
      <c r="B28" s="21" t="s">
        <v>46</v>
      </c>
      <c r="C28" s="25">
        <v>-0.29180533947738707</v>
      </c>
      <c r="D28" s="25">
        <v>-1.3082145705489753E-2</v>
      </c>
      <c r="E28" s="9">
        <v>0.29298694412582266</v>
      </c>
      <c r="F28" s="25">
        <v>0.59788292585453495</v>
      </c>
      <c r="G28" s="22">
        <v>-0.42551838550118615</v>
      </c>
      <c r="H28" s="22">
        <v>6.2467388099352893E-2</v>
      </c>
      <c r="I28" s="22">
        <v>3.3652427190395622E-2</v>
      </c>
    </row>
    <row r="29" spans="1:9" hidden="1" outlineLevel="1" x14ac:dyDescent="0.2">
      <c r="A29" s="31">
        <v>21</v>
      </c>
      <c r="B29" s="21" t="s">
        <v>28</v>
      </c>
      <c r="C29" s="25">
        <v>0.29305974877992508</v>
      </c>
      <c r="D29" s="25">
        <v>-2.1540162149012724E-2</v>
      </c>
      <c r="E29" s="9">
        <v>-0.30017565537961627</v>
      </c>
      <c r="F29" s="25">
        <v>-0.66983893831352082</v>
      </c>
      <c r="G29" s="22">
        <v>0.2604467852549866</v>
      </c>
      <c r="H29" s="22">
        <v>2.7808281047585837E-3</v>
      </c>
      <c r="I29" s="22">
        <v>5.7853596656082126E-2</v>
      </c>
    </row>
    <row r="30" spans="1:9" ht="12" hidden="1" outlineLevel="1" x14ac:dyDescent="0.25">
      <c r="A30" s="31">
        <v>22</v>
      </c>
      <c r="B30" s="40" t="s">
        <v>52</v>
      </c>
      <c r="C30" s="5">
        <v>0.11076538258821865</v>
      </c>
      <c r="D30" s="5">
        <v>-0.11280096971867877</v>
      </c>
      <c r="E30" s="4">
        <v>-0.13134927608928246</v>
      </c>
      <c r="F30" s="5">
        <v>-0.46257950458717023</v>
      </c>
      <c r="G30" s="41">
        <v>-0.40526658250333619</v>
      </c>
      <c r="H30" s="41">
        <v>0.19878014999341156</v>
      </c>
      <c r="I30" s="41">
        <v>0.2984675977781015</v>
      </c>
    </row>
    <row r="31" spans="1:9" hidden="1" outlineLevel="1" x14ac:dyDescent="0.2">
      <c r="A31" s="31">
        <v>23</v>
      </c>
      <c r="B31" s="28" t="s">
        <v>25</v>
      </c>
      <c r="C31" s="24">
        <v>-0.11681209886515136</v>
      </c>
      <c r="D31" s="24">
        <v>7.3320059383104194E-2</v>
      </c>
      <c r="E31" s="19">
        <v>8.9028946724110034E-2</v>
      </c>
      <c r="F31" s="24">
        <v>0.57734757054992103</v>
      </c>
      <c r="G31" s="20">
        <v>-0.46324321106165905</v>
      </c>
      <c r="H31" s="20">
        <v>0.41203794319152354</v>
      </c>
      <c r="I31" s="20">
        <v>-0.46381288719232167</v>
      </c>
    </row>
    <row r="32" spans="1:9" hidden="1" outlineLevel="1" x14ac:dyDescent="0.2">
      <c r="A32" s="31">
        <v>24</v>
      </c>
      <c r="B32" s="17" t="s">
        <v>16</v>
      </c>
      <c r="C32" s="25">
        <v>-0.3726747109537118</v>
      </c>
      <c r="D32" s="25">
        <v>-2.5921475155381901E-2</v>
      </c>
      <c r="E32" s="9">
        <v>0.40694119765480696</v>
      </c>
      <c r="F32" s="25">
        <v>0.59621411519301004</v>
      </c>
      <c r="G32" s="22">
        <v>-3.5184506236591022E-2</v>
      </c>
      <c r="H32" s="22">
        <v>-0.34379261047611059</v>
      </c>
      <c r="I32" s="22">
        <v>0.28942162604931715</v>
      </c>
    </row>
    <row r="33" spans="1:9" hidden="1" outlineLevel="1" x14ac:dyDescent="0.2">
      <c r="A33" s="31">
        <v>25</v>
      </c>
      <c r="B33" s="17" t="s">
        <v>4</v>
      </c>
      <c r="C33" s="25">
        <v>-6.8036826944219433E-2</v>
      </c>
      <c r="D33" s="25">
        <v>0.17022270541198076</v>
      </c>
      <c r="E33" s="9">
        <v>-3.5949460982200365E-2</v>
      </c>
      <c r="F33" s="25">
        <v>3.0081584388514777E-2</v>
      </c>
      <c r="G33" s="22">
        <v>0.63440538802024338</v>
      </c>
      <c r="H33" s="22">
        <v>-7.9782014662353559E-2</v>
      </c>
      <c r="I33" s="22">
        <v>-0.44164289926520445</v>
      </c>
    </row>
    <row r="34" spans="1:9" hidden="1" outlineLevel="1" x14ac:dyDescent="0.2">
      <c r="A34" s="31">
        <v>26</v>
      </c>
      <c r="B34" s="17" t="s">
        <v>5</v>
      </c>
      <c r="C34" s="25">
        <v>0.26686159463190162</v>
      </c>
      <c r="D34" s="25">
        <v>0.3432315492586176</v>
      </c>
      <c r="E34" s="9">
        <v>-0.13098216371915772</v>
      </c>
      <c r="F34" s="25">
        <v>0.19711923362522779</v>
      </c>
      <c r="G34" s="22">
        <v>9.8030374160805164E-2</v>
      </c>
      <c r="H34" s="22">
        <v>-0.39241300884158586</v>
      </c>
      <c r="I34" s="22">
        <v>5.2382658092018385E-2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5.8319212332230752E-2</v>
      </c>
      <c r="D35" s="4">
        <v>-0.15527065219755826</v>
      </c>
      <c r="E35" s="3">
        <v>0.59569291391732981</v>
      </c>
      <c r="F35" s="5">
        <v>0.18798236390103099</v>
      </c>
      <c r="G35" s="5">
        <v>5.0100105462249869E-2</v>
      </c>
      <c r="H35" s="5">
        <v>-0.58180148977275636</v>
      </c>
      <c r="I35" s="5">
        <v>0.25664821420101025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0.15683468802901387</v>
      </c>
      <c r="D36" s="4">
        <v>-0.33090731284532421</v>
      </c>
      <c r="E36" s="3">
        <v>0.75825137083521355</v>
      </c>
      <c r="F36" s="5">
        <v>-0.30492343846940895</v>
      </c>
      <c r="G36" s="5">
        <v>-5.2852106304083636E-2</v>
      </c>
      <c r="H36" s="5">
        <v>-0.58237327889776302</v>
      </c>
      <c r="I36" s="5">
        <v>0.38875944503537319</v>
      </c>
    </row>
    <row r="37" spans="1:9" hidden="1" outlineLevel="1" x14ac:dyDescent="0.2">
      <c r="A37" s="31">
        <v>29</v>
      </c>
      <c r="B37" s="17" t="s">
        <v>8</v>
      </c>
      <c r="C37" s="25">
        <v>7.9291983756058643E-2</v>
      </c>
      <c r="D37" s="25">
        <v>-0.35821506381939705</v>
      </c>
      <c r="E37" s="9">
        <v>0.69898749487432454</v>
      </c>
      <c r="F37" s="25">
        <v>-0.39624818226425712</v>
      </c>
      <c r="G37" s="22">
        <v>0.19685812964791402</v>
      </c>
      <c r="H37" s="22">
        <v>-0.59862300265502766</v>
      </c>
      <c r="I37" s="22">
        <v>0.38405089473890136</v>
      </c>
    </row>
    <row r="38" spans="1:9" hidden="1" outlineLevel="1" x14ac:dyDescent="0.2">
      <c r="A38" s="31">
        <v>30</v>
      </c>
      <c r="B38" s="29" t="s">
        <v>7</v>
      </c>
      <c r="C38" s="15">
        <v>0.19748322735190957</v>
      </c>
      <c r="D38" s="15">
        <v>-2.6891628049033792E-2</v>
      </c>
      <c r="E38" s="16">
        <v>0.31036827967775227</v>
      </c>
      <c r="F38" s="15">
        <v>0.1102970825194913</v>
      </c>
      <c r="G38" s="23">
        <v>-0.52301660743088219</v>
      </c>
      <c r="H38" s="23">
        <v>-0.11227165318440446</v>
      </c>
      <c r="I38" s="23">
        <v>0.10670574464494646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1.8315311732805411E-2</v>
      </c>
      <c r="D39" s="4">
        <v>4.8603624432619279E-2</v>
      </c>
      <c r="E39" s="3">
        <v>0.2605007431353592</v>
      </c>
      <c r="F39" s="5">
        <v>0.49047295324713192</v>
      </c>
      <c r="G39" s="5">
        <v>-6.9477310326797673E-2</v>
      </c>
      <c r="H39" s="5">
        <v>-0.31006656676517974</v>
      </c>
      <c r="I39" s="5">
        <v>5.7364536433027191E-2</v>
      </c>
    </row>
    <row r="40" spans="1:9" hidden="1" outlineLevel="1" x14ac:dyDescent="0.2">
      <c r="A40" s="31">
        <v>32</v>
      </c>
      <c r="B40" s="28" t="s">
        <v>9</v>
      </c>
      <c r="C40" s="24">
        <v>1.6373739224593294E-2</v>
      </c>
      <c r="D40" s="24">
        <v>-2.9285621537357906E-2</v>
      </c>
      <c r="E40" s="19">
        <v>0.18333255610656018</v>
      </c>
      <c r="F40" s="24">
        <v>0.37157300366623341</v>
      </c>
      <c r="G40" s="20">
        <v>-0.24026684368244158</v>
      </c>
      <c r="H40" s="20">
        <v>-0.14520380776993519</v>
      </c>
      <c r="I40" s="20">
        <v>0.16129020919792555</v>
      </c>
    </row>
    <row r="41" spans="1:9" hidden="1" outlineLevel="1" x14ac:dyDescent="0.2">
      <c r="A41" s="31">
        <v>33</v>
      </c>
      <c r="B41" s="17" t="s">
        <v>10</v>
      </c>
      <c r="C41" s="25">
        <v>0.37511790626547009</v>
      </c>
      <c r="D41" s="25">
        <v>-0.22765071818833132</v>
      </c>
      <c r="E41" s="9">
        <v>0.14070627540911362</v>
      </c>
      <c r="F41" s="25">
        <v>-0.52955206564232582</v>
      </c>
      <c r="G41" s="22">
        <v>-3.0225193485155642E-2</v>
      </c>
      <c r="H41" s="22">
        <v>-2.9637878098130514E-2</v>
      </c>
      <c r="I41" s="22">
        <v>-5.6268501895860898E-2</v>
      </c>
    </row>
    <row r="42" spans="1:9" hidden="1" outlineLevel="1" x14ac:dyDescent="0.2">
      <c r="A42" s="31">
        <v>34</v>
      </c>
      <c r="B42" s="29" t="s">
        <v>11</v>
      </c>
      <c r="C42" s="15">
        <v>7.3478977694166501E-3</v>
      </c>
      <c r="D42" s="15">
        <v>0.14076125339617163</v>
      </c>
      <c r="E42" s="16">
        <v>0.18712138758083249</v>
      </c>
      <c r="F42" s="15">
        <v>0.30831313765707269</v>
      </c>
      <c r="G42" s="23">
        <v>0.26913404329879198</v>
      </c>
      <c r="H42" s="23">
        <v>-0.34444539732591462</v>
      </c>
      <c r="I42" s="23">
        <v>-0.16038192084463512</v>
      </c>
    </row>
    <row r="43" spans="1:9" ht="14.4" collapsed="1" x14ac:dyDescent="0.3">
      <c r="A43" s="113" t="s">
        <v>98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0.17306591578222758</v>
      </c>
      <c r="D45" s="46">
        <v>0.22908254028795652</v>
      </c>
      <c r="E45" s="47">
        <v>0.13586849085832189</v>
      </c>
      <c r="F45" s="45">
        <v>6.4403120765800098E-2</v>
      </c>
      <c r="G45" s="45">
        <v>0.1186289994999563</v>
      </c>
      <c r="H45" s="45">
        <v>0.13918007521161824</v>
      </c>
      <c r="I45" s="45">
        <v>0.12359573762576653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0.81598230405502969</v>
      </c>
      <c r="D46" s="12">
        <v>4.8920863380182214E-2</v>
      </c>
      <c r="E46" s="13">
        <v>-7.4956066181413136E-2</v>
      </c>
      <c r="F46" s="11">
        <v>-0.1684506397727516</v>
      </c>
      <c r="G46" s="11">
        <v>-0.74214782451748029</v>
      </c>
      <c r="H46" s="11">
        <v>0.17111452884436756</v>
      </c>
      <c r="I46" s="11">
        <v>-0.49186917652671719</v>
      </c>
    </row>
    <row r="47" spans="1:9" hidden="1" outlineLevel="1" x14ac:dyDescent="0.2">
      <c r="A47" s="31">
        <v>2</v>
      </c>
      <c r="B47" s="28" t="s">
        <v>33</v>
      </c>
      <c r="C47" s="24">
        <v>0.72786336635739257</v>
      </c>
      <c r="D47" s="24">
        <v>0.15303560451705014</v>
      </c>
      <c r="E47" s="19">
        <v>-0.33530172194352242</v>
      </c>
      <c r="F47" s="24">
        <v>-0.33462553500932968</v>
      </c>
      <c r="G47" s="20">
        <v>-0.52261648031900432</v>
      </c>
      <c r="H47" s="20">
        <v>0.32949466363745766</v>
      </c>
      <c r="I47" s="20">
        <v>-0.37140733922420294</v>
      </c>
    </row>
    <row r="48" spans="1:9" hidden="1" outlineLevel="1" x14ac:dyDescent="0.2">
      <c r="A48" s="31">
        <v>3</v>
      </c>
      <c r="B48" s="17" t="s">
        <v>34</v>
      </c>
      <c r="C48" s="25">
        <v>0.84324541623323346</v>
      </c>
      <c r="D48" s="25">
        <v>0.38863468245123389</v>
      </c>
      <c r="E48" s="9">
        <v>-0.34295946056280557</v>
      </c>
      <c r="F48" s="25">
        <v>-0.21013227463447004</v>
      </c>
      <c r="G48" s="22">
        <v>-0.74615846207888792</v>
      </c>
      <c r="H48" s="22">
        <v>0.17508527845050545</v>
      </c>
      <c r="I48" s="22">
        <v>-0.4303721779629392</v>
      </c>
    </row>
    <row r="49" spans="1:9" hidden="1" outlineLevel="1" x14ac:dyDescent="0.2">
      <c r="A49" s="31">
        <v>4</v>
      </c>
      <c r="B49" s="29" t="s">
        <v>47</v>
      </c>
      <c r="C49" s="15">
        <v>0.71507439405186801</v>
      </c>
      <c r="D49" s="15">
        <v>-0.10811111117407694</v>
      </c>
      <c r="E49" s="16">
        <v>0.16829635262393691</v>
      </c>
      <c r="F49" s="15">
        <v>-2.2318755363327527E-2</v>
      </c>
      <c r="G49" s="23">
        <v>-0.74353522844087672</v>
      </c>
      <c r="H49" s="23">
        <v>3.8546897713226225E-2</v>
      </c>
      <c r="I49" s="23">
        <v>-0.49248276453048045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0.11073453255396312</v>
      </c>
      <c r="D50" s="4">
        <v>8.1329295624000375E-2</v>
      </c>
      <c r="E50" s="3">
        <v>-0.47309486909734738</v>
      </c>
      <c r="F50" s="5">
        <v>-0.31090217512678142</v>
      </c>
      <c r="G50" s="5">
        <v>0.25956765851903579</v>
      </c>
      <c r="H50" s="5">
        <v>-0.23040146581860224</v>
      </c>
      <c r="I50" s="5">
        <v>0.365953767637137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0.44207766981513341</v>
      </c>
      <c r="D51" s="24">
        <v>0.22371821862911673</v>
      </c>
      <c r="E51" s="19">
        <v>-0.38545483970996813</v>
      </c>
      <c r="F51" s="24">
        <v>0.18942952570011015</v>
      </c>
      <c r="G51" s="20">
        <v>-6.2179977450656267E-2</v>
      </c>
      <c r="H51" s="20">
        <v>-9.2639442827520013E-2</v>
      </c>
      <c r="I51" s="20">
        <v>-0.40765687805181255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0.78430272212342467</v>
      </c>
      <c r="D52" s="25">
        <v>0.21540266315349257</v>
      </c>
      <c r="E52" s="9">
        <v>-0.34671015200782845</v>
      </c>
      <c r="F52" s="25">
        <v>-0.30978030627859876</v>
      </c>
      <c r="G52" s="22">
        <v>-0.60549816517798072</v>
      </c>
      <c r="H52" s="22">
        <v>0.29213297553655637</v>
      </c>
      <c r="I52" s="22">
        <v>-0.39476018614206948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-0.49313063580863969</v>
      </c>
      <c r="D53" s="25">
        <v>-0.15743240791392663</v>
      </c>
      <c r="E53" s="9">
        <v>8.7471159922116154E-2</v>
      </c>
      <c r="F53" s="25">
        <v>0.50151364576083746</v>
      </c>
      <c r="G53" s="22">
        <v>0.35393048968150298</v>
      </c>
      <c r="H53" s="22">
        <v>-0.54707738911688086</v>
      </c>
      <c r="I53" s="22">
        <v>0.44870771203994847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-0.31593676134017679</v>
      </c>
      <c r="D54" s="25">
        <v>-2.3404208942861052E-2</v>
      </c>
      <c r="E54" s="9">
        <v>-2.7847691949674635E-2</v>
      </c>
      <c r="F54" s="25">
        <v>-0.52732302046788082</v>
      </c>
      <c r="G54" s="22">
        <v>0.5448350337548632</v>
      </c>
      <c r="H54" s="22">
        <v>0.15197639985534414</v>
      </c>
      <c r="I54" s="22">
        <v>0.26154845346157446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4.4992107761933709E-3</v>
      </c>
      <c r="D55" s="4">
        <v>-0.25576702632800946</v>
      </c>
      <c r="E55" s="3">
        <v>1.7888573658083183E-2</v>
      </c>
      <c r="F55" s="5">
        <v>-0.4719761054709386</v>
      </c>
      <c r="G55" s="5">
        <v>-0.13720089645663022</v>
      </c>
      <c r="H55" s="5">
        <v>0.19468053154262605</v>
      </c>
      <c r="I55" s="5">
        <v>0.54250746086637647</v>
      </c>
    </row>
    <row r="56" spans="1:9" ht="12" hidden="1" outlineLevel="1" x14ac:dyDescent="0.25">
      <c r="A56" s="31">
        <v>11</v>
      </c>
      <c r="B56" s="34" t="s">
        <v>27</v>
      </c>
      <c r="C56" s="5">
        <v>5.164271876955398E-2</v>
      </c>
      <c r="D56" s="4">
        <v>-0.19583470811427167</v>
      </c>
      <c r="E56" s="3">
        <v>-0.18714941444197722</v>
      </c>
      <c r="F56" s="5">
        <v>-0.55946644727616168</v>
      </c>
      <c r="G56" s="5">
        <v>-1.2261167916273625E-2</v>
      </c>
      <c r="H56" s="5">
        <v>7.6658668057885015E-2</v>
      </c>
      <c r="I56" s="5">
        <v>0.64676374576857598</v>
      </c>
    </row>
    <row r="57" spans="1:9" hidden="1" outlineLevel="1" x14ac:dyDescent="0.2">
      <c r="A57" s="31">
        <v>12</v>
      </c>
      <c r="B57" s="17" t="s">
        <v>30</v>
      </c>
      <c r="C57" s="25">
        <v>0.2828984005165931</v>
      </c>
      <c r="D57" s="25">
        <v>-0.14418309182376624</v>
      </c>
      <c r="E57" s="9">
        <v>0.43153114901817807</v>
      </c>
      <c r="F57" s="25">
        <v>0.26036355767821234</v>
      </c>
      <c r="G57" s="22">
        <v>-0.29312622732364491</v>
      </c>
      <c r="H57" s="22">
        <v>-0.39755225352627072</v>
      </c>
      <c r="I57" s="22">
        <v>-0.17852754788374048</v>
      </c>
    </row>
    <row r="58" spans="1:9" hidden="1" outlineLevel="1" x14ac:dyDescent="0.2">
      <c r="A58" s="31">
        <v>13</v>
      </c>
      <c r="B58" s="17" t="s">
        <v>48</v>
      </c>
      <c r="C58" s="25">
        <v>0.66239859009486335</v>
      </c>
      <c r="D58" s="25">
        <v>3.7699369984681756E-2</v>
      </c>
      <c r="E58" s="9">
        <v>-7.0045520984541851E-2</v>
      </c>
      <c r="F58" s="25">
        <v>-1.5475925902825278E-2</v>
      </c>
      <c r="G58" s="22">
        <v>-0.56356498327663662</v>
      </c>
      <c r="H58" s="22">
        <v>0.11938754466178185</v>
      </c>
      <c r="I58" s="22">
        <v>-0.51504704608261664</v>
      </c>
    </row>
    <row r="59" spans="1:9" hidden="1" outlineLevel="1" x14ac:dyDescent="0.2">
      <c r="A59" s="31">
        <v>14</v>
      </c>
      <c r="B59" s="17" t="s">
        <v>31</v>
      </c>
      <c r="C59" s="25">
        <v>0.66609190412613417</v>
      </c>
      <c r="D59" s="25">
        <v>1.9560649657937784E-2</v>
      </c>
      <c r="E59" s="9">
        <v>-8.0240253491886487E-2</v>
      </c>
      <c r="F59" s="25">
        <v>-3.7471654093904065E-2</v>
      </c>
      <c r="G59" s="22">
        <v>-0.54654637634271475</v>
      </c>
      <c r="H59" s="22">
        <v>0.12908408332307597</v>
      </c>
      <c r="I59" s="22">
        <v>-0.51299462291294773</v>
      </c>
    </row>
    <row r="60" spans="1:9" hidden="1" outlineLevel="1" x14ac:dyDescent="0.2">
      <c r="A60" s="31">
        <v>15</v>
      </c>
      <c r="B60" s="29" t="s">
        <v>29</v>
      </c>
      <c r="C60" s="15">
        <v>0.23088820225561957</v>
      </c>
      <c r="D60" s="15">
        <v>1.8401370970194654E-2</v>
      </c>
      <c r="E60" s="16">
        <v>0.11201266245120255</v>
      </c>
      <c r="F60" s="15">
        <v>-1.510247132538926E-2</v>
      </c>
      <c r="G60" s="23">
        <v>0.11356675227381993</v>
      </c>
      <c r="H60" s="23">
        <v>-0.5765736247644262</v>
      </c>
      <c r="I60" s="23">
        <v>0.21649059662193235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-0.34733764944780054</v>
      </c>
      <c r="D61" s="4">
        <v>9.2896801402653786E-2</v>
      </c>
      <c r="E61" s="3">
        <v>-0.14781086309111344</v>
      </c>
      <c r="F61" s="5">
        <v>-0.47165244965458269</v>
      </c>
      <c r="G61" s="5">
        <v>0.49570639200139727</v>
      </c>
      <c r="H61" s="5">
        <v>0.11026317475750194</v>
      </c>
      <c r="I61" s="5">
        <v>0.4344985169762357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-0.32198481220227926</v>
      </c>
      <c r="D62" s="4">
        <v>-0.13319882558435323</v>
      </c>
      <c r="E62" s="3">
        <v>0.17481877887344896</v>
      </c>
      <c r="F62" s="5">
        <v>0.81447760197896613</v>
      </c>
      <c r="G62" s="5">
        <v>-7.0835806662581605E-3</v>
      </c>
      <c r="H62" s="5">
        <v>-0.34669015062560038</v>
      </c>
      <c r="I62" s="5">
        <v>1.9046492749167941E-2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-0.37942797678487816</v>
      </c>
      <c r="D63" s="4">
        <v>-8.1406232217158911E-2</v>
      </c>
      <c r="E63" s="3">
        <v>0.1770788349189184</v>
      </c>
      <c r="F63" s="5">
        <v>0.85068584600559727</v>
      </c>
      <c r="G63" s="5">
        <v>6.6248004726339502E-2</v>
      </c>
      <c r="H63" s="5">
        <v>-0.12802894049993802</v>
      </c>
      <c r="I63" s="5">
        <v>-0.27434280807219691</v>
      </c>
    </row>
    <row r="64" spans="1:9" hidden="1" outlineLevel="1" x14ac:dyDescent="0.2">
      <c r="A64" s="31">
        <v>19</v>
      </c>
      <c r="B64" s="18" t="s">
        <v>26</v>
      </c>
      <c r="C64" s="24">
        <v>-0.21063339500197653</v>
      </c>
      <c r="D64" s="24">
        <v>2.6964151613353887E-2</v>
      </c>
      <c r="E64" s="19">
        <v>-6.663880223537505E-2</v>
      </c>
      <c r="F64" s="24">
        <v>0.45633997518283276</v>
      </c>
      <c r="G64" s="20">
        <v>0.48543721985718219</v>
      </c>
      <c r="H64" s="20">
        <v>-0.16275350049787676</v>
      </c>
      <c r="I64" s="20">
        <v>-0.37836096297774052</v>
      </c>
    </row>
    <row r="65" spans="1:9" hidden="1" outlineLevel="1" x14ac:dyDescent="0.2">
      <c r="A65" s="31">
        <v>20</v>
      </c>
      <c r="B65" s="21" t="s">
        <v>46</v>
      </c>
      <c r="C65" s="25">
        <v>-0.35562477579694352</v>
      </c>
      <c r="D65" s="25">
        <v>-0.10010536590117135</v>
      </c>
      <c r="E65" s="9">
        <v>0.22038860008508646</v>
      </c>
      <c r="F65" s="25">
        <v>0.80256595416400356</v>
      </c>
      <c r="G65" s="22">
        <v>-8.5933629213035184E-2</v>
      </c>
      <c r="H65" s="22">
        <v>-8.9749252499314189E-2</v>
      </c>
      <c r="I65" s="22">
        <v>-0.18254730972325772</v>
      </c>
    </row>
    <row r="66" spans="1:9" hidden="1" outlineLevel="1" x14ac:dyDescent="0.2">
      <c r="A66" s="31">
        <v>21</v>
      </c>
      <c r="B66" s="21" t="s">
        <v>28</v>
      </c>
      <c r="C66" s="25">
        <v>0.37942797678487822</v>
      </c>
      <c r="D66" s="25">
        <v>8.1406232217158855E-2</v>
      </c>
      <c r="E66" s="9">
        <v>-0.17707883491891829</v>
      </c>
      <c r="F66" s="25">
        <v>-0.85068584600559705</v>
      </c>
      <c r="G66" s="22">
        <v>-6.6248004726339613E-2</v>
      </c>
      <c r="H66" s="22">
        <v>0.12802894049993793</v>
      </c>
      <c r="I66" s="22">
        <v>0.27434280807219691</v>
      </c>
    </row>
    <row r="67" spans="1:9" ht="12" hidden="1" outlineLevel="1" x14ac:dyDescent="0.25">
      <c r="A67" s="31">
        <v>22</v>
      </c>
      <c r="B67" s="40" t="s">
        <v>52</v>
      </c>
      <c r="C67" s="5">
        <v>0.21063339500197675</v>
      </c>
      <c r="D67" s="5">
        <v>-2.6964151613353741E-2</v>
      </c>
      <c r="E67" s="4">
        <v>6.6638802235375133E-2</v>
      </c>
      <c r="F67" s="5">
        <v>-0.45633997518283259</v>
      </c>
      <c r="G67" s="41">
        <v>-0.4854372198571823</v>
      </c>
      <c r="H67" s="41">
        <v>0.16275350049787643</v>
      </c>
      <c r="I67" s="41">
        <v>0.37836096297774052</v>
      </c>
    </row>
    <row r="68" spans="1:9" hidden="1" outlineLevel="1" x14ac:dyDescent="0.2">
      <c r="A68" s="31">
        <v>23</v>
      </c>
      <c r="B68" s="28" t="s">
        <v>25</v>
      </c>
      <c r="C68" s="24">
        <v>-0.14899645909322157</v>
      </c>
      <c r="D68" s="24">
        <v>-3.8458802301808287E-2</v>
      </c>
      <c r="E68" s="19">
        <v>0.17603875014184195</v>
      </c>
      <c r="F68" s="24">
        <v>0.67287946112285346</v>
      </c>
      <c r="G68" s="20">
        <v>-0.19928095999721951</v>
      </c>
      <c r="H68" s="20">
        <v>0.29078262312550873</v>
      </c>
      <c r="I68" s="20">
        <v>-0.66929165556251824</v>
      </c>
    </row>
    <row r="69" spans="1:9" hidden="1" outlineLevel="1" x14ac:dyDescent="0.2">
      <c r="A69" s="31">
        <v>24</v>
      </c>
      <c r="B69" s="17" t="s">
        <v>16</v>
      </c>
      <c r="C69" s="25">
        <v>-0.4843525204781341</v>
      </c>
      <c r="D69" s="25">
        <v>-9.857145057206454E-2</v>
      </c>
      <c r="E69" s="9">
        <v>0.13833470928654687</v>
      </c>
      <c r="F69" s="25">
        <v>0.80688081583013616</v>
      </c>
      <c r="G69" s="22">
        <v>0.27011531749787437</v>
      </c>
      <c r="H69" s="22">
        <v>-0.44431944022177122</v>
      </c>
      <c r="I69" s="22">
        <v>0.1122786890822657</v>
      </c>
    </row>
    <row r="70" spans="1:9" hidden="1" outlineLevel="1" x14ac:dyDescent="0.2">
      <c r="A70" s="31">
        <v>25</v>
      </c>
      <c r="B70" s="17" t="s">
        <v>4</v>
      </c>
      <c r="C70" s="25">
        <v>-0.11835116764796581</v>
      </c>
      <c r="D70" s="25">
        <v>8.496164789088835E-2</v>
      </c>
      <c r="E70" s="9">
        <v>-0.18548945826276808</v>
      </c>
      <c r="F70" s="25">
        <v>-8.0647095626800946E-2</v>
      </c>
      <c r="G70" s="22">
        <v>0.54205668848133115</v>
      </c>
      <c r="H70" s="22">
        <v>5.3771747587561834E-2</v>
      </c>
      <c r="I70" s="22">
        <v>-0.26982370376240844</v>
      </c>
    </row>
    <row r="71" spans="1:9" hidden="1" outlineLevel="1" x14ac:dyDescent="0.2">
      <c r="A71" s="31">
        <v>26</v>
      </c>
      <c r="B71" s="17" t="s">
        <v>5</v>
      </c>
      <c r="C71" s="25">
        <v>0.20502096956679991</v>
      </c>
      <c r="D71" s="25">
        <v>0.39323473326428304</v>
      </c>
      <c r="E71" s="9">
        <v>-0.36617893986289612</v>
      </c>
      <c r="F71" s="25">
        <v>0.18826083891543319</v>
      </c>
      <c r="G71" s="22">
        <v>5.3448791459795808E-2</v>
      </c>
      <c r="H71" s="22">
        <v>-0.3735519107079579</v>
      </c>
      <c r="I71" s="22">
        <v>3.0453745201990182E-2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-3.1269311855162588E-2</v>
      </c>
      <c r="D72" s="4">
        <v>-0.23972452638579173</v>
      </c>
      <c r="E72" s="3">
        <v>0.37176159904109146</v>
      </c>
      <c r="F72" s="5">
        <v>0.43629347385506539</v>
      </c>
      <c r="G72" s="5">
        <v>0.10804395954687533</v>
      </c>
      <c r="H72" s="5">
        <v>-0.65013502321664707</v>
      </c>
      <c r="I72" s="5">
        <v>-6.6392631692211393E-2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0.13273677720006566</v>
      </c>
      <c r="D73" s="4">
        <v>-0.36700795849525858</v>
      </c>
      <c r="E73" s="3">
        <v>0.67531680155210494</v>
      </c>
      <c r="F73" s="5">
        <v>-9.7467644766655648E-2</v>
      </c>
      <c r="G73" s="5">
        <v>-0.16916717506053919</v>
      </c>
      <c r="H73" s="5">
        <v>-0.61477309005283465</v>
      </c>
      <c r="I73" s="5">
        <v>0.20592516108981507</v>
      </c>
    </row>
    <row r="74" spans="1:9" hidden="1" outlineLevel="1" x14ac:dyDescent="0.2">
      <c r="A74" s="31">
        <v>29</v>
      </c>
      <c r="B74" s="17" t="s">
        <v>8</v>
      </c>
      <c r="C74" s="25">
        <v>5.7204896774358652E-2</v>
      </c>
      <c r="D74" s="25">
        <v>-0.402175402006544</v>
      </c>
      <c r="E74" s="9">
        <v>0.65726114621564147</v>
      </c>
      <c r="F74" s="25">
        <v>-0.22123070740960091</v>
      </c>
      <c r="G74" s="22">
        <v>2.0374710993672801E-2</v>
      </c>
      <c r="H74" s="22">
        <v>-0.56230940720419909</v>
      </c>
      <c r="I74" s="22">
        <v>0.28705959985734292</v>
      </c>
    </row>
    <row r="75" spans="1:9" hidden="1" outlineLevel="1" x14ac:dyDescent="0.2">
      <c r="A75" s="31">
        <v>30</v>
      </c>
      <c r="B75" s="29" t="s">
        <v>7</v>
      </c>
      <c r="C75" s="15">
        <v>0.18735941242840515</v>
      </c>
      <c r="D75" s="15">
        <v>-1.986114643556296E-2</v>
      </c>
      <c r="E75" s="16">
        <v>0.20552329717407319</v>
      </c>
      <c r="F75" s="15">
        <v>0.2283362953079783</v>
      </c>
      <c r="G75" s="23">
        <v>-0.42922455414857363</v>
      </c>
      <c r="H75" s="23">
        <v>-0.26065109902886591</v>
      </c>
      <c r="I75" s="23">
        <v>-0.11421701782493017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-7.5822640316581924E-2</v>
      </c>
      <c r="D76" s="4">
        <v>-2.4823544591759672E-2</v>
      </c>
      <c r="E76" s="3">
        <v>1.6274718682760213E-2</v>
      </c>
      <c r="F76" s="5">
        <v>0.67607207631931987</v>
      </c>
      <c r="G76" s="5">
        <v>0.11767552790178221</v>
      </c>
      <c r="H76" s="5">
        <v>-0.41705615692691483</v>
      </c>
      <c r="I76" s="5">
        <v>-0.27059773817680743</v>
      </c>
    </row>
    <row r="77" spans="1:9" hidden="1" outlineLevel="1" x14ac:dyDescent="0.2">
      <c r="A77" s="31">
        <v>32</v>
      </c>
      <c r="B77" s="28" t="s">
        <v>9</v>
      </c>
      <c r="C77" s="24">
        <v>-0.10434190675561381</v>
      </c>
      <c r="D77" s="24">
        <v>-0.10577075576154543</v>
      </c>
      <c r="E77" s="19">
        <v>-6.4204252786451158E-2</v>
      </c>
      <c r="F77" s="24">
        <v>0.60318769931602445</v>
      </c>
      <c r="G77" s="20">
        <v>-6.5955088169878176E-3</v>
      </c>
      <c r="H77" s="20">
        <v>-0.3362825947585904</v>
      </c>
      <c r="I77" s="20">
        <v>-3.0615566004747269E-2</v>
      </c>
    </row>
    <row r="78" spans="1:9" hidden="1" outlineLevel="1" x14ac:dyDescent="0.2">
      <c r="A78" s="31">
        <v>33</v>
      </c>
      <c r="B78" s="17" t="s">
        <v>10</v>
      </c>
      <c r="C78" s="25">
        <v>0.43025167940943138</v>
      </c>
      <c r="D78" s="25">
        <v>-0.18523811806468382</v>
      </c>
      <c r="E78" s="9">
        <v>0.40128439340050376</v>
      </c>
      <c r="F78" s="25">
        <v>-0.57704543721720991</v>
      </c>
      <c r="G78" s="22">
        <v>-0.35388260196799948</v>
      </c>
      <c r="H78" s="22">
        <v>3.9652330839853547E-2</v>
      </c>
      <c r="I78" s="22">
        <v>1.4344865218366551E-3</v>
      </c>
    </row>
    <row r="79" spans="1:9" hidden="1" outlineLevel="1" x14ac:dyDescent="0.2">
      <c r="A79" s="31">
        <v>34</v>
      </c>
      <c r="B79" s="29" t="s">
        <v>11</v>
      </c>
      <c r="C79" s="15">
        <v>3.0526327444807912E-2</v>
      </c>
      <c r="D79" s="15">
        <v>0.12937789208115569</v>
      </c>
      <c r="E79" s="16">
        <v>0.13782215319330954</v>
      </c>
      <c r="F79" s="15">
        <v>0.27325847173134682</v>
      </c>
      <c r="G79" s="23">
        <v>0.233589681602306</v>
      </c>
      <c r="H79" s="23">
        <v>-0.22827231360004832</v>
      </c>
      <c r="I79" s="23">
        <v>-0.46082030820767761</v>
      </c>
    </row>
    <row r="80" spans="1:9" ht="14.4" collapsed="1" x14ac:dyDescent="0.3">
      <c r="A80" s="113" t="s">
        <v>95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/>
      <c r="D82" s="46"/>
      <c r="E82" s="47"/>
      <c r="F82" s="45"/>
      <c r="G82" s="45"/>
      <c r="H82" s="45"/>
      <c r="I82" s="45"/>
    </row>
    <row r="83" spans="1:9" s="10" customFormat="1" ht="12" hidden="1" outlineLevel="1" x14ac:dyDescent="0.25">
      <c r="A83" s="31">
        <v>1</v>
      </c>
      <c r="B83" s="32" t="s">
        <v>13</v>
      </c>
      <c r="C83" s="11">
        <f t="shared" ref="C83:I98" si="3">C46-C9</f>
        <v>8.8762935456841996E-3</v>
      </c>
      <c r="D83" s="12">
        <f t="shared" si="3"/>
        <v>-1.5244465162485357E-2</v>
      </c>
      <c r="E83" s="13">
        <f t="shared" si="3"/>
        <v>0.25942924314734334</v>
      </c>
      <c r="F83" s="11">
        <f t="shared" si="3"/>
        <v>2.8538338637879856E-2</v>
      </c>
      <c r="G83" s="11">
        <f t="shared" si="3"/>
        <v>-0.16483312160318875</v>
      </c>
      <c r="H83" s="11">
        <f t="shared" si="3"/>
        <v>-0.15198030500670623</v>
      </c>
      <c r="I83" s="11">
        <f t="shared" si="3"/>
        <v>-0.14509037775095501</v>
      </c>
    </row>
    <row r="84" spans="1:9" hidden="1" outlineLevel="1" x14ac:dyDescent="0.2">
      <c r="A84" s="31">
        <v>2</v>
      </c>
      <c r="B84" s="28" t="s">
        <v>33</v>
      </c>
      <c r="C84" s="24">
        <f t="shared" si="3"/>
        <v>9.2385741511477049E-3</v>
      </c>
      <c r="D84" s="24">
        <f t="shared" si="3"/>
        <v>1.600639237982468E-2</v>
      </c>
      <c r="E84" s="19">
        <f t="shared" si="3"/>
        <v>0.24354367516797631</v>
      </c>
      <c r="F84" s="24">
        <f t="shared" si="3"/>
        <v>-9.9978211972733544E-2</v>
      </c>
      <c r="G84" s="20">
        <f t="shared" si="3"/>
        <v>-0.20962042997031993</v>
      </c>
      <c r="H84" s="20">
        <f t="shared" si="3"/>
        <v>-8.5777068686658298E-2</v>
      </c>
      <c r="I84" s="20">
        <f t="shared" si="3"/>
        <v>5.7172499502401275E-2</v>
      </c>
    </row>
    <row r="85" spans="1:9" hidden="1" outlineLevel="1" x14ac:dyDescent="0.2">
      <c r="A85" s="31">
        <v>3</v>
      </c>
      <c r="B85" s="17" t="s">
        <v>34</v>
      </c>
      <c r="C85" s="25">
        <f t="shared" si="3"/>
        <v>-1.3115878976737716E-2</v>
      </c>
      <c r="D85" s="25">
        <f t="shared" si="3"/>
        <v>1.9054346670464017E-3</v>
      </c>
      <c r="E85" s="9">
        <f t="shared" si="3"/>
        <v>0.14754878520645864</v>
      </c>
      <c r="F85" s="25">
        <f t="shared" si="3"/>
        <v>-8.0779603535652306E-2</v>
      </c>
      <c r="G85" s="22">
        <f t="shared" si="3"/>
        <v>-0.14771156383914319</v>
      </c>
      <c r="H85" s="22">
        <f t="shared" si="3"/>
        <v>-0.14455113871948286</v>
      </c>
      <c r="I85" s="22">
        <f t="shared" si="3"/>
        <v>5.4429795285103499E-2</v>
      </c>
    </row>
    <row r="86" spans="1:9" hidden="1" outlineLevel="1" x14ac:dyDescent="0.2">
      <c r="A86" s="31">
        <v>4</v>
      </c>
      <c r="B86" s="29" t="s">
        <v>47</v>
      </c>
      <c r="C86" s="15">
        <f t="shared" si="3"/>
        <v>1.2336903808086386E-2</v>
      </c>
      <c r="D86" s="15">
        <f t="shared" si="3"/>
        <v>-3.6351720272653001E-2</v>
      </c>
      <c r="E86" s="16">
        <f t="shared" si="3"/>
        <v>0.24884738286873784</v>
      </c>
      <c r="F86" s="15">
        <f t="shared" si="3"/>
        <v>0.13100626920835182</v>
      </c>
      <c r="G86" s="23">
        <f t="shared" si="3"/>
        <v>-0.11035008723401485</v>
      </c>
      <c r="H86" s="23">
        <f t="shared" si="3"/>
        <v>-0.1676953236425178</v>
      </c>
      <c r="I86" s="23">
        <f t="shared" si="3"/>
        <v>-0.29458642156109149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si="3"/>
        <v>1.2139790607924819E-2</v>
      </c>
      <c r="D87" s="4">
        <f t="shared" si="3"/>
        <v>6.1706018742113636E-2</v>
      </c>
      <c r="E87" s="3">
        <f t="shared" si="3"/>
        <v>-0.20931610104545623</v>
      </c>
      <c r="F87" s="5">
        <f t="shared" si="3"/>
        <v>-8.8267921932824178E-3</v>
      </c>
      <c r="G87" s="5">
        <f t="shared" si="3"/>
        <v>-5.6732764726448948E-2</v>
      </c>
      <c r="H87" s="5">
        <f t="shared" si="3"/>
        <v>1.3916565322379892E-2</v>
      </c>
      <c r="I87" s="5">
        <f t="shared" si="3"/>
        <v>-2.8328927811963611E-2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si="3"/>
        <v>-6.3554577642190413E-2</v>
      </c>
      <c r="D88" s="24">
        <f t="shared" si="3"/>
        <v>8.4902932634096595E-2</v>
      </c>
      <c r="E88" s="19">
        <f t="shared" si="3"/>
        <v>-5.2619994823105087E-2</v>
      </c>
      <c r="F88" s="24">
        <f t="shared" si="3"/>
        <v>-0.13323073400337784</v>
      </c>
      <c r="G88" s="20">
        <f t="shared" si="3"/>
        <v>-6.2209199532046476E-2</v>
      </c>
      <c r="H88" s="20">
        <f t="shared" si="3"/>
        <v>-4.8142326220242976E-2</v>
      </c>
      <c r="I88" s="20">
        <f t="shared" si="3"/>
        <v>-0.17577876554556909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si="3"/>
        <v>3.7933270588280665E-3</v>
      </c>
      <c r="D89" s="25">
        <f t="shared" si="3"/>
        <v>1.4148271367063453E-2</v>
      </c>
      <c r="E89" s="9">
        <f t="shared" si="3"/>
        <v>0.22185901441226202</v>
      </c>
      <c r="F89" s="25">
        <f t="shared" si="3"/>
        <v>-9.349865044586339E-2</v>
      </c>
      <c r="G89" s="22">
        <f t="shared" si="3"/>
        <v>-0.19683383504325364</v>
      </c>
      <c r="H89" s="22">
        <f t="shared" si="3"/>
        <v>-0.10806475947139704</v>
      </c>
      <c r="I89" s="22">
        <f t="shared" si="3"/>
        <v>5.0540266768489772E-2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si="3"/>
        <v>-5.2703069152297943E-2</v>
      </c>
      <c r="D90" s="25">
        <f t="shared" si="3"/>
        <v>-1.7611640510673543E-3</v>
      </c>
      <c r="E90" s="9">
        <f t="shared" si="3"/>
        <v>-0.31472794708447338</v>
      </c>
      <c r="F90" s="25">
        <f t="shared" si="3"/>
        <v>0.20468008519922409</v>
      </c>
      <c r="G90" s="22">
        <f t="shared" si="3"/>
        <v>0.25147965902013847</v>
      </c>
      <c r="H90" s="22">
        <f t="shared" si="3"/>
        <v>-5.6807238139067739E-2</v>
      </c>
      <c r="I90" s="22">
        <f t="shared" si="3"/>
        <v>-0.21027001781091642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si="3"/>
        <v>7.9081392836074238E-2</v>
      </c>
      <c r="D91" s="25">
        <f t="shared" si="3"/>
        <v>2.8763206196560021E-2</v>
      </c>
      <c r="E91" s="9">
        <f t="shared" si="3"/>
        <v>-4.6507045837234487E-2</v>
      </c>
      <c r="F91" s="25">
        <f t="shared" si="3"/>
        <v>-0.14365242037151632</v>
      </c>
      <c r="G91" s="22">
        <f t="shared" si="3"/>
        <v>-0.11585315063412716</v>
      </c>
      <c r="H91" s="22">
        <f t="shared" si="3"/>
        <v>0.23026875204467173</v>
      </c>
      <c r="I91" s="22">
        <f t="shared" si="3"/>
        <v>0.19959812827251022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si="3"/>
        <v>-3.9591175644605001E-2</v>
      </c>
      <c r="D92" s="4">
        <f t="shared" si="3"/>
        <v>5.6481257163964738E-2</v>
      </c>
      <c r="E92" s="3">
        <f t="shared" si="3"/>
        <v>9.6335447993626894E-2</v>
      </c>
      <c r="F92" s="5">
        <f t="shared" si="3"/>
        <v>-6.1210295101164047E-2</v>
      </c>
      <c r="G92" s="5">
        <f t="shared" si="3"/>
        <v>-0.13763637044691265</v>
      </c>
      <c r="H92" s="5">
        <f t="shared" si="3"/>
        <v>-3.6712164350128113E-2</v>
      </c>
      <c r="I92" s="5">
        <f t="shared" si="3"/>
        <v>0.43274718190487294</v>
      </c>
    </row>
    <row r="93" spans="1:9" ht="12" hidden="1" outlineLevel="1" x14ac:dyDescent="0.25">
      <c r="A93" s="31">
        <v>11</v>
      </c>
      <c r="B93" s="34" t="s">
        <v>27</v>
      </c>
      <c r="C93" s="5">
        <f t="shared" si="3"/>
        <v>-3.0507165035491668E-2</v>
      </c>
      <c r="D93" s="4">
        <f t="shared" si="3"/>
        <v>7.7479127188126162E-2</v>
      </c>
      <c r="E93" s="3">
        <f t="shared" si="3"/>
        <v>-3.0190313874665364E-3</v>
      </c>
      <c r="F93" s="5">
        <f t="shared" si="3"/>
        <v>-5.9023815424298576E-2</v>
      </c>
      <c r="G93" s="5">
        <f t="shared" si="3"/>
        <v>-0.14856950479798284</v>
      </c>
      <c r="H93" s="5">
        <f t="shared" si="3"/>
        <v>-2.7145906240505904E-2</v>
      </c>
      <c r="I93" s="5">
        <f t="shared" si="3"/>
        <v>0.37830084059306507</v>
      </c>
    </row>
    <row r="94" spans="1:9" hidden="1" outlineLevel="1" x14ac:dyDescent="0.2">
      <c r="A94" s="31">
        <v>12</v>
      </c>
      <c r="B94" s="17" t="s">
        <v>30</v>
      </c>
      <c r="C94" s="25">
        <f t="shared" si="3"/>
        <v>-1.4243470674112135E-2</v>
      </c>
      <c r="D94" s="25">
        <f t="shared" si="3"/>
        <v>5.5176236554473956E-2</v>
      </c>
      <c r="E94" s="9">
        <f t="shared" si="3"/>
        <v>6.9743478611882959E-2</v>
      </c>
      <c r="F94" s="25">
        <f t="shared" si="3"/>
        <v>9.6254782694093072E-2</v>
      </c>
      <c r="G94" s="22">
        <f t="shared" si="3"/>
        <v>-5.7566909671353916E-2</v>
      </c>
      <c r="H94" s="22">
        <f t="shared" si="3"/>
        <v>-4.0038706029834337E-2</v>
      </c>
      <c r="I94" s="22">
        <f t="shared" si="3"/>
        <v>-0.37766798495740439</v>
      </c>
    </row>
    <row r="95" spans="1:9" hidden="1" outlineLevel="1" x14ac:dyDescent="0.2">
      <c r="A95" s="31">
        <v>13</v>
      </c>
      <c r="B95" s="17" t="s">
        <v>48</v>
      </c>
      <c r="C95" s="25">
        <f t="shared" si="3"/>
        <v>-3.8595423768560844E-2</v>
      </c>
      <c r="D95" s="25">
        <f t="shared" si="3"/>
        <v>1.1799747047168227E-2</v>
      </c>
      <c r="E95" s="9">
        <f t="shared" si="3"/>
        <v>0.15765461224258576</v>
      </c>
      <c r="F95" s="25">
        <f t="shared" si="3"/>
        <v>-3.8063452944060633E-2</v>
      </c>
      <c r="G95" s="22">
        <f t="shared" si="3"/>
        <v>-0.10779949453174797</v>
      </c>
      <c r="H95" s="22">
        <f t="shared" si="3"/>
        <v>-0.14496902900294012</v>
      </c>
      <c r="I95" s="22">
        <f t="shared" si="3"/>
        <v>-0.12141957381097729</v>
      </c>
    </row>
    <row r="96" spans="1:9" hidden="1" outlineLevel="1" x14ac:dyDescent="0.2">
      <c r="A96" s="31">
        <v>14</v>
      </c>
      <c r="B96" s="17" t="s">
        <v>31</v>
      </c>
      <c r="C96" s="25">
        <f t="shared" si="3"/>
        <v>-3.9647986890252396E-2</v>
      </c>
      <c r="D96" s="25">
        <f t="shared" si="3"/>
        <v>9.339743524236636E-3</v>
      </c>
      <c r="E96" s="9">
        <f t="shared" si="3"/>
        <v>0.15866678172750526</v>
      </c>
      <c r="F96" s="25">
        <f t="shared" si="3"/>
        <v>-3.5333929984368878E-2</v>
      </c>
      <c r="G96" s="22">
        <f t="shared" si="3"/>
        <v>-0.11570155621206063</v>
      </c>
      <c r="H96" s="22">
        <f t="shared" si="3"/>
        <v>-0.1427994308846241</v>
      </c>
      <c r="I96" s="22">
        <f t="shared" si="3"/>
        <v>-0.11862566124679214</v>
      </c>
    </row>
    <row r="97" spans="1:9" hidden="1" outlineLevel="1" x14ac:dyDescent="0.2">
      <c r="A97" s="31">
        <v>15</v>
      </c>
      <c r="B97" s="29" t="s">
        <v>29</v>
      </c>
      <c r="C97" s="15">
        <f t="shared" si="3"/>
        <v>-5.485902083120886E-2</v>
      </c>
      <c r="D97" s="15">
        <f t="shared" si="3"/>
        <v>2.8024754595536445E-2</v>
      </c>
      <c r="E97" s="16">
        <f t="shared" si="3"/>
        <v>-4.1167856412041667E-2</v>
      </c>
      <c r="F97" s="15">
        <f t="shared" si="3"/>
        <v>5.6713822804861369E-3</v>
      </c>
      <c r="G97" s="23">
        <f t="shared" si="3"/>
        <v>-0.21590042003987789</v>
      </c>
      <c r="H97" s="23">
        <f t="shared" si="3"/>
        <v>5.7471737605211071E-2</v>
      </c>
      <c r="I97" s="23">
        <f t="shared" si="3"/>
        <v>-3.3592361225677742E-2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si="3"/>
        <v>7.9894089503255494E-2</v>
      </c>
      <c r="D98" s="4">
        <f t="shared" si="3"/>
        <v>9.1593369467902155E-2</v>
      </c>
      <c r="E98" s="3">
        <f t="shared" si="3"/>
        <v>-8.1030115108892645E-2</v>
      </c>
      <c r="F98" s="5">
        <f t="shared" si="3"/>
        <v>-0.19625651057463889</v>
      </c>
      <c r="G98" s="5">
        <f t="shared" si="3"/>
        <v>-7.5584669099755752E-2</v>
      </c>
      <c r="H98" s="5">
        <f t="shared" si="3"/>
        <v>0.20948088431385908</v>
      </c>
      <c r="I98" s="5">
        <f t="shared" si="3"/>
        <v>0.24548552476460375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114" si="4">C62-C25</f>
        <v>-0.10474130076190355</v>
      </c>
      <c r="D99" s="4">
        <f t="shared" si="4"/>
        <v>-6.0425853617847275E-2</v>
      </c>
      <c r="E99" s="3">
        <f t="shared" si="4"/>
        <v>-0.1789974573476408</v>
      </c>
      <c r="F99" s="5">
        <f t="shared" si="4"/>
        <v>0.2363505802059378</v>
      </c>
      <c r="G99" s="5">
        <f t="shared" si="4"/>
        <v>0.30047802110794369</v>
      </c>
      <c r="H99" s="5">
        <f t="shared" si="4"/>
        <v>-0.16278914980091388</v>
      </c>
      <c r="I99" s="5">
        <f t="shared" si="4"/>
        <v>-0.21927992847964661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si="4"/>
        <v>-8.6368228004953251E-2</v>
      </c>
      <c r="D100" s="4">
        <f t="shared" si="4"/>
        <v>-0.10294639436617156</v>
      </c>
      <c r="E100" s="3">
        <f t="shared" si="4"/>
        <v>-0.12309682046069803</v>
      </c>
      <c r="F100" s="5">
        <f t="shared" si="4"/>
        <v>0.18084690769207623</v>
      </c>
      <c r="G100" s="5">
        <f t="shared" si="4"/>
        <v>0.32669478998132612</v>
      </c>
      <c r="H100" s="5">
        <f t="shared" si="4"/>
        <v>-0.12524811239517938</v>
      </c>
      <c r="I100" s="5">
        <f t="shared" si="4"/>
        <v>-0.21648921141611485</v>
      </c>
    </row>
    <row r="101" spans="1:9" hidden="1" outlineLevel="1" x14ac:dyDescent="0.2">
      <c r="A101" s="31">
        <v>19</v>
      </c>
      <c r="B101" s="18" t="s">
        <v>26</v>
      </c>
      <c r="C101" s="24">
        <f t="shared" si="4"/>
        <v>-9.9868012413758006E-2</v>
      </c>
      <c r="D101" s="24">
        <f t="shared" si="4"/>
        <v>-8.5836818105325063E-2</v>
      </c>
      <c r="E101" s="19">
        <f t="shared" si="4"/>
        <v>-0.19798807832465767</v>
      </c>
      <c r="F101" s="24">
        <f t="shared" si="4"/>
        <v>-6.2395294043374183E-3</v>
      </c>
      <c r="G101" s="20">
        <f t="shared" si="4"/>
        <v>8.0170637353845997E-2</v>
      </c>
      <c r="H101" s="20">
        <f t="shared" si="4"/>
        <v>3.602664949553519E-2</v>
      </c>
      <c r="I101" s="20">
        <f t="shared" si="4"/>
        <v>-7.9893365199639244E-2</v>
      </c>
    </row>
    <row r="102" spans="1:9" hidden="1" outlineLevel="1" x14ac:dyDescent="0.2">
      <c r="A102" s="31">
        <v>20</v>
      </c>
      <c r="B102" s="21" t="s">
        <v>46</v>
      </c>
      <c r="C102" s="25">
        <f t="shared" si="4"/>
        <v>-6.3819436319556444E-2</v>
      </c>
      <c r="D102" s="25">
        <f t="shared" si="4"/>
        <v>-8.7023220195681594E-2</v>
      </c>
      <c r="E102" s="9">
        <f t="shared" si="4"/>
        <v>-7.2598344040736201E-2</v>
      </c>
      <c r="F102" s="25">
        <f t="shared" si="4"/>
        <v>0.20468302830946861</v>
      </c>
      <c r="G102" s="22">
        <f t="shared" si="4"/>
        <v>0.33958475628815099</v>
      </c>
      <c r="H102" s="22">
        <f t="shared" si="4"/>
        <v>-0.15221664059866707</v>
      </c>
      <c r="I102" s="22">
        <f t="shared" si="4"/>
        <v>-0.21619973691365335</v>
      </c>
    </row>
    <row r="103" spans="1:9" hidden="1" outlineLevel="1" x14ac:dyDescent="0.2">
      <c r="A103" s="31">
        <v>21</v>
      </c>
      <c r="B103" s="21" t="s">
        <v>28</v>
      </c>
      <c r="C103" s="25">
        <f t="shared" si="4"/>
        <v>8.636822800495314E-2</v>
      </c>
      <c r="D103" s="25">
        <f t="shared" si="4"/>
        <v>0.10294639436617158</v>
      </c>
      <c r="E103" s="9">
        <f t="shared" si="4"/>
        <v>0.12309682046069798</v>
      </c>
      <c r="F103" s="25">
        <f t="shared" si="4"/>
        <v>-0.18084690769207623</v>
      </c>
      <c r="G103" s="22">
        <f t="shared" si="4"/>
        <v>-0.32669478998132623</v>
      </c>
      <c r="H103" s="22">
        <f t="shared" si="4"/>
        <v>0.12524811239517936</v>
      </c>
      <c r="I103" s="22">
        <f t="shared" si="4"/>
        <v>0.21648921141611477</v>
      </c>
    </row>
    <row r="104" spans="1:9" ht="12" hidden="1" outlineLevel="1" x14ac:dyDescent="0.25">
      <c r="A104" s="31">
        <v>22</v>
      </c>
      <c r="B104" s="40" t="s">
        <v>52</v>
      </c>
      <c r="C104" s="5">
        <f t="shared" si="4"/>
        <v>9.9868012413758103E-2</v>
      </c>
      <c r="D104" s="5">
        <f t="shared" si="4"/>
        <v>8.5836818105325036E-2</v>
      </c>
      <c r="E104" s="4">
        <f t="shared" si="4"/>
        <v>0.19798807832465759</v>
      </c>
      <c r="F104" s="5">
        <f t="shared" si="4"/>
        <v>6.2395294043376404E-3</v>
      </c>
      <c r="G104" s="41">
        <f t="shared" si="4"/>
        <v>-8.0170637353846108E-2</v>
      </c>
      <c r="H104" s="41">
        <f t="shared" si="4"/>
        <v>-3.6026649495535135E-2</v>
      </c>
      <c r="I104" s="41">
        <f t="shared" si="4"/>
        <v>7.9893365199639022E-2</v>
      </c>
    </row>
    <row r="105" spans="1:9" hidden="1" outlineLevel="1" x14ac:dyDescent="0.2">
      <c r="A105" s="31">
        <v>23</v>
      </c>
      <c r="B105" s="28" t="s">
        <v>25</v>
      </c>
      <c r="C105" s="24">
        <f t="shared" si="4"/>
        <v>-3.2184360228070211E-2</v>
      </c>
      <c r="D105" s="24">
        <f t="shared" si="4"/>
        <v>-0.11177886168491248</v>
      </c>
      <c r="E105" s="19">
        <f t="shared" si="4"/>
        <v>8.7009803417731915E-2</v>
      </c>
      <c r="F105" s="24">
        <f t="shared" si="4"/>
        <v>9.5531890572932432E-2</v>
      </c>
      <c r="G105" s="20">
        <f t="shared" si="4"/>
        <v>0.26396225106443955</v>
      </c>
      <c r="H105" s="20">
        <f t="shared" si="4"/>
        <v>-0.1212553200660148</v>
      </c>
      <c r="I105" s="20">
        <f t="shared" si="4"/>
        <v>-0.20547876837019657</v>
      </c>
    </row>
    <row r="106" spans="1:9" hidden="1" outlineLevel="1" x14ac:dyDescent="0.2">
      <c r="A106" s="31">
        <v>24</v>
      </c>
      <c r="B106" s="17" t="s">
        <v>16</v>
      </c>
      <c r="C106" s="25">
        <f t="shared" si="4"/>
        <v>-0.1116778095244223</v>
      </c>
      <c r="D106" s="25">
        <f t="shared" si="4"/>
        <v>-7.2649975416682638E-2</v>
      </c>
      <c r="E106" s="9">
        <f t="shared" si="4"/>
        <v>-0.26860648836826007</v>
      </c>
      <c r="F106" s="25">
        <f t="shared" si="4"/>
        <v>0.21066670063712611</v>
      </c>
      <c r="G106" s="22">
        <f t="shared" si="4"/>
        <v>0.3052998237344654</v>
      </c>
      <c r="H106" s="22">
        <f t="shared" si="4"/>
        <v>-0.10052682974566063</v>
      </c>
      <c r="I106" s="22">
        <f t="shared" si="4"/>
        <v>-0.17714293696705147</v>
      </c>
    </row>
    <row r="107" spans="1:9" hidden="1" outlineLevel="1" x14ac:dyDescent="0.2">
      <c r="A107" s="31">
        <v>25</v>
      </c>
      <c r="B107" s="17" t="s">
        <v>4</v>
      </c>
      <c r="C107" s="25">
        <f t="shared" si="4"/>
        <v>-5.031434070374638E-2</v>
      </c>
      <c r="D107" s="25">
        <f t="shared" si="4"/>
        <v>-8.5261057521092407E-2</v>
      </c>
      <c r="E107" s="9">
        <f t="shared" si="4"/>
        <v>-0.14953999728056772</v>
      </c>
      <c r="F107" s="25">
        <f t="shared" si="4"/>
        <v>-0.11072868001531572</v>
      </c>
      <c r="G107" s="22">
        <f t="shared" si="4"/>
        <v>-9.2348699538912227E-2</v>
      </c>
      <c r="H107" s="22">
        <f t="shared" si="4"/>
        <v>0.13355376224991539</v>
      </c>
      <c r="I107" s="22">
        <f t="shared" si="4"/>
        <v>0.17181919550279601</v>
      </c>
    </row>
    <row r="108" spans="1:9" hidden="1" outlineLevel="1" x14ac:dyDescent="0.2">
      <c r="A108" s="31">
        <v>26</v>
      </c>
      <c r="B108" s="17" t="s">
        <v>5</v>
      </c>
      <c r="C108" s="25">
        <f t="shared" si="4"/>
        <v>-6.1840625065101712E-2</v>
      </c>
      <c r="D108" s="25">
        <f t="shared" si="4"/>
        <v>5.0003184005665446E-2</v>
      </c>
      <c r="E108" s="9">
        <f t="shared" si="4"/>
        <v>-0.23519677614373841</v>
      </c>
      <c r="F108" s="25">
        <f t="shared" si="4"/>
        <v>-8.8583947097946036E-3</v>
      </c>
      <c r="G108" s="22">
        <f t="shared" si="4"/>
        <v>-4.4581582701009356E-2</v>
      </c>
      <c r="H108" s="22">
        <f t="shared" si="4"/>
        <v>1.8861098133627963E-2</v>
      </c>
      <c r="I108" s="22">
        <f t="shared" si="4"/>
        <v>-2.1928912890028202E-2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si="4"/>
        <v>-8.958852418739334E-2</v>
      </c>
      <c r="D109" s="4">
        <f t="shared" si="4"/>
        <v>-8.4453874188233469E-2</v>
      </c>
      <c r="E109" s="3">
        <f t="shared" si="4"/>
        <v>-0.22393131487623835</v>
      </c>
      <c r="F109" s="5">
        <f t="shared" si="4"/>
        <v>0.24831110995403441</v>
      </c>
      <c r="G109" s="5">
        <f t="shared" si="4"/>
        <v>5.7943854084625462E-2</v>
      </c>
      <c r="H109" s="5">
        <f t="shared" si="4"/>
        <v>-6.8333533443890704E-2</v>
      </c>
      <c r="I109" s="5">
        <f t="shared" si="4"/>
        <v>-0.32304084589322163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si="4"/>
        <v>-2.4097910828948216E-2</v>
      </c>
      <c r="D110" s="4">
        <f t="shared" si="4"/>
        <v>-3.6100645649934371E-2</v>
      </c>
      <c r="E110" s="3">
        <f t="shared" si="4"/>
        <v>-8.2934569283108606E-2</v>
      </c>
      <c r="F110" s="5">
        <f t="shared" si="4"/>
        <v>0.2074557937027533</v>
      </c>
      <c r="G110" s="5">
        <f t="shared" si="4"/>
        <v>-0.11631506875645556</v>
      </c>
      <c r="H110" s="5">
        <f t="shared" si="4"/>
        <v>-3.2399811155071623E-2</v>
      </c>
      <c r="I110" s="5">
        <f t="shared" si="4"/>
        <v>-0.18283428394555812</v>
      </c>
    </row>
    <row r="111" spans="1:9" hidden="1" outlineLevel="1" x14ac:dyDescent="0.2">
      <c r="A111" s="31">
        <v>29</v>
      </c>
      <c r="B111" s="17" t="s">
        <v>8</v>
      </c>
      <c r="C111" s="25">
        <f t="shared" si="4"/>
        <v>-2.2087086981699991E-2</v>
      </c>
      <c r="D111" s="25">
        <f t="shared" si="4"/>
        <v>-4.3960338187146952E-2</v>
      </c>
      <c r="E111" s="9">
        <f t="shared" si="4"/>
        <v>-4.1726348658683077E-2</v>
      </c>
      <c r="F111" s="25">
        <f t="shared" si="4"/>
        <v>0.17501747485465621</v>
      </c>
      <c r="G111" s="22">
        <f t="shared" si="4"/>
        <v>-0.17648341865424122</v>
      </c>
      <c r="H111" s="22">
        <f t="shared" si="4"/>
        <v>3.6313595450828573E-2</v>
      </c>
      <c r="I111" s="22">
        <f t="shared" si="4"/>
        <v>-9.6991294881558443E-2</v>
      </c>
    </row>
    <row r="112" spans="1:9" hidden="1" outlineLevel="1" x14ac:dyDescent="0.2">
      <c r="A112" s="31">
        <v>30</v>
      </c>
      <c r="B112" s="29" t="s">
        <v>7</v>
      </c>
      <c r="C112" s="15">
        <f t="shared" si="4"/>
        <v>-1.0123814923504421E-2</v>
      </c>
      <c r="D112" s="15">
        <f t="shared" si="4"/>
        <v>7.0304816134708313E-3</v>
      </c>
      <c r="E112" s="16">
        <f t="shared" si="4"/>
        <v>-0.10484498250367907</v>
      </c>
      <c r="F112" s="15">
        <f t="shared" si="4"/>
        <v>0.118039212788487</v>
      </c>
      <c r="G112" s="23">
        <f t="shared" si="4"/>
        <v>9.3792053282308552E-2</v>
      </c>
      <c r="H112" s="23">
        <f t="shared" si="4"/>
        <v>-0.14837944584446144</v>
      </c>
      <c r="I112" s="23">
        <f t="shared" si="4"/>
        <v>-0.22092276246987663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si="4"/>
        <v>-9.4137952049387338E-2</v>
      </c>
      <c r="D113" s="4">
        <f t="shared" si="4"/>
        <v>-7.3427169024378958E-2</v>
      </c>
      <c r="E113" s="3">
        <f t="shared" si="4"/>
        <v>-0.244226024452599</v>
      </c>
      <c r="F113" s="5">
        <f t="shared" si="4"/>
        <v>0.18559912307218795</v>
      </c>
      <c r="G113" s="5">
        <f t="shared" si="4"/>
        <v>0.18715283822857987</v>
      </c>
      <c r="H113" s="5">
        <f t="shared" si="4"/>
        <v>-0.10698959016173509</v>
      </c>
      <c r="I113" s="5">
        <f t="shared" si="4"/>
        <v>-0.32796227460983463</v>
      </c>
    </row>
    <row r="114" spans="1:9" hidden="1" outlineLevel="1" x14ac:dyDescent="0.2">
      <c r="A114" s="31">
        <v>32</v>
      </c>
      <c r="B114" s="28" t="s">
        <v>9</v>
      </c>
      <c r="C114" s="24">
        <f t="shared" si="4"/>
        <v>-0.12071564598020709</v>
      </c>
      <c r="D114" s="24">
        <f t="shared" si="4"/>
        <v>-7.6485134224187526E-2</v>
      </c>
      <c r="E114" s="19">
        <f t="shared" si="4"/>
        <v>-0.24753680889301133</v>
      </c>
      <c r="F114" s="24">
        <f t="shared" si="4"/>
        <v>0.23161469564979104</v>
      </c>
      <c r="G114" s="20">
        <f t="shared" si="4"/>
        <v>0.23367133486545377</v>
      </c>
      <c r="H114" s="20">
        <f t="shared" si="4"/>
        <v>-0.19107878698865521</v>
      </c>
      <c r="I114" s="20">
        <f t="shared" si="4"/>
        <v>-0.19190577520267282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6" si="5">C78-C41</f>
        <v>5.5133773143961284E-2</v>
      </c>
      <c r="D115" s="25">
        <f t="shared" si="5"/>
        <v>4.2412600123647504E-2</v>
      </c>
      <c r="E115" s="9">
        <f t="shared" si="5"/>
        <v>0.26057811799139013</v>
      </c>
      <c r="F115" s="25">
        <f t="shared" si="5"/>
        <v>-4.7493371574884091E-2</v>
      </c>
      <c r="G115" s="22">
        <f t="shared" si="5"/>
        <v>-0.32365740848284386</v>
      </c>
      <c r="H115" s="22">
        <f t="shared" si="5"/>
        <v>6.9290208937984057E-2</v>
      </c>
      <c r="I115" s="22">
        <f t="shared" si="5"/>
        <v>5.7702988417697554E-2</v>
      </c>
    </row>
    <row r="116" spans="1:9" hidden="1" outlineLevel="1" x14ac:dyDescent="0.2">
      <c r="A116" s="31">
        <v>34</v>
      </c>
      <c r="B116" s="29" t="s">
        <v>11</v>
      </c>
      <c r="C116" s="15">
        <f t="shared" si="5"/>
        <v>2.3178429675391261E-2</v>
      </c>
      <c r="D116" s="15">
        <f t="shared" si="5"/>
        <v>-1.1383361315015939E-2</v>
      </c>
      <c r="E116" s="16">
        <f t="shared" si="5"/>
        <v>-4.9299234387522956E-2</v>
      </c>
      <c r="F116" s="15">
        <f t="shared" si="5"/>
        <v>-3.505466592572587E-2</v>
      </c>
      <c r="G116" s="23">
        <f t="shared" si="5"/>
        <v>-3.5544361696485977E-2</v>
      </c>
      <c r="H116" s="23">
        <f t="shared" si="5"/>
        <v>0.11617308372586629</v>
      </c>
      <c r="I116" s="23">
        <f t="shared" si="5"/>
        <v>-0.30043838736304251</v>
      </c>
    </row>
  </sheetData>
  <autoFilter ref="A44:I44"/>
  <mergeCells count="4">
    <mergeCell ref="A6:I6"/>
    <mergeCell ref="A43:I43"/>
    <mergeCell ref="A80:I80"/>
    <mergeCell ref="A1:I1"/>
  </mergeCells>
  <hyperlinks>
    <hyperlink ref="K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5"/>
  <sheetViews>
    <sheetView workbookViewId="0">
      <selection activeCell="L1" sqref="L1"/>
    </sheetView>
  </sheetViews>
  <sheetFormatPr defaultRowHeight="11.4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2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L1" s="96" t="s">
        <v>184</v>
      </c>
    </row>
    <row r="2" spans="1:12" s="2" customFormat="1" ht="23.4" customHeight="1" x14ac:dyDescent="0.3">
      <c r="A2" s="67"/>
      <c r="B2" s="69" t="s">
        <v>173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2" s="2" customFormat="1" ht="12" customHeight="1" x14ac:dyDescent="0.3">
      <c r="A3" s="30"/>
      <c r="B3" s="44" t="s">
        <v>103</v>
      </c>
      <c r="C3" s="72">
        <v>0.10436543499547382</v>
      </c>
      <c r="D3" s="73">
        <v>0.26395959851498496</v>
      </c>
      <c r="E3" s="74">
        <v>0.12678095345945617</v>
      </c>
      <c r="F3" s="72">
        <v>8.0650995281404583E-2</v>
      </c>
      <c r="G3" s="72">
        <v>0.20330803691520796</v>
      </c>
      <c r="H3" s="72">
        <v>7.5261178876729784E-2</v>
      </c>
      <c r="I3" s="72">
        <v>0.10861038732362231</v>
      </c>
    </row>
    <row r="4" spans="1:12" s="2" customFormat="1" ht="12" customHeight="1" x14ac:dyDescent="0.3">
      <c r="A4" s="43"/>
      <c r="B4" s="44" t="s">
        <v>104</v>
      </c>
      <c r="C4" s="72">
        <v>0.1325574008795618</v>
      </c>
      <c r="D4" s="73">
        <v>0.23878279672795874</v>
      </c>
      <c r="E4" s="74">
        <v>0.11089400556741115</v>
      </c>
      <c r="F4" s="72">
        <v>0.11929019335663082</v>
      </c>
      <c r="G4" s="72">
        <v>0.1820750683944822</v>
      </c>
      <c r="H4" s="72">
        <v>6.2117360422138508E-2</v>
      </c>
      <c r="I4" s="72">
        <v>0.12285047206594568</v>
      </c>
    </row>
    <row r="5" spans="1:12" s="2" customFormat="1" ht="12" customHeight="1" x14ac:dyDescent="0.3">
      <c r="A5" s="68"/>
      <c r="B5" s="33" t="s">
        <v>105</v>
      </c>
      <c r="C5" s="88">
        <f>C4-C3</f>
        <v>2.8191965884087983E-2</v>
      </c>
      <c r="D5" s="89">
        <f t="shared" ref="D5:I5" si="0">D4-D3</f>
        <v>-2.5176801787026221E-2</v>
      </c>
      <c r="E5" s="90">
        <f t="shared" si="0"/>
        <v>-1.588694789204502E-2</v>
      </c>
      <c r="F5" s="88">
        <f t="shared" si="0"/>
        <v>3.8639198075226242E-2</v>
      </c>
      <c r="G5" s="88">
        <f t="shared" si="0"/>
        <v>-2.1232968520725759E-2</v>
      </c>
      <c r="H5" s="88">
        <f t="shared" si="0"/>
        <v>-1.3143818454591276E-2</v>
      </c>
      <c r="I5" s="88">
        <f t="shared" si="0"/>
        <v>1.424008474232337E-2</v>
      </c>
    </row>
  </sheetData>
  <mergeCells count="1">
    <mergeCell ref="A1:I1"/>
  </mergeCells>
  <hyperlinks>
    <hyperlink ref="L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outlinePr summaryBelow="0"/>
  </sheetPr>
  <dimension ref="A1:L116"/>
  <sheetViews>
    <sheetView workbookViewId="0">
      <selection activeCell="L1" sqref="L1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2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L1" s="96" t="s">
        <v>184</v>
      </c>
    </row>
    <row r="2" spans="1:12" s="2" customFormat="1" ht="23.4" customHeight="1" x14ac:dyDescent="0.3">
      <c r="A2" s="67"/>
      <c r="B2" s="69" t="s">
        <v>140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2" s="2" customFormat="1" ht="12" customHeight="1" x14ac:dyDescent="0.3">
      <c r="A3" s="30"/>
      <c r="B3" s="44" t="s">
        <v>103</v>
      </c>
      <c r="C3" s="72">
        <f t="shared" ref="C3:I3" si="0">C8</f>
        <v>0.13381293465994246</v>
      </c>
      <c r="D3" s="73">
        <f t="shared" si="0"/>
        <v>0.22528869162159712</v>
      </c>
      <c r="E3" s="74">
        <f t="shared" si="0"/>
        <v>0.13126849986555436</v>
      </c>
      <c r="F3" s="72">
        <f t="shared" si="0"/>
        <v>3.8079482593307824E-2</v>
      </c>
      <c r="G3" s="72">
        <f t="shared" si="0"/>
        <v>0.1578184818316212</v>
      </c>
      <c r="H3" s="72">
        <f t="shared" si="0"/>
        <v>0.18876313927203062</v>
      </c>
      <c r="I3" s="72">
        <f t="shared" si="0"/>
        <v>0.11787003652596857</v>
      </c>
    </row>
    <row r="4" spans="1:12" s="2" customFormat="1" ht="12" customHeight="1" x14ac:dyDescent="0.3">
      <c r="A4" s="43"/>
      <c r="B4" s="44" t="s">
        <v>104</v>
      </c>
      <c r="C4" s="72">
        <f t="shared" ref="C4:I4" si="1">C45</f>
        <v>0.17545619145847594</v>
      </c>
      <c r="D4" s="73">
        <f t="shared" si="1"/>
        <v>0.23068665952636511</v>
      </c>
      <c r="E4" s="74">
        <f t="shared" si="1"/>
        <v>0.13366223204699618</v>
      </c>
      <c r="F4" s="72">
        <f t="shared" si="1"/>
        <v>6.2949398552651567E-2</v>
      </c>
      <c r="G4" s="72">
        <f t="shared" si="1"/>
        <v>0.11862666473255676</v>
      </c>
      <c r="H4" s="72">
        <f t="shared" si="1"/>
        <v>0.14185452241641322</v>
      </c>
      <c r="I4" s="72">
        <f t="shared" si="1"/>
        <v>0.12309009263897221</v>
      </c>
    </row>
    <row r="5" spans="1:12" s="2" customFormat="1" ht="12" customHeight="1" x14ac:dyDescent="0.3">
      <c r="A5" s="68"/>
      <c r="B5" s="33" t="s">
        <v>105</v>
      </c>
      <c r="C5" s="88">
        <f>C4-C3</f>
        <v>4.1643256798533479E-2</v>
      </c>
      <c r="D5" s="89">
        <f t="shared" ref="D5:I5" si="2">D4-D3</f>
        <v>5.3979679047679863E-3</v>
      </c>
      <c r="E5" s="90">
        <f t="shared" si="2"/>
        <v>2.3937321814418155E-3</v>
      </c>
      <c r="F5" s="88">
        <f t="shared" si="2"/>
        <v>2.4869915959343743E-2</v>
      </c>
      <c r="G5" s="88">
        <f t="shared" si="2"/>
        <v>-3.9191817099064441E-2</v>
      </c>
      <c r="H5" s="88">
        <f t="shared" si="2"/>
        <v>-4.6908616855617397E-2</v>
      </c>
      <c r="I5" s="88">
        <f t="shared" si="2"/>
        <v>5.2200561130036349E-3</v>
      </c>
    </row>
    <row r="6" spans="1:12" ht="14.4" collapsed="1" x14ac:dyDescent="0.3">
      <c r="A6" s="108" t="s">
        <v>96</v>
      </c>
      <c r="B6" s="116"/>
      <c r="C6" s="116"/>
      <c r="D6" s="116"/>
      <c r="E6" s="116"/>
      <c r="F6" s="116"/>
      <c r="G6" s="116"/>
      <c r="H6" s="116"/>
      <c r="I6" s="117"/>
    </row>
    <row r="7" spans="1:12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2" s="2" customFormat="1" ht="12" hidden="1" customHeight="1" outlineLevel="1" x14ac:dyDescent="0.3">
      <c r="A8" s="43">
        <v>0</v>
      </c>
      <c r="B8" s="44" t="s">
        <v>51</v>
      </c>
      <c r="C8" s="45">
        <v>0.13381293465994246</v>
      </c>
      <c r="D8" s="46">
        <v>0.22528869162159712</v>
      </c>
      <c r="E8" s="47">
        <v>0.13126849986555436</v>
      </c>
      <c r="F8" s="45">
        <v>3.8079482593307824E-2</v>
      </c>
      <c r="G8" s="45">
        <v>0.1578184818316212</v>
      </c>
      <c r="H8" s="45">
        <v>0.18876313927203062</v>
      </c>
      <c r="I8" s="45">
        <v>0.11787003652596857</v>
      </c>
    </row>
    <row r="9" spans="1:12" s="10" customFormat="1" ht="12" hidden="1" outlineLevel="1" x14ac:dyDescent="0.25">
      <c r="A9" s="31">
        <v>1</v>
      </c>
      <c r="B9" s="32" t="s">
        <v>13</v>
      </c>
      <c r="C9" s="11">
        <v>0.80206998056309187</v>
      </c>
      <c r="D9" s="12">
        <v>6.0604426022436804E-3</v>
      </c>
      <c r="E9" s="13">
        <v>-0.30594423367184026</v>
      </c>
      <c r="F9" s="11">
        <v>-0.17585231605538768</v>
      </c>
      <c r="G9" s="11">
        <v>-0.62657620267668357</v>
      </c>
      <c r="H9" s="11">
        <v>0.29626702072355038</v>
      </c>
      <c r="I9" s="11">
        <v>-0.31433724207320479</v>
      </c>
    </row>
    <row r="10" spans="1:12" hidden="1" outlineLevel="1" x14ac:dyDescent="0.2">
      <c r="A10" s="31">
        <v>2</v>
      </c>
      <c r="B10" s="28" t="s">
        <v>33</v>
      </c>
      <c r="C10" s="24">
        <v>0.69779439388406728</v>
      </c>
      <c r="D10" s="24">
        <v>-1.6806775891800518E-2</v>
      </c>
      <c r="E10" s="19">
        <v>-0.43579782070130535</v>
      </c>
      <c r="F10" s="24">
        <v>-0.18850614246240655</v>
      </c>
      <c r="G10" s="20">
        <v>-0.43983539541193112</v>
      </c>
      <c r="H10" s="20">
        <v>0.35733974982120792</v>
      </c>
      <c r="I10" s="20">
        <v>-0.33979575005164769</v>
      </c>
    </row>
    <row r="11" spans="1:12" hidden="1" outlineLevel="1" x14ac:dyDescent="0.2">
      <c r="A11" s="31">
        <v>3</v>
      </c>
      <c r="B11" s="17" t="s">
        <v>34</v>
      </c>
      <c r="C11" s="25">
        <v>0.84584589319467784</v>
      </c>
      <c r="D11" s="25">
        <v>0.32210534675918118</v>
      </c>
      <c r="E11" s="9">
        <v>-0.43049566764877539</v>
      </c>
      <c r="F11" s="25">
        <v>-9.1410160833306248E-2</v>
      </c>
      <c r="G11" s="22">
        <v>-0.68585853801063046</v>
      </c>
      <c r="H11" s="22">
        <v>0.27251419788778425</v>
      </c>
      <c r="I11" s="22">
        <v>-0.43548371849668327</v>
      </c>
    </row>
    <row r="12" spans="1:12" hidden="1" outlineLevel="1" x14ac:dyDescent="0.2">
      <c r="A12" s="31">
        <v>4</v>
      </c>
      <c r="B12" s="29" t="s">
        <v>47</v>
      </c>
      <c r="C12" s="15">
        <v>0.74253074312874512</v>
      </c>
      <c r="D12" s="15">
        <v>-5.5338317421474326E-2</v>
      </c>
      <c r="E12" s="16">
        <v>-0.1609441842376769</v>
      </c>
      <c r="F12" s="15">
        <v>-0.1643790290433379</v>
      </c>
      <c r="G12" s="23">
        <v>-0.63451237078641631</v>
      </c>
      <c r="H12" s="23">
        <v>0.226544465453907</v>
      </c>
      <c r="I12" s="23">
        <v>-0.22877791358247018</v>
      </c>
    </row>
    <row r="13" spans="1:12" s="10" customFormat="1" ht="12" hidden="1" outlineLevel="1" x14ac:dyDescent="0.25">
      <c r="A13" s="31">
        <v>5</v>
      </c>
      <c r="B13" s="34" t="s">
        <v>17</v>
      </c>
      <c r="C13" s="5">
        <v>0.13302105796030125</v>
      </c>
      <c r="D13" s="4">
        <v>6.5085468764932111E-2</v>
      </c>
      <c r="E13" s="3">
        <v>-0.4650662016742439</v>
      </c>
      <c r="F13" s="5">
        <v>-0.32605930912944936</v>
      </c>
      <c r="G13" s="5">
        <v>0.34545595922919925</v>
      </c>
      <c r="H13" s="5">
        <v>-0.22483278534582762</v>
      </c>
      <c r="I13" s="5">
        <v>0.3797990552922817</v>
      </c>
    </row>
    <row r="14" spans="1:12" s="10" customFormat="1" ht="12" hidden="1" outlineLevel="1" x14ac:dyDescent="0.25">
      <c r="A14" s="31">
        <v>6</v>
      </c>
      <c r="B14" s="28" t="s">
        <v>19</v>
      </c>
      <c r="C14" s="24">
        <v>0.48279118838183238</v>
      </c>
      <c r="D14" s="24">
        <v>8.0239209219553645E-2</v>
      </c>
      <c r="E14" s="19">
        <v>-0.28785889381815744</v>
      </c>
      <c r="F14" s="24">
        <v>0.3616121601474373</v>
      </c>
      <c r="G14" s="20">
        <v>-3.4704311775500346E-2</v>
      </c>
      <c r="H14" s="20">
        <v>-9.226687350052179E-2</v>
      </c>
      <c r="I14" s="20">
        <v>-0.18553897240898812</v>
      </c>
    </row>
    <row r="15" spans="1:12" s="10" customFormat="1" ht="12" hidden="1" outlineLevel="1" x14ac:dyDescent="0.25">
      <c r="A15" s="31">
        <v>7</v>
      </c>
      <c r="B15" s="17" t="s">
        <v>20</v>
      </c>
      <c r="C15" s="25">
        <v>0.76468204772210058</v>
      </c>
      <c r="D15" s="25">
        <v>7.673925362501581E-2</v>
      </c>
      <c r="E15" s="9">
        <v>-0.4566327452852405</v>
      </c>
      <c r="F15" s="25">
        <v>-0.17208411063011578</v>
      </c>
      <c r="G15" s="22">
        <v>-0.5261037182155367</v>
      </c>
      <c r="H15" s="22">
        <v>0.34488018235179796</v>
      </c>
      <c r="I15" s="22">
        <v>-0.36841950335753654</v>
      </c>
    </row>
    <row r="16" spans="1:12" s="10" customFormat="1" ht="12" hidden="1" outlineLevel="1" x14ac:dyDescent="0.25">
      <c r="A16" s="31">
        <v>8</v>
      </c>
      <c r="B16" s="17" t="s">
        <v>21</v>
      </c>
      <c r="C16" s="25">
        <v>-0.38922082741611891</v>
      </c>
      <c r="D16" s="25">
        <v>0.17144883443277473</v>
      </c>
      <c r="E16" s="9">
        <v>-0.19798116596069862</v>
      </c>
      <c r="F16" s="25">
        <v>0.27446680710725868</v>
      </c>
      <c r="G16" s="22">
        <v>0.36171314899858659</v>
      </c>
      <c r="H16" s="22">
        <v>-0.48252689854316622</v>
      </c>
      <c r="I16" s="22">
        <v>0.66156043201916992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-0.54259642573675149</v>
      </c>
      <c r="D17" s="25">
        <v>-0.20962944881887352</v>
      </c>
      <c r="E17" s="9">
        <v>0.38719514831780383</v>
      </c>
      <c r="F17" s="25">
        <v>-0.35552879531965315</v>
      </c>
      <c r="G17" s="22">
        <v>0.64909694827836528</v>
      </c>
      <c r="H17" s="22">
        <v>-0.18322391470314325</v>
      </c>
      <c r="I17" s="22">
        <v>0.20502143350777527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-3.1399955550369227E-3</v>
      </c>
      <c r="D18" s="4">
        <v>-0.41140112613059604</v>
      </c>
      <c r="E18" s="3">
        <v>6.4218452211710172E-2</v>
      </c>
      <c r="F18" s="5">
        <v>-0.39347792362355138</v>
      </c>
      <c r="G18" s="5">
        <v>-3.46850077262107E-2</v>
      </c>
      <c r="H18" s="5">
        <v>0.19622727413723001</v>
      </c>
      <c r="I18" s="5">
        <v>0.18242669118493496</v>
      </c>
    </row>
    <row r="19" spans="1:9" ht="12" hidden="1" outlineLevel="1" x14ac:dyDescent="0.25">
      <c r="A19" s="31">
        <v>11</v>
      </c>
      <c r="B19" s="34" t="s">
        <v>27</v>
      </c>
      <c r="C19" s="5">
        <v>5.4374602619654502E-2</v>
      </c>
      <c r="D19" s="4">
        <v>-0.33934765706303516</v>
      </c>
      <c r="E19" s="3">
        <v>-0.14256731759936073</v>
      </c>
      <c r="F19" s="5">
        <v>-0.49147560363675269</v>
      </c>
      <c r="G19" s="5">
        <v>0.1175229539298687</v>
      </c>
      <c r="H19" s="5">
        <v>7.8560943215821105E-2</v>
      </c>
      <c r="I19" s="5">
        <v>0.32613575800603656</v>
      </c>
    </row>
    <row r="20" spans="1:9" hidden="1" outlineLevel="1" x14ac:dyDescent="0.2">
      <c r="A20" s="31">
        <v>12</v>
      </c>
      <c r="B20" s="17" t="s">
        <v>30</v>
      </c>
      <c r="C20" s="25">
        <v>0.31740730922746246</v>
      </c>
      <c r="D20" s="25">
        <v>-0.19887625373066398</v>
      </c>
      <c r="E20" s="9">
        <v>0.45507123312856385</v>
      </c>
      <c r="F20" s="25">
        <v>0.16024462830035346</v>
      </c>
      <c r="G20" s="22">
        <v>-0.23267192572047418</v>
      </c>
      <c r="H20" s="22">
        <v>-0.35897508498655001</v>
      </c>
      <c r="I20" s="22">
        <v>0.19753003092578877</v>
      </c>
    </row>
    <row r="21" spans="1:9" hidden="1" outlineLevel="1" x14ac:dyDescent="0.2">
      <c r="A21" s="31">
        <v>13</v>
      </c>
      <c r="B21" s="17" t="s">
        <v>48</v>
      </c>
      <c r="C21" s="25">
        <v>0.70218608939757676</v>
      </c>
      <c r="D21" s="25">
        <v>-9.8284877565391945E-3</v>
      </c>
      <c r="E21" s="9">
        <v>-0.21899662283109295</v>
      </c>
      <c r="F21" s="25">
        <v>3.8593065221188869E-2</v>
      </c>
      <c r="G21" s="22">
        <v>-0.48434550092823736</v>
      </c>
      <c r="H21" s="22">
        <v>0.24918013668465078</v>
      </c>
      <c r="I21" s="22">
        <v>-0.38402974086948433</v>
      </c>
    </row>
    <row r="22" spans="1:9" hidden="1" outlineLevel="1" x14ac:dyDescent="0.2">
      <c r="A22" s="31">
        <v>14</v>
      </c>
      <c r="B22" s="17" t="s">
        <v>31</v>
      </c>
      <c r="C22" s="25">
        <v>0.705532506097162</v>
      </c>
      <c r="D22" s="25">
        <v>-2.9878760053753801E-2</v>
      </c>
      <c r="E22" s="9">
        <v>-0.22679143306622068</v>
      </c>
      <c r="F22" s="25">
        <v>1.4770855794868703E-2</v>
      </c>
      <c r="G22" s="22">
        <v>-0.46083180195143231</v>
      </c>
      <c r="H22" s="22">
        <v>0.25513942043780924</v>
      </c>
      <c r="I22" s="22">
        <v>-0.38229182704674697</v>
      </c>
    </row>
    <row r="23" spans="1:9" hidden="1" outlineLevel="1" x14ac:dyDescent="0.2">
      <c r="A23" s="31">
        <v>15</v>
      </c>
      <c r="B23" s="29" t="s">
        <v>29</v>
      </c>
      <c r="C23" s="15">
        <v>0.25119845580707056</v>
      </c>
      <c r="D23" s="15">
        <v>-8.1880089970878339E-2</v>
      </c>
      <c r="E23" s="16">
        <v>0.38271468010392523</v>
      </c>
      <c r="F23" s="15">
        <v>8.2101299933461935E-3</v>
      </c>
      <c r="G23" s="23">
        <v>0.30596792641979398</v>
      </c>
      <c r="H23" s="23">
        <v>-0.71028719108962679</v>
      </c>
      <c r="I23" s="23">
        <v>0.33311511335718685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-0.57367667362715757</v>
      </c>
      <c r="D24" s="4">
        <v>-0.1439177748725308</v>
      </c>
      <c r="E24" s="3">
        <v>0.25306696475802637</v>
      </c>
      <c r="F24" s="5">
        <v>-0.23831022102460356</v>
      </c>
      <c r="G24" s="5">
        <v>0.55105101108990684</v>
      </c>
      <c r="H24" s="5">
        <v>-0.20323556408827456</v>
      </c>
      <c r="I24" s="5">
        <v>0.34473282340703143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-4.9586555647284661E-2</v>
      </c>
      <c r="D25" s="4">
        <v>0.28776660191452752</v>
      </c>
      <c r="E25" s="3">
        <v>-0.2678213557101749</v>
      </c>
      <c r="F25" s="5">
        <v>0.68598449567840392</v>
      </c>
      <c r="G25" s="5">
        <v>-0.2587431530029915</v>
      </c>
      <c r="H25" s="5">
        <v>-1.6893956536494784E-2</v>
      </c>
      <c r="I25" s="5">
        <v>5.8059087012924749E-3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-0.18044812943756278</v>
      </c>
      <c r="D26" s="4">
        <v>0.32134797137025439</v>
      </c>
      <c r="E26" s="3">
        <v>-0.19018615514301299</v>
      </c>
      <c r="F26" s="5">
        <v>0.73519910813576506</v>
      </c>
      <c r="G26" s="5">
        <v>-0.19114267536685201</v>
      </c>
      <c r="H26" s="5">
        <v>0.18497102708890398</v>
      </c>
      <c r="I26" s="5">
        <v>-0.34015959250813493</v>
      </c>
    </row>
    <row r="27" spans="1:9" hidden="1" outlineLevel="1" x14ac:dyDescent="0.2">
      <c r="A27" s="31">
        <v>19</v>
      </c>
      <c r="B27" s="18" t="s">
        <v>26</v>
      </c>
      <c r="C27" s="24">
        <v>-6.3293002981921129E-2</v>
      </c>
      <c r="D27" s="24">
        <v>0.20056995740855579</v>
      </c>
      <c r="E27" s="19">
        <v>-4.9462283894926721E-3</v>
      </c>
      <c r="F27" s="24">
        <v>0.44582300098907413</v>
      </c>
      <c r="G27" s="20">
        <v>0.45875202994533859</v>
      </c>
      <c r="H27" s="20">
        <v>-0.15888858182306403</v>
      </c>
      <c r="I27" s="20">
        <v>-0.39154040579358013</v>
      </c>
    </row>
    <row r="28" spans="1:9" hidden="1" outlineLevel="1" x14ac:dyDescent="0.2">
      <c r="A28" s="31">
        <v>20</v>
      </c>
      <c r="B28" s="21" t="s">
        <v>46</v>
      </c>
      <c r="C28" s="25">
        <v>-0.17764352576129933</v>
      </c>
      <c r="D28" s="25">
        <v>0.28022041659098418</v>
      </c>
      <c r="E28" s="9">
        <v>-0.21263166506705852</v>
      </c>
      <c r="F28" s="25">
        <v>0.64647340363876982</v>
      </c>
      <c r="G28" s="22">
        <v>-0.40441972271683135</v>
      </c>
      <c r="H28" s="22">
        <v>0.27412675853930052</v>
      </c>
      <c r="I28" s="22">
        <v>-0.22291162327784622</v>
      </c>
    </row>
    <row r="29" spans="1:9" hidden="1" outlineLevel="1" x14ac:dyDescent="0.2">
      <c r="A29" s="31">
        <v>21</v>
      </c>
      <c r="B29" s="21" t="s">
        <v>28</v>
      </c>
      <c r="C29" s="25">
        <v>0.18044812943756292</v>
      </c>
      <c r="D29" s="25">
        <v>-0.3213479713702545</v>
      </c>
      <c r="E29" s="9">
        <v>0.19018615514301315</v>
      </c>
      <c r="F29" s="25">
        <v>-0.73519910813576506</v>
      </c>
      <c r="G29" s="22">
        <v>0.19114267536685189</v>
      </c>
      <c r="H29" s="22">
        <v>-0.18497102708890406</v>
      </c>
      <c r="I29" s="22">
        <v>0.34015959250813504</v>
      </c>
    </row>
    <row r="30" spans="1:9" ht="12" hidden="1" outlineLevel="1" x14ac:dyDescent="0.25">
      <c r="A30" s="31">
        <v>22</v>
      </c>
      <c r="B30" s="40" t="s">
        <v>52</v>
      </c>
      <c r="C30" s="5">
        <v>6.3293002981921337E-2</v>
      </c>
      <c r="D30" s="5">
        <v>-0.20056995740855571</v>
      </c>
      <c r="E30" s="4">
        <v>4.9462283894928143E-3</v>
      </c>
      <c r="F30" s="5">
        <v>-0.44582300098907401</v>
      </c>
      <c r="G30" s="41">
        <v>-0.45875202994533859</v>
      </c>
      <c r="H30" s="41">
        <v>0.15888858182306356</v>
      </c>
      <c r="I30" s="41">
        <v>0.39154040579358018</v>
      </c>
    </row>
    <row r="31" spans="1:9" hidden="1" outlineLevel="1" x14ac:dyDescent="0.2">
      <c r="A31" s="31">
        <v>23</v>
      </c>
      <c r="B31" s="28" t="s">
        <v>25</v>
      </c>
      <c r="C31" s="24">
        <v>-3.9276433727071729E-2</v>
      </c>
      <c r="D31" s="24">
        <v>0.21010027158293179</v>
      </c>
      <c r="E31" s="19">
        <v>-0.17938716209055536</v>
      </c>
      <c r="F31" s="24">
        <v>0.56376343660102624</v>
      </c>
      <c r="G31" s="20">
        <v>-0.43458729086788911</v>
      </c>
      <c r="H31" s="20">
        <v>0.52970435288524054</v>
      </c>
      <c r="I31" s="20">
        <v>-0.63159045496493038</v>
      </c>
    </row>
    <row r="32" spans="1:9" hidden="1" outlineLevel="1" x14ac:dyDescent="0.2">
      <c r="A32" s="31">
        <v>24</v>
      </c>
      <c r="B32" s="17" t="s">
        <v>16</v>
      </c>
      <c r="C32" s="25">
        <v>-0.28302414240127427</v>
      </c>
      <c r="D32" s="25">
        <v>0.34757063619373868</v>
      </c>
      <c r="E32" s="9">
        <v>-0.14426564595104122</v>
      </c>
      <c r="F32" s="25">
        <v>0.70245126571824745</v>
      </c>
      <c r="G32" s="22">
        <v>0.13886792324486871</v>
      </c>
      <c r="H32" s="22">
        <v>-0.25622141263910586</v>
      </c>
      <c r="I32" s="22">
        <v>8.8840621965899147E-2</v>
      </c>
    </row>
    <row r="33" spans="1:9" hidden="1" outlineLevel="1" x14ac:dyDescent="0.2">
      <c r="A33" s="31">
        <v>25</v>
      </c>
      <c r="B33" s="17" t="s">
        <v>4</v>
      </c>
      <c r="C33" s="25">
        <v>-9.5957316550924376E-2</v>
      </c>
      <c r="D33" s="25">
        <v>0.14630918502303192</v>
      </c>
      <c r="E33" s="9">
        <v>3.9105255422552741E-2</v>
      </c>
      <c r="F33" s="25">
        <v>4.5753223145894008E-2</v>
      </c>
      <c r="G33" s="22">
        <v>0.63033067791973318</v>
      </c>
      <c r="H33" s="22">
        <v>-0.10610708234460446</v>
      </c>
      <c r="I33" s="22">
        <v>-0.43586267859053296</v>
      </c>
    </row>
    <row r="34" spans="1:9" hidden="1" outlineLevel="1" x14ac:dyDescent="0.2">
      <c r="A34" s="31">
        <v>26</v>
      </c>
      <c r="B34" s="17" t="s">
        <v>5</v>
      </c>
      <c r="C34" s="25">
        <v>0.26404788778659255</v>
      </c>
      <c r="D34" s="25">
        <v>0.34990633416868544</v>
      </c>
      <c r="E34" s="9">
        <v>-0.13525978899309868</v>
      </c>
      <c r="F34" s="25">
        <v>0.20701445203869484</v>
      </c>
      <c r="G34" s="22">
        <v>9.1217782826605392E-2</v>
      </c>
      <c r="H34" s="22">
        <v>-0.41570490452153736</v>
      </c>
      <c r="I34" s="22">
        <v>7.1165805389006076E-2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0.34360252240700762</v>
      </c>
      <c r="D35" s="4">
        <v>0.14080070834347985</v>
      </c>
      <c r="E35" s="3">
        <v>0.23262407961354462</v>
      </c>
      <c r="F35" s="5">
        <v>0.11230954318901094</v>
      </c>
      <c r="G35" s="5">
        <v>0.25527317669763328</v>
      </c>
      <c r="H35" s="5">
        <v>-0.60038771883057906</v>
      </c>
      <c r="I35" s="5">
        <v>4.4441767004733915E-2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0.3521978979726893</v>
      </c>
      <c r="D36" s="4">
        <v>-0.18206133318713077</v>
      </c>
      <c r="E36" s="3">
        <v>0.64317037113742359</v>
      </c>
      <c r="F36" s="5">
        <v>-0.45959200981483267</v>
      </c>
      <c r="G36" s="5">
        <v>5.1545079684417551E-2</v>
      </c>
      <c r="H36" s="5">
        <v>-0.55362542570334761</v>
      </c>
      <c r="I36" s="5">
        <v>0.27230688500972539</v>
      </c>
    </row>
    <row r="37" spans="1:9" hidden="1" outlineLevel="1" x14ac:dyDescent="0.2">
      <c r="A37" s="31">
        <v>29</v>
      </c>
      <c r="B37" s="17" t="s">
        <v>8</v>
      </c>
      <c r="C37" s="25">
        <v>0.15426246829824516</v>
      </c>
      <c r="D37" s="25">
        <v>-0.29587777093352047</v>
      </c>
      <c r="E37" s="9">
        <v>0.7368435107470237</v>
      </c>
      <c r="F37" s="25">
        <v>-0.45658910860518803</v>
      </c>
      <c r="G37" s="22">
        <v>0.25642481059430838</v>
      </c>
      <c r="H37" s="22">
        <v>-0.57273709793257466</v>
      </c>
      <c r="I37" s="22">
        <v>0.32941591862606623</v>
      </c>
    </row>
    <row r="38" spans="1:9" hidden="1" outlineLevel="1" x14ac:dyDescent="0.2">
      <c r="A38" s="31">
        <v>30</v>
      </c>
      <c r="B38" s="29" t="s">
        <v>7</v>
      </c>
      <c r="C38" s="15">
        <v>0.52157138455288876</v>
      </c>
      <c r="D38" s="15">
        <v>0.31218294447276107</v>
      </c>
      <c r="E38" s="16">
        <v>-0.27267224497472697</v>
      </c>
      <c r="F38" s="15">
        <v>6.5799058553923416E-3</v>
      </c>
      <c r="G38" s="23">
        <v>-0.5531455983324981</v>
      </c>
      <c r="H38" s="23">
        <v>6.9108660134437672E-2</v>
      </c>
      <c r="I38" s="23">
        <v>-0.16241561617847564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0.27134836980408483</v>
      </c>
      <c r="D39" s="4">
        <v>0.42593583337835283</v>
      </c>
      <c r="E39" s="3">
        <v>-0.37059633717137486</v>
      </c>
      <c r="F39" s="5">
        <v>0.53308779941473328</v>
      </c>
      <c r="G39" s="5">
        <v>7.7289536040635348E-2</v>
      </c>
      <c r="H39" s="5">
        <v>-0.20839033893975561</v>
      </c>
      <c r="I39" s="5">
        <v>-0.23614832657205076</v>
      </c>
    </row>
    <row r="40" spans="1:9" hidden="1" outlineLevel="1" x14ac:dyDescent="0.2">
      <c r="A40" s="31">
        <v>32</v>
      </c>
      <c r="B40" s="28" t="s">
        <v>9</v>
      </c>
      <c r="C40" s="24">
        <v>0.37119803500319065</v>
      </c>
      <c r="D40" s="24">
        <v>0.44462467104288961</v>
      </c>
      <c r="E40" s="19">
        <v>-0.78512128223760536</v>
      </c>
      <c r="F40" s="24">
        <v>0.41409886600142892</v>
      </c>
      <c r="G40" s="20">
        <v>-0.15919270568675878</v>
      </c>
      <c r="H40" s="20">
        <v>7.386807333945139E-2</v>
      </c>
      <c r="I40" s="20">
        <v>-0.16567240247678924</v>
      </c>
    </row>
    <row r="41" spans="1:9" hidden="1" outlineLevel="1" x14ac:dyDescent="0.2">
      <c r="A41" s="31">
        <v>33</v>
      </c>
      <c r="B41" s="17" t="s">
        <v>10</v>
      </c>
      <c r="C41" s="25">
        <v>0.30035043735634065</v>
      </c>
      <c r="D41" s="25">
        <v>-0.47406210005602045</v>
      </c>
      <c r="E41" s="9">
        <v>0.69399805830294048</v>
      </c>
      <c r="F41" s="25">
        <v>-0.52300532240916664</v>
      </c>
      <c r="G41" s="22">
        <v>-0.13242868352215645</v>
      </c>
      <c r="H41" s="22">
        <v>-0.16291634415603817</v>
      </c>
      <c r="I41" s="22">
        <v>0.11195375651399292</v>
      </c>
    </row>
    <row r="42" spans="1:9" hidden="1" outlineLevel="1" x14ac:dyDescent="0.2">
      <c r="A42" s="31">
        <v>34</v>
      </c>
      <c r="B42" s="29" t="s">
        <v>11</v>
      </c>
      <c r="C42" s="15">
        <v>-8.4494401768854489E-4</v>
      </c>
      <c r="D42" s="15">
        <v>0.1383942920094024</v>
      </c>
      <c r="E42" s="16">
        <v>0.28268407485145874</v>
      </c>
      <c r="F42" s="15">
        <v>0.31731711114967287</v>
      </c>
      <c r="G42" s="23">
        <v>0.26789735060550707</v>
      </c>
      <c r="H42" s="23">
        <v>-0.36264822703855748</v>
      </c>
      <c r="I42" s="23">
        <v>-0.15854735375557188</v>
      </c>
    </row>
    <row r="43" spans="1:9" ht="14.4" collapsed="1" x14ac:dyDescent="0.3">
      <c r="A43" s="113" t="s">
        <v>97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0.17545619145847594</v>
      </c>
      <c r="D45" s="46">
        <v>0.23068665952636511</v>
      </c>
      <c r="E45" s="47">
        <v>0.13366223204699618</v>
      </c>
      <c r="F45" s="45">
        <v>6.2949398552651567E-2</v>
      </c>
      <c r="G45" s="45">
        <v>0.11862666473255676</v>
      </c>
      <c r="H45" s="45">
        <v>0.14185452241641322</v>
      </c>
      <c r="I45" s="45">
        <v>0.12309009263897221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0.81825273562252465</v>
      </c>
      <c r="D46" s="12">
        <v>-2.455417530163196E-2</v>
      </c>
      <c r="E46" s="13">
        <v>-5.2646107070851737E-4</v>
      </c>
      <c r="F46" s="11">
        <v>-0.10986931565300988</v>
      </c>
      <c r="G46" s="11">
        <v>-0.74838983376876622</v>
      </c>
      <c r="H46" s="11">
        <v>0.11949908914951049</v>
      </c>
      <c r="I46" s="11">
        <v>-0.48084524433671955</v>
      </c>
    </row>
    <row r="47" spans="1:9" hidden="1" outlineLevel="1" x14ac:dyDescent="0.2">
      <c r="A47" s="31">
        <v>2</v>
      </c>
      <c r="B47" s="28" t="s">
        <v>33</v>
      </c>
      <c r="C47" s="24">
        <v>0.686870915971169</v>
      </c>
      <c r="D47" s="24">
        <v>-3.6442166858828562E-2</v>
      </c>
      <c r="E47" s="19">
        <v>-0.17708491759512784</v>
      </c>
      <c r="F47" s="24">
        <v>-0.1867899065398349</v>
      </c>
      <c r="G47" s="20">
        <v>-0.5658174834071984</v>
      </c>
      <c r="H47" s="20">
        <v>0.20259132163027554</v>
      </c>
      <c r="I47" s="20">
        <v>-0.35161634093933103</v>
      </c>
    </row>
    <row r="48" spans="1:9" hidden="1" outlineLevel="1" x14ac:dyDescent="0.2">
      <c r="A48" s="31">
        <v>3</v>
      </c>
      <c r="B48" s="17" t="s">
        <v>34</v>
      </c>
      <c r="C48" s="25">
        <v>0.82926891949854109</v>
      </c>
      <c r="D48" s="25">
        <v>0.31220767427455653</v>
      </c>
      <c r="E48" s="9">
        <v>-0.25571205529600655</v>
      </c>
      <c r="F48" s="25">
        <v>-0.10744462474116315</v>
      </c>
      <c r="G48" s="22">
        <v>-0.76866562797894333</v>
      </c>
      <c r="H48" s="22">
        <v>8.1506791176424009E-2</v>
      </c>
      <c r="I48" s="22">
        <v>-0.4135870234957208</v>
      </c>
    </row>
    <row r="49" spans="1:9" hidden="1" outlineLevel="1" x14ac:dyDescent="0.2">
      <c r="A49" s="31">
        <v>4</v>
      </c>
      <c r="B49" s="29" t="s">
        <v>47</v>
      </c>
      <c r="C49" s="15">
        <v>0.77967360971641475</v>
      </c>
      <c r="D49" s="15">
        <v>-9.2907476680824233E-2</v>
      </c>
      <c r="E49" s="16">
        <v>0.16014659560202393</v>
      </c>
      <c r="F49" s="15">
        <v>-5.1442718483485611E-2</v>
      </c>
      <c r="G49" s="23">
        <v>-0.74646864839917448</v>
      </c>
      <c r="H49" s="23">
        <v>6.4519518662314312E-2</v>
      </c>
      <c r="I49" s="23">
        <v>-0.5051552573220931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0.15922303862455062</v>
      </c>
      <c r="D50" s="4">
        <v>0.14559057177420967</v>
      </c>
      <c r="E50" s="3">
        <v>-0.59203601960064633</v>
      </c>
      <c r="F50" s="5">
        <v>-0.40052952168267275</v>
      </c>
      <c r="G50" s="5">
        <v>0.25837237896033544</v>
      </c>
      <c r="H50" s="5">
        <v>-0.20330945900318348</v>
      </c>
      <c r="I50" s="5">
        <v>0.35623148690974604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0.41096748398849176</v>
      </c>
      <c r="D51" s="24">
        <v>0.16332280689103559</v>
      </c>
      <c r="E51" s="19">
        <v>-0.34494907703800964</v>
      </c>
      <c r="F51" s="24">
        <v>0.30090024715740588</v>
      </c>
      <c r="G51" s="20">
        <v>-5.8405817558433305E-2</v>
      </c>
      <c r="H51" s="20">
        <v>-0.1768896409026095</v>
      </c>
      <c r="I51" s="20">
        <v>-0.3935376397945714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0.75409618162658743</v>
      </c>
      <c r="D52" s="25">
        <v>6.2640865778467003E-2</v>
      </c>
      <c r="E52" s="9">
        <v>-0.21218055270430694</v>
      </c>
      <c r="F52" s="25">
        <v>-0.17645827648390963</v>
      </c>
      <c r="G52" s="22">
        <v>-0.64431634327434661</v>
      </c>
      <c r="H52" s="22">
        <v>0.17466994770435265</v>
      </c>
      <c r="I52" s="22">
        <v>-0.37597332109319065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-0.38919826505977134</v>
      </c>
      <c r="D53" s="25">
        <v>0.26524150537886304</v>
      </c>
      <c r="E53" s="9">
        <v>-0.41318153004866598</v>
      </c>
      <c r="F53" s="25">
        <v>0.30579266650777093</v>
      </c>
      <c r="G53" s="22">
        <v>0.49969594862200484</v>
      </c>
      <c r="H53" s="22">
        <v>-0.43386069697480278</v>
      </c>
      <c r="I53" s="22">
        <v>0.52855454157064985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-0.49981831618205319</v>
      </c>
      <c r="D54" s="25">
        <v>-0.21503660246366046</v>
      </c>
      <c r="E54" s="9">
        <v>0.16580911028178122</v>
      </c>
      <c r="F54" s="25">
        <v>-0.44071645728619113</v>
      </c>
      <c r="G54" s="22">
        <v>0.59630562324590553</v>
      </c>
      <c r="H54" s="22">
        <v>1.6983480661466689E-2</v>
      </c>
      <c r="I54" s="22">
        <v>0.33615749131666012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-6.1901485921526327E-2</v>
      </c>
      <c r="D55" s="4">
        <v>-0.3775859890733963</v>
      </c>
      <c r="E55" s="3">
        <v>0.11575483398389358</v>
      </c>
      <c r="F55" s="5">
        <v>-0.44192871097154468</v>
      </c>
      <c r="G55" s="5">
        <v>-0.13474900075974222</v>
      </c>
      <c r="H55" s="5">
        <v>0.1374556157618215</v>
      </c>
      <c r="I55" s="5">
        <v>0.58205939671489226</v>
      </c>
    </row>
    <row r="56" spans="1:9" ht="12" hidden="1" outlineLevel="1" x14ac:dyDescent="0.25">
      <c r="A56" s="31">
        <v>11</v>
      </c>
      <c r="B56" s="34" t="s">
        <v>27</v>
      </c>
      <c r="C56" s="5">
        <v>1.3171474998945273E-2</v>
      </c>
      <c r="D56" s="4">
        <v>-0.27455086272818829</v>
      </c>
      <c r="E56" s="3">
        <v>-0.15112957000378163</v>
      </c>
      <c r="F56" s="5">
        <v>-0.5667459495705951</v>
      </c>
      <c r="G56" s="5">
        <v>-9.2526015262551411E-3</v>
      </c>
      <c r="H56" s="5">
        <v>3.5337649708355588E-2</v>
      </c>
      <c r="I56" s="5">
        <v>0.67282202914341349</v>
      </c>
    </row>
    <row r="57" spans="1:9" hidden="1" outlineLevel="1" x14ac:dyDescent="0.2">
      <c r="A57" s="31">
        <v>12</v>
      </c>
      <c r="B57" s="17" t="s">
        <v>30</v>
      </c>
      <c r="C57" s="25">
        <v>0.31373827897491319</v>
      </c>
      <c r="D57" s="25">
        <v>-0.14157544223315224</v>
      </c>
      <c r="E57" s="9">
        <v>0.46444889985783855</v>
      </c>
      <c r="F57" s="25">
        <v>0.26999655200837086</v>
      </c>
      <c r="G57" s="22">
        <v>-0.29443512733032329</v>
      </c>
      <c r="H57" s="22">
        <v>-0.41354430870229636</v>
      </c>
      <c r="I57" s="22">
        <v>-0.18529826034930777</v>
      </c>
    </row>
    <row r="58" spans="1:9" hidden="1" outlineLevel="1" x14ac:dyDescent="0.2">
      <c r="A58" s="31">
        <v>13</v>
      </c>
      <c r="B58" s="17" t="s">
        <v>48</v>
      </c>
      <c r="C58" s="25">
        <v>0.67085937944598073</v>
      </c>
      <c r="D58" s="25">
        <v>-5.1849258140220407E-3</v>
      </c>
      <c r="E58" s="9">
        <v>-2.86779318367359E-2</v>
      </c>
      <c r="F58" s="25">
        <v>2.959782152171345E-2</v>
      </c>
      <c r="G58" s="22">
        <v>-0.56394323677265334</v>
      </c>
      <c r="H58" s="22">
        <v>8.9289491518697181E-2</v>
      </c>
      <c r="I58" s="22">
        <v>-0.50892697101820539</v>
      </c>
    </row>
    <row r="59" spans="1:9" hidden="1" outlineLevel="1" x14ac:dyDescent="0.2">
      <c r="A59" s="31">
        <v>14</v>
      </c>
      <c r="B59" s="17" t="s">
        <v>31</v>
      </c>
      <c r="C59" s="25">
        <v>0.67241860667344877</v>
      </c>
      <c r="D59" s="25">
        <v>-2.9353771787688304E-2</v>
      </c>
      <c r="E59" s="9">
        <v>-3.5954488523689085E-2</v>
      </c>
      <c r="F59" s="25">
        <v>9.1211773338497684E-3</v>
      </c>
      <c r="G59" s="22">
        <v>-0.54709169247971712</v>
      </c>
      <c r="H59" s="22">
        <v>9.650104125419566E-2</v>
      </c>
      <c r="I59" s="22">
        <v>-0.506172657306318</v>
      </c>
    </row>
    <row r="60" spans="1:9" hidden="1" outlineLevel="1" x14ac:dyDescent="0.2">
      <c r="A60" s="31">
        <v>15</v>
      </c>
      <c r="B60" s="29" t="s">
        <v>29</v>
      </c>
      <c r="C60" s="15">
        <v>0.18259460823060233</v>
      </c>
      <c r="D60" s="15">
        <v>-6.8600096701893931E-2</v>
      </c>
      <c r="E60" s="16">
        <v>0.22279904765287492</v>
      </c>
      <c r="F60" s="15">
        <v>7.1725445826294087E-2</v>
      </c>
      <c r="G60" s="23">
        <v>0.12052127476503798</v>
      </c>
      <c r="H60" s="23">
        <v>-0.70853687787545727</v>
      </c>
      <c r="I60" s="23">
        <v>0.24727569643607847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-0.53017710909036664</v>
      </c>
      <c r="D61" s="4">
        <v>-7.1776772854457507E-2</v>
      </c>
      <c r="E61" s="3">
        <v>1.6358203656465439E-2</v>
      </c>
      <c r="F61" s="5">
        <v>-0.3777112603997328</v>
      </c>
      <c r="G61" s="5">
        <v>0.54115955859215381</v>
      </c>
      <c r="H61" s="5">
        <v>-2.7345153756500665E-2</v>
      </c>
      <c r="I61" s="5">
        <v>0.52048056370198559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-0.12329917063274218</v>
      </c>
      <c r="D62" s="4">
        <v>0.28705625994612105</v>
      </c>
      <c r="E62" s="3">
        <v>-0.2491220662260335</v>
      </c>
      <c r="F62" s="5">
        <v>0.81269703419703587</v>
      </c>
      <c r="G62" s="5">
        <v>-3.7929116193230743E-2</v>
      </c>
      <c r="H62" s="5">
        <v>-0.11769527562446618</v>
      </c>
      <c r="I62" s="5">
        <v>-0.1126548177237974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-0.23570761687121422</v>
      </c>
      <c r="D63" s="4">
        <v>0.25179563568238023</v>
      </c>
      <c r="E63" s="3">
        <v>-0.13879868217275096</v>
      </c>
      <c r="F63" s="5">
        <v>0.82438309541435084</v>
      </c>
      <c r="G63" s="5">
        <v>6.358288494214101E-2</v>
      </c>
      <c r="H63" s="5">
        <v>0.13655225524821368</v>
      </c>
      <c r="I63" s="5">
        <v>-0.45201188678482218</v>
      </c>
    </row>
    <row r="64" spans="1:9" hidden="1" outlineLevel="1" x14ac:dyDescent="0.2">
      <c r="A64" s="31">
        <v>19</v>
      </c>
      <c r="B64" s="18" t="s">
        <v>26</v>
      </c>
      <c r="C64" s="24">
        <v>-0.15578664130842682</v>
      </c>
      <c r="D64" s="24">
        <v>0.1273358222464317</v>
      </c>
      <c r="E64" s="19">
        <v>-0.17935938341999108</v>
      </c>
      <c r="F64" s="24">
        <v>0.41856517725786924</v>
      </c>
      <c r="G64" s="20">
        <v>0.49031611114697271</v>
      </c>
      <c r="H64" s="20">
        <v>-9.6712401327405578E-2</v>
      </c>
      <c r="I64" s="20">
        <v>-0.41673600682064299</v>
      </c>
    </row>
    <row r="65" spans="1:9" hidden="1" outlineLevel="1" x14ac:dyDescent="0.2">
      <c r="A65" s="31">
        <v>20</v>
      </c>
      <c r="B65" s="21" t="s">
        <v>46</v>
      </c>
      <c r="C65" s="25">
        <v>-0.20197522487249756</v>
      </c>
      <c r="D65" s="25">
        <v>0.23183517731660419</v>
      </c>
      <c r="E65" s="9">
        <v>-8.2897746349603521E-2</v>
      </c>
      <c r="F65" s="25">
        <v>0.75834720863811689</v>
      </c>
      <c r="G65" s="22">
        <v>-0.12988878362812309</v>
      </c>
      <c r="H65" s="22">
        <v>0.19390414070449136</v>
      </c>
      <c r="I65" s="22">
        <v>-0.33879859659778816</v>
      </c>
    </row>
    <row r="66" spans="1:9" hidden="1" outlineLevel="1" x14ac:dyDescent="0.2">
      <c r="A66" s="31">
        <v>21</v>
      </c>
      <c r="B66" s="21" t="s">
        <v>28</v>
      </c>
      <c r="C66" s="25">
        <v>0.23570761687121433</v>
      </c>
      <c r="D66" s="25">
        <v>-0.25179563568238023</v>
      </c>
      <c r="E66" s="9">
        <v>0.13879868217275118</v>
      </c>
      <c r="F66" s="25">
        <v>-0.82438309541435084</v>
      </c>
      <c r="G66" s="22">
        <v>-6.3582884942141163E-2</v>
      </c>
      <c r="H66" s="22">
        <v>-0.13655225524821382</v>
      </c>
      <c r="I66" s="22">
        <v>0.45201188678482229</v>
      </c>
    </row>
    <row r="67" spans="1:9" ht="12" hidden="1" outlineLevel="1" x14ac:dyDescent="0.25">
      <c r="A67" s="31">
        <v>22</v>
      </c>
      <c r="B67" s="40" t="s">
        <v>52</v>
      </c>
      <c r="C67" s="5">
        <v>0.15578664130842712</v>
      </c>
      <c r="D67" s="5">
        <v>-0.1273358222464315</v>
      </c>
      <c r="E67" s="4">
        <v>0.17935938341999103</v>
      </c>
      <c r="F67" s="5">
        <v>-0.4185651772578694</v>
      </c>
      <c r="G67" s="41">
        <v>-0.49031611114697271</v>
      </c>
      <c r="H67" s="41">
        <v>9.6712401327405217E-2</v>
      </c>
      <c r="I67" s="41">
        <v>0.41673600682064293</v>
      </c>
    </row>
    <row r="68" spans="1:9" hidden="1" outlineLevel="1" x14ac:dyDescent="0.2">
      <c r="A68" s="31">
        <v>23</v>
      </c>
      <c r="B68" s="28" t="s">
        <v>25</v>
      </c>
      <c r="C68" s="24">
        <v>-4.792869636315851E-2</v>
      </c>
      <c r="D68" s="24">
        <v>0.11443686827439453</v>
      </c>
      <c r="E68" s="19">
        <v>3.8347700122354861E-2</v>
      </c>
      <c r="F68" s="24">
        <v>0.62634038760840072</v>
      </c>
      <c r="G68" s="20">
        <v>-0.21908484249243765</v>
      </c>
      <c r="H68" s="20">
        <v>0.46625706269004957</v>
      </c>
      <c r="I68" s="20">
        <v>-0.75698097968198719</v>
      </c>
    </row>
    <row r="69" spans="1:9" hidden="1" outlineLevel="1" x14ac:dyDescent="0.2">
      <c r="A69" s="31">
        <v>24</v>
      </c>
      <c r="B69" s="17" t="s">
        <v>16</v>
      </c>
      <c r="C69" s="25">
        <v>-0.37346391052374323</v>
      </c>
      <c r="D69" s="25">
        <v>0.32836647057279283</v>
      </c>
      <c r="E69" s="9">
        <v>-0.29422739805939685</v>
      </c>
      <c r="F69" s="25">
        <v>0.79414911861507742</v>
      </c>
      <c r="G69" s="22">
        <v>0.35972761176449791</v>
      </c>
      <c r="H69" s="22">
        <v>-0.27310505885178799</v>
      </c>
      <c r="I69" s="22">
        <v>2.6196499056824269E-2</v>
      </c>
    </row>
    <row r="70" spans="1:9" hidden="1" outlineLevel="1" x14ac:dyDescent="0.2">
      <c r="A70" s="31">
        <v>25</v>
      </c>
      <c r="B70" s="17" t="s">
        <v>4</v>
      </c>
      <c r="C70" s="25">
        <v>-0.16019923640818742</v>
      </c>
      <c r="D70" s="25">
        <v>4.8717713477020891E-2</v>
      </c>
      <c r="E70" s="9">
        <v>-0.16002756431826004</v>
      </c>
      <c r="F70" s="25">
        <v>-4.4121710580783527E-2</v>
      </c>
      <c r="G70" s="22">
        <v>0.54727773453405271</v>
      </c>
      <c r="H70" s="22">
        <v>1.9347430099227882E-2</v>
      </c>
      <c r="I70" s="22">
        <v>-0.26063801216490023</v>
      </c>
    </row>
    <row r="71" spans="1:9" hidden="1" outlineLevel="1" x14ac:dyDescent="0.2">
      <c r="A71" s="31">
        <v>26</v>
      </c>
      <c r="B71" s="17" t="s">
        <v>5</v>
      </c>
      <c r="C71" s="25">
        <v>0.20133175311200446</v>
      </c>
      <c r="D71" s="25">
        <v>0.41369901571385431</v>
      </c>
      <c r="E71" s="9">
        <v>-0.38726134951246532</v>
      </c>
      <c r="F71" s="25">
        <v>0.23005578416781672</v>
      </c>
      <c r="G71" s="22">
        <v>5.4730125617945817E-2</v>
      </c>
      <c r="H71" s="22">
        <v>-0.42181071348719462</v>
      </c>
      <c r="I71" s="22">
        <v>3.6897320584515635E-2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0.3023154867983871</v>
      </c>
      <c r="D72" s="4">
        <v>9.5181322179373667E-2</v>
      </c>
      <c r="E72" s="3">
        <v>8.6856146793293759E-2</v>
      </c>
      <c r="F72" s="5">
        <v>0.21291060471533191</v>
      </c>
      <c r="G72" s="5">
        <v>0.12615833605919344</v>
      </c>
      <c r="H72" s="5">
        <v>-0.58717917207606563</v>
      </c>
      <c r="I72" s="5">
        <v>-0.22533605121647118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0.38336220236502122</v>
      </c>
      <c r="D73" s="4">
        <v>-0.18484971054449803</v>
      </c>
      <c r="E73" s="3">
        <v>0.57747284248348085</v>
      </c>
      <c r="F73" s="5">
        <v>-0.41692807441797092</v>
      </c>
      <c r="G73" s="5">
        <v>-0.21492801630082012</v>
      </c>
      <c r="H73" s="5">
        <v>-0.53018752687144222</v>
      </c>
      <c r="I73" s="5">
        <v>0.1621393830928041</v>
      </c>
    </row>
    <row r="74" spans="1:9" hidden="1" outlineLevel="1" x14ac:dyDescent="0.2">
      <c r="A74" s="31">
        <v>29</v>
      </c>
      <c r="B74" s="17" t="s">
        <v>8</v>
      </c>
      <c r="C74" s="25">
        <v>0.15639444438538019</v>
      </c>
      <c r="D74" s="25">
        <v>-0.3348164422846644</v>
      </c>
      <c r="E74" s="9">
        <v>0.62787709531664171</v>
      </c>
      <c r="F74" s="25">
        <v>-0.37768287139155166</v>
      </c>
      <c r="G74" s="22">
        <v>1.4174110385033108E-2</v>
      </c>
      <c r="H74" s="22">
        <v>-0.52037535698346604</v>
      </c>
      <c r="I74" s="22">
        <v>0.26437444654066161</v>
      </c>
    </row>
    <row r="75" spans="1:9" hidden="1" outlineLevel="1" x14ac:dyDescent="0.2">
      <c r="A75" s="31">
        <v>30</v>
      </c>
      <c r="B75" s="29" t="s">
        <v>7</v>
      </c>
      <c r="C75" s="15">
        <v>0.59872713655406951</v>
      </c>
      <c r="D75" s="15">
        <v>0.40958229229638532</v>
      </c>
      <c r="E75" s="16">
        <v>-0.15410376234862785</v>
      </c>
      <c r="F75" s="15">
        <v>-9.2339333735811574E-2</v>
      </c>
      <c r="G75" s="23">
        <v>-0.6098463530806606</v>
      </c>
      <c r="H75" s="23">
        <v>-9.4971391422447836E-3</v>
      </c>
      <c r="I75" s="23">
        <v>-0.28037226691943812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0.22062780549085709</v>
      </c>
      <c r="D76" s="4">
        <v>0.40608753258052332</v>
      </c>
      <c r="E76" s="3">
        <v>-0.44756368618339754</v>
      </c>
      <c r="F76" s="5">
        <v>0.58296027780637383</v>
      </c>
      <c r="G76" s="5">
        <v>0.13685019998442127</v>
      </c>
      <c r="H76" s="5">
        <v>-0.23865669843582182</v>
      </c>
      <c r="I76" s="5">
        <v>-0.49834757994741347</v>
      </c>
    </row>
    <row r="77" spans="1:9" hidden="1" outlineLevel="1" x14ac:dyDescent="0.2">
      <c r="A77" s="31">
        <v>32</v>
      </c>
      <c r="B77" s="28" t="s">
        <v>9</v>
      </c>
      <c r="C77" s="24">
        <v>0.28037791747486773</v>
      </c>
      <c r="D77" s="24">
        <v>0.4278295476960679</v>
      </c>
      <c r="E77" s="19">
        <v>-0.77954990601577734</v>
      </c>
      <c r="F77" s="24">
        <v>0.48215835180474381</v>
      </c>
      <c r="G77" s="20">
        <v>-4.5030529702432522E-2</v>
      </c>
      <c r="H77" s="20">
        <v>-6.9627459473510414E-2</v>
      </c>
      <c r="I77" s="20">
        <v>-0.22489096789135815</v>
      </c>
    </row>
    <row r="78" spans="1:9" hidden="1" outlineLevel="1" x14ac:dyDescent="0.2">
      <c r="A78" s="31">
        <v>33</v>
      </c>
      <c r="B78" s="17" t="s">
        <v>10</v>
      </c>
      <c r="C78" s="25">
        <v>0.329842871769223</v>
      </c>
      <c r="D78" s="25">
        <v>-0.48055699764607329</v>
      </c>
      <c r="E78" s="9">
        <v>0.77293023999011856</v>
      </c>
      <c r="F78" s="25">
        <v>-0.47314638147185734</v>
      </c>
      <c r="G78" s="22">
        <v>-0.38619837231677456</v>
      </c>
      <c r="H78" s="22">
        <v>-0.16345881424652264</v>
      </c>
      <c r="I78" s="22">
        <v>7.1431058201514838E-2</v>
      </c>
    </row>
    <row r="79" spans="1:9" hidden="1" outlineLevel="1" x14ac:dyDescent="0.2">
      <c r="A79" s="31">
        <v>34</v>
      </c>
      <c r="B79" s="29" t="s">
        <v>11</v>
      </c>
      <c r="C79" s="15">
        <v>2.1008741761020244E-2</v>
      </c>
      <c r="D79" s="15">
        <v>0.12797353245706541</v>
      </c>
      <c r="E79" s="16">
        <v>0.17071748374567616</v>
      </c>
      <c r="F79" s="15">
        <v>0.31732867898097072</v>
      </c>
      <c r="G79" s="23">
        <v>0.23463060538012884</v>
      </c>
      <c r="H79" s="23">
        <v>-0.25922311786249863</v>
      </c>
      <c r="I79" s="23">
        <v>-0.46082887319610438</v>
      </c>
    </row>
    <row r="80" spans="1:9" ht="14.4" collapsed="1" x14ac:dyDescent="0.3">
      <c r="A80" s="113" t="s">
        <v>99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/>
      <c r="D82" s="46"/>
      <c r="E82" s="47"/>
      <c r="F82" s="45"/>
      <c r="G82" s="45"/>
      <c r="H82" s="45"/>
      <c r="I82" s="45"/>
    </row>
    <row r="83" spans="1:9" s="10" customFormat="1" ht="12" hidden="1" outlineLevel="1" x14ac:dyDescent="0.25">
      <c r="A83" s="31">
        <v>1</v>
      </c>
      <c r="B83" s="32" t="s">
        <v>13</v>
      </c>
      <c r="C83" s="11">
        <f t="shared" ref="C83:I98" si="3">C46-C9</f>
        <v>1.6182755059432785E-2</v>
      </c>
      <c r="D83" s="12">
        <f t="shared" si="3"/>
        <v>-3.0614617903875641E-2</v>
      </c>
      <c r="E83" s="13">
        <f t="shared" si="3"/>
        <v>0.30541777260113173</v>
      </c>
      <c r="F83" s="11">
        <f t="shared" si="3"/>
        <v>6.5983000402377798E-2</v>
      </c>
      <c r="G83" s="11">
        <f t="shared" si="3"/>
        <v>-0.12181363109208265</v>
      </c>
      <c r="H83" s="11">
        <f t="shared" si="3"/>
        <v>-0.17676793157403989</v>
      </c>
      <c r="I83" s="11">
        <f t="shared" si="3"/>
        <v>-0.16650800226351475</v>
      </c>
    </row>
    <row r="84" spans="1:9" hidden="1" outlineLevel="1" x14ac:dyDescent="0.2">
      <c r="A84" s="31">
        <v>2</v>
      </c>
      <c r="B84" s="28" t="s">
        <v>33</v>
      </c>
      <c r="C84" s="24">
        <f t="shared" si="3"/>
        <v>-1.0923477912898272E-2</v>
      </c>
      <c r="D84" s="24">
        <f t="shared" si="3"/>
        <v>-1.9635390967028044E-2</v>
      </c>
      <c r="E84" s="19">
        <f t="shared" si="3"/>
        <v>0.25871290310617751</v>
      </c>
      <c r="F84" s="24">
        <f t="shared" si="3"/>
        <v>1.7162359225716406E-3</v>
      </c>
      <c r="G84" s="20">
        <f t="shared" si="3"/>
        <v>-0.12598208799526728</v>
      </c>
      <c r="H84" s="20">
        <f t="shared" si="3"/>
        <v>-0.15474842819093237</v>
      </c>
      <c r="I84" s="20">
        <f t="shared" si="3"/>
        <v>-1.1820590887683335E-2</v>
      </c>
    </row>
    <row r="85" spans="1:9" hidden="1" outlineLevel="1" x14ac:dyDescent="0.2">
      <c r="A85" s="31">
        <v>3</v>
      </c>
      <c r="B85" s="17" t="s">
        <v>34</v>
      </c>
      <c r="C85" s="25">
        <f t="shared" si="3"/>
        <v>-1.6576973696136754E-2</v>
      </c>
      <c r="D85" s="25">
        <f t="shared" si="3"/>
        <v>-9.8976724846246422E-3</v>
      </c>
      <c r="E85" s="9">
        <f t="shared" si="3"/>
        <v>0.17478361235276885</v>
      </c>
      <c r="F85" s="25">
        <f t="shared" si="3"/>
        <v>-1.60344639078569E-2</v>
      </c>
      <c r="G85" s="22">
        <f t="shared" si="3"/>
        <v>-8.2807089968312875E-2</v>
      </c>
      <c r="H85" s="22">
        <f t="shared" si="3"/>
        <v>-0.19100740671136024</v>
      </c>
      <c r="I85" s="22">
        <f t="shared" si="3"/>
        <v>2.1896695000962474E-2</v>
      </c>
    </row>
    <row r="86" spans="1:9" hidden="1" outlineLevel="1" x14ac:dyDescent="0.2">
      <c r="A86" s="31">
        <v>4</v>
      </c>
      <c r="B86" s="29" t="s">
        <v>47</v>
      </c>
      <c r="C86" s="15">
        <f t="shared" si="3"/>
        <v>3.7142866587669632E-2</v>
      </c>
      <c r="D86" s="15">
        <f t="shared" si="3"/>
        <v>-3.7569159259349907E-2</v>
      </c>
      <c r="E86" s="16">
        <f t="shared" si="3"/>
        <v>0.3210907798397008</v>
      </c>
      <c r="F86" s="15">
        <f t="shared" si="3"/>
        <v>0.11293631055985229</v>
      </c>
      <c r="G86" s="23">
        <f t="shared" si="3"/>
        <v>-0.11195627761275817</v>
      </c>
      <c r="H86" s="23">
        <f t="shared" si="3"/>
        <v>-0.16202494679159268</v>
      </c>
      <c r="I86" s="23">
        <f t="shared" si="3"/>
        <v>-0.27637734373962292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si="3"/>
        <v>2.6201980664249364E-2</v>
      </c>
      <c r="D87" s="4">
        <f t="shared" si="3"/>
        <v>8.0505103009277559E-2</v>
      </c>
      <c r="E87" s="3">
        <f t="shared" si="3"/>
        <v>-0.12696981792640244</v>
      </c>
      <c r="F87" s="5">
        <f t="shared" si="3"/>
        <v>-7.4470212553223392E-2</v>
      </c>
      <c r="G87" s="5">
        <f t="shared" si="3"/>
        <v>-8.7083580268863814E-2</v>
      </c>
      <c r="H87" s="5">
        <f t="shared" si="3"/>
        <v>2.1523326342644145E-2</v>
      </c>
      <c r="I87" s="5">
        <f t="shared" si="3"/>
        <v>-2.3567568382535653E-2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si="3"/>
        <v>-7.1823704393340626E-2</v>
      </c>
      <c r="D88" s="24">
        <f t="shared" si="3"/>
        <v>8.3083597671481949E-2</v>
      </c>
      <c r="E88" s="19">
        <f t="shared" si="3"/>
        <v>-5.7090183219852209E-2</v>
      </c>
      <c r="F88" s="24">
        <f t="shared" si="3"/>
        <v>-6.0711912990031425E-2</v>
      </c>
      <c r="G88" s="20">
        <f t="shared" si="3"/>
        <v>-2.3701505782932959E-2</v>
      </c>
      <c r="H88" s="20">
        <f t="shared" si="3"/>
        <v>-8.4622767402087712E-2</v>
      </c>
      <c r="I88" s="20">
        <f t="shared" si="3"/>
        <v>-0.20799866738558329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si="3"/>
        <v>-1.0585866095513152E-2</v>
      </c>
      <c r="D89" s="25">
        <f t="shared" si="3"/>
        <v>-1.4098387846548807E-2</v>
      </c>
      <c r="E89" s="9">
        <f t="shared" si="3"/>
        <v>0.24445219258093356</v>
      </c>
      <c r="F89" s="25">
        <f t="shared" si="3"/>
        <v>-4.3741658537938544E-3</v>
      </c>
      <c r="G89" s="22">
        <f t="shared" si="3"/>
        <v>-0.11821262505880992</v>
      </c>
      <c r="H89" s="22">
        <f t="shared" si="3"/>
        <v>-0.17021023464744531</v>
      </c>
      <c r="I89" s="22">
        <f t="shared" si="3"/>
        <v>-7.5538177356541114E-3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si="3"/>
        <v>2.2562356347566315E-5</v>
      </c>
      <c r="D90" s="25">
        <f t="shared" si="3"/>
        <v>9.3792670946088313E-2</v>
      </c>
      <c r="E90" s="9">
        <f t="shared" si="3"/>
        <v>-0.21520036408796736</v>
      </c>
      <c r="F90" s="25">
        <f t="shared" si="3"/>
        <v>3.1325859400512246E-2</v>
      </c>
      <c r="G90" s="22">
        <f t="shared" si="3"/>
        <v>0.13798279962341825</v>
      </c>
      <c r="H90" s="22">
        <f t="shared" si="3"/>
        <v>4.8666201568363432E-2</v>
      </c>
      <c r="I90" s="22">
        <f t="shared" si="3"/>
        <v>-0.13300589044852007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si="3"/>
        <v>4.2778109554698296E-2</v>
      </c>
      <c r="D91" s="25">
        <f t="shared" si="3"/>
        <v>-5.4071536447869439E-3</v>
      </c>
      <c r="E91" s="9">
        <f t="shared" si="3"/>
        <v>-0.22138603803602261</v>
      </c>
      <c r="F91" s="25">
        <f t="shared" si="3"/>
        <v>-8.5187661966537986E-2</v>
      </c>
      <c r="G91" s="22">
        <f t="shared" si="3"/>
        <v>-5.2791325032459757E-2</v>
      </c>
      <c r="H91" s="22">
        <f t="shared" si="3"/>
        <v>0.20020739536460994</v>
      </c>
      <c r="I91" s="22">
        <f t="shared" si="3"/>
        <v>0.13113605780888485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si="3"/>
        <v>-5.8761490366489401E-2</v>
      </c>
      <c r="D92" s="4">
        <f t="shared" si="3"/>
        <v>3.381513705719974E-2</v>
      </c>
      <c r="E92" s="3">
        <f t="shared" si="3"/>
        <v>5.1536381772183407E-2</v>
      </c>
      <c r="F92" s="5">
        <f t="shared" si="3"/>
        <v>-4.8450787347993296E-2</v>
      </c>
      <c r="G92" s="5">
        <f t="shared" si="3"/>
        <v>-0.10006399303353153</v>
      </c>
      <c r="H92" s="5">
        <f t="shared" si="3"/>
        <v>-5.8771658375408514E-2</v>
      </c>
      <c r="I92" s="5">
        <f t="shared" si="3"/>
        <v>0.39963270552995733</v>
      </c>
    </row>
    <row r="93" spans="1:9" ht="12" hidden="1" outlineLevel="1" x14ac:dyDescent="0.25">
      <c r="A93" s="31">
        <v>11</v>
      </c>
      <c r="B93" s="34" t="s">
        <v>27</v>
      </c>
      <c r="C93" s="5">
        <f t="shared" si="3"/>
        <v>-4.1203127620709226E-2</v>
      </c>
      <c r="D93" s="4">
        <f t="shared" si="3"/>
        <v>6.4796794334846863E-2</v>
      </c>
      <c r="E93" s="3">
        <f t="shared" si="3"/>
        <v>-8.5622524044209058E-3</v>
      </c>
      <c r="F93" s="5">
        <f t="shared" si="3"/>
        <v>-7.5270345933842409E-2</v>
      </c>
      <c r="G93" s="5">
        <f t="shared" si="3"/>
        <v>-0.12677555545612385</v>
      </c>
      <c r="H93" s="5">
        <f t="shared" si="3"/>
        <v>-4.3223293507465517E-2</v>
      </c>
      <c r="I93" s="5">
        <f t="shared" si="3"/>
        <v>0.34668627113737693</v>
      </c>
    </row>
    <row r="94" spans="1:9" hidden="1" outlineLevel="1" x14ac:dyDescent="0.2">
      <c r="A94" s="31">
        <v>12</v>
      </c>
      <c r="B94" s="17" t="s">
        <v>30</v>
      </c>
      <c r="C94" s="25">
        <f t="shared" si="3"/>
        <v>-3.6690302525492768E-3</v>
      </c>
      <c r="D94" s="25">
        <f t="shared" si="3"/>
        <v>5.7300811497511733E-2</v>
      </c>
      <c r="E94" s="9">
        <f t="shared" si="3"/>
        <v>9.3776667292747029E-3</v>
      </c>
      <c r="F94" s="25">
        <f t="shared" si="3"/>
        <v>0.1097519237080174</v>
      </c>
      <c r="G94" s="22">
        <f t="shared" si="3"/>
        <v>-6.1763201609849105E-2</v>
      </c>
      <c r="H94" s="22">
        <f t="shared" si="3"/>
        <v>-5.4569223715746351E-2</v>
      </c>
      <c r="I94" s="22">
        <f t="shared" si="3"/>
        <v>-0.38282829127509654</v>
      </c>
    </row>
    <row r="95" spans="1:9" hidden="1" outlineLevel="1" x14ac:dyDescent="0.2">
      <c r="A95" s="31">
        <v>13</v>
      </c>
      <c r="B95" s="17" t="s">
        <v>48</v>
      </c>
      <c r="C95" s="25">
        <f t="shared" si="3"/>
        <v>-3.1326709951596032E-2</v>
      </c>
      <c r="D95" s="25">
        <f t="shared" si="3"/>
        <v>4.6435619425171538E-3</v>
      </c>
      <c r="E95" s="9">
        <f t="shared" si="3"/>
        <v>0.19031869099435705</v>
      </c>
      <c r="F95" s="25">
        <f t="shared" si="3"/>
        <v>-8.9952436994754185E-3</v>
      </c>
      <c r="G95" s="22">
        <f t="shared" si="3"/>
        <v>-7.9597735844415984E-2</v>
      </c>
      <c r="H95" s="22">
        <f t="shared" si="3"/>
        <v>-0.15989064516595358</v>
      </c>
      <c r="I95" s="22">
        <f t="shared" si="3"/>
        <v>-0.12489723014872106</v>
      </c>
    </row>
    <row r="96" spans="1:9" hidden="1" outlineLevel="1" x14ac:dyDescent="0.2">
      <c r="A96" s="31">
        <v>14</v>
      </c>
      <c r="B96" s="17" t="s">
        <v>31</v>
      </c>
      <c r="C96" s="25">
        <f t="shared" si="3"/>
        <v>-3.3113899423713233E-2</v>
      </c>
      <c r="D96" s="25">
        <f t="shared" si="3"/>
        <v>5.2498826606549656E-4</v>
      </c>
      <c r="E96" s="9">
        <f t="shared" si="3"/>
        <v>0.19083694454253158</v>
      </c>
      <c r="F96" s="25">
        <f t="shared" si="3"/>
        <v>-5.6496784610189348E-3</v>
      </c>
      <c r="G96" s="22">
        <f t="shared" si="3"/>
        <v>-8.6259890528284811E-2</v>
      </c>
      <c r="H96" s="22">
        <f t="shared" si="3"/>
        <v>-0.15863837918361356</v>
      </c>
      <c r="I96" s="22">
        <f t="shared" si="3"/>
        <v>-0.12388083025957103</v>
      </c>
    </row>
    <row r="97" spans="1:9" hidden="1" outlineLevel="1" x14ac:dyDescent="0.2">
      <c r="A97" s="31">
        <v>15</v>
      </c>
      <c r="B97" s="29" t="s">
        <v>29</v>
      </c>
      <c r="C97" s="15">
        <f t="shared" si="3"/>
        <v>-6.860384757646823E-2</v>
      </c>
      <c r="D97" s="15">
        <f t="shared" si="3"/>
        <v>1.3279993268984408E-2</v>
      </c>
      <c r="E97" s="16">
        <f t="shared" si="3"/>
        <v>-0.15991563245105031</v>
      </c>
      <c r="F97" s="15">
        <f t="shared" si="3"/>
        <v>6.3515315832947894E-2</v>
      </c>
      <c r="G97" s="23">
        <f t="shared" si="3"/>
        <v>-0.18544665165475599</v>
      </c>
      <c r="H97" s="23">
        <f t="shared" si="3"/>
        <v>1.7503132141695188E-3</v>
      </c>
      <c r="I97" s="23">
        <f t="shared" si="3"/>
        <v>-8.5839416921108386E-2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si="3"/>
        <v>4.3499564536790936E-2</v>
      </c>
      <c r="D98" s="4">
        <f t="shared" si="3"/>
        <v>7.2141002018073289E-2</v>
      </c>
      <c r="E98" s="3">
        <f t="shared" si="3"/>
        <v>-0.23670876110156092</v>
      </c>
      <c r="F98" s="5">
        <f t="shared" si="3"/>
        <v>-0.13940103937512924</v>
      </c>
      <c r="G98" s="5">
        <f t="shared" si="3"/>
        <v>-9.8914524977530283E-3</v>
      </c>
      <c r="H98" s="5">
        <f t="shared" si="3"/>
        <v>0.17589041033177388</v>
      </c>
      <c r="I98" s="5">
        <f t="shared" si="3"/>
        <v>0.17574774029495416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114" si="4">C62-C25</f>
        <v>-7.3712614985457517E-2</v>
      </c>
      <c r="D99" s="4">
        <f t="shared" si="4"/>
        <v>-7.1034196840646935E-4</v>
      </c>
      <c r="E99" s="3">
        <f t="shared" si="4"/>
        <v>1.8699289484141401E-2</v>
      </c>
      <c r="F99" s="5">
        <f t="shared" si="4"/>
        <v>0.12671253851863196</v>
      </c>
      <c r="G99" s="5">
        <f t="shared" si="4"/>
        <v>0.22081403680976075</v>
      </c>
      <c r="H99" s="5">
        <f t="shared" si="4"/>
        <v>-0.10080131908797139</v>
      </c>
      <c r="I99" s="5">
        <f t="shared" si="4"/>
        <v>-0.11846072642508988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si="4"/>
        <v>-5.5259487433651444E-2</v>
      </c>
      <c r="D100" s="4">
        <f t="shared" si="4"/>
        <v>-6.9552335687874167E-2</v>
      </c>
      <c r="E100" s="3">
        <f t="shared" si="4"/>
        <v>5.1387472970262027E-2</v>
      </c>
      <c r="F100" s="5">
        <f t="shared" si="4"/>
        <v>8.9183987278585786E-2</v>
      </c>
      <c r="G100" s="5">
        <f t="shared" si="4"/>
        <v>0.25472556030899302</v>
      </c>
      <c r="H100" s="5">
        <f t="shared" si="4"/>
        <v>-4.8418771840690294E-2</v>
      </c>
      <c r="I100" s="5">
        <f t="shared" si="4"/>
        <v>-0.11185229427668725</v>
      </c>
    </row>
    <row r="101" spans="1:9" hidden="1" outlineLevel="1" x14ac:dyDescent="0.2">
      <c r="A101" s="31">
        <v>19</v>
      </c>
      <c r="B101" s="18" t="s">
        <v>26</v>
      </c>
      <c r="C101" s="24">
        <f t="shared" si="4"/>
        <v>-9.2493638326505687E-2</v>
      </c>
      <c r="D101" s="24">
        <f t="shared" si="4"/>
        <v>-7.3234135162124098E-2</v>
      </c>
      <c r="E101" s="19">
        <f t="shared" si="4"/>
        <v>-0.1744131550304984</v>
      </c>
      <c r="F101" s="24">
        <f t="shared" si="4"/>
        <v>-2.7257823731204889E-2</v>
      </c>
      <c r="G101" s="20">
        <f t="shared" si="4"/>
        <v>3.156408120163412E-2</v>
      </c>
      <c r="H101" s="20">
        <f t="shared" si="4"/>
        <v>6.2176180495658456E-2</v>
      </c>
      <c r="I101" s="20">
        <f t="shared" si="4"/>
        <v>-2.5195601027062864E-2</v>
      </c>
    </row>
    <row r="102" spans="1:9" hidden="1" outlineLevel="1" x14ac:dyDescent="0.2">
      <c r="A102" s="31">
        <v>20</v>
      </c>
      <c r="B102" s="21" t="s">
        <v>46</v>
      </c>
      <c r="C102" s="25">
        <f t="shared" si="4"/>
        <v>-2.4331699111198229E-2</v>
      </c>
      <c r="D102" s="25">
        <f t="shared" si="4"/>
        <v>-4.8385239274379988E-2</v>
      </c>
      <c r="E102" s="9">
        <f t="shared" si="4"/>
        <v>0.12973391871745499</v>
      </c>
      <c r="F102" s="25">
        <f t="shared" si="4"/>
        <v>0.11187380499934707</v>
      </c>
      <c r="G102" s="22">
        <f t="shared" si="4"/>
        <v>0.27453093908870829</v>
      </c>
      <c r="H102" s="22">
        <f t="shared" si="4"/>
        <v>-8.0222617834809162E-2</v>
      </c>
      <c r="I102" s="22">
        <f t="shared" si="4"/>
        <v>-0.11588697331994194</v>
      </c>
    </row>
    <row r="103" spans="1:9" hidden="1" outlineLevel="1" x14ac:dyDescent="0.2">
      <c r="A103" s="31">
        <v>21</v>
      </c>
      <c r="B103" s="21" t="s">
        <v>28</v>
      </c>
      <c r="C103" s="25">
        <f t="shared" si="4"/>
        <v>5.5259487433651416E-2</v>
      </c>
      <c r="D103" s="25">
        <f t="shared" si="4"/>
        <v>6.9552335687874278E-2</v>
      </c>
      <c r="E103" s="9">
        <f t="shared" si="4"/>
        <v>-5.1387472970261971E-2</v>
      </c>
      <c r="F103" s="25">
        <f t="shared" si="4"/>
        <v>-8.9183987278585786E-2</v>
      </c>
      <c r="G103" s="22">
        <f t="shared" si="4"/>
        <v>-0.25472556030899307</v>
      </c>
      <c r="H103" s="22">
        <f t="shared" si="4"/>
        <v>4.8418771840690239E-2</v>
      </c>
      <c r="I103" s="22">
        <f t="shared" si="4"/>
        <v>0.11185229427668725</v>
      </c>
    </row>
    <row r="104" spans="1:9" ht="12" hidden="1" outlineLevel="1" x14ac:dyDescent="0.25">
      <c r="A104" s="31">
        <v>22</v>
      </c>
      <c r="B104" s="40" t="s">
        <v>52</v>
      </c>
      <c r="C104" s="5">
        <f t="shared" si="4"/>
        <v>9.2493638326505784E-2</v>
      </c>
      <c r="D104" s="5">
        <f t="shared" si="4"/>
        <v>7.3234135162124209E-2</v>
      </c>
      <c r="E104" s="4">
        <f t="shared" si="4"/>
        <v>0.1744131550304982</v>
      </c>
      <c r="F104" s="5">
        <f t="shared" si="4"/>
        <v>2.7257823731204611E-2</v>
      </c>
      <c r="G104" s="41">
        <f t="shared" si="4"/>
        <v>-3.156408120163412E-2</v>
      </c>
      <c r="H104" s="41">
        <f t="shared" si="4"/>
        <v>-6.2176180495658345E-2</v>
      </c>
      <c r="I104" s="41">
        <f t="shared" si="4"/>
        <v>2.5195601027062753E-2</v>
      </c>
    </row>
    <row r="105" spans="1:9" hidden="1" outlineLevel="1" x14ac:dyDescent="0.2">
      <c r="A105" s="31">
        <v>23</v>
      </c>
      <c r="B105" s="28" t="s">
        <v>25</v>
      </c>
      <c r="C105" s="24">
        <f t="shared" si="4"/>
        <v>-8.6522626360867813E-3</v>
      </c>
      <c r="D105" s="24">
        <f t="shared" si="4"/>
        <v>-9.5663403308537259E-2</v>
      </c>
      <c r="E105" s="19">
        <f t="shared" si="4"/>
        <v>0.21773486221291022</v>
      </c>
      <c r="F105" s="24">
        <f t="shared" si="4"/>
        <v>6.2576951007374482E-2</v>
      </c>
      <c r="G105" s="20">
        <f t="shared" si="4"/>
        <v>0.21550244837545146</v>
      </c>
      <c r="H105" s="20">
        <f t="shared" si="4"/>
        <v>-6.3447290195190964E-2</v>
      </c>
      <c r="I105" s="20">
        <f t="shared" si="4"/>
        <v>-0.12539052471705681</v>
      </c>
    </row>
    <row r="106" spans="1:9" hidden="1" outlineLevel="1" x14ac:dyDescent="0.2">
      <c r="A106" s="31">
        <v>24</v>
      </c>
      <c r="B106" s="17" t="s">
        <v>16</v>
      </c>
      <c r="C106" s="25">
        <f t="shared" si="4"/>
        <v>-9.0439768122468955E-2</v>
      </c>
      <c r="D106" s="25">
        <f t="shared" si="4"/>
        <v>-1.9204165620945846E-2</v>
      </c>
      <c r="E106" s="9">
        <f t="shared" si="4"/>
        <v>-0.14996175210835563</v>
      </c>
      <c r="F106" s="25">
        <f t="shared" si="4"/>
        <v>9.1697852896829968E-2</v>
      </c>
      <c r="G106" s="22">
        <f t="shared" si="4"/>
        <v>0.2208596885196292</v>
      </c>
      <c r="H106" s="22">
        <f t="shared" si="4"/>
        <v>-1.6883646212682124E-2</v>
      </c>
      <c r="I106" s="22">
        <f t="shared" si="4"/>
        <v>-6.2644122909074881E-2</v>
      </c>
    </row>
    <row r="107" spans="1:9" hidden="1" outlineLevel="1" x14ac:dyDescent="0.2">
      <c r="A107" s="31">
        <v>25</v>
      </c>
      <c r="B107" s="17" t="s">
        <v>4</v>
      </c>
      <c r="C107" s="25">
        <f t="shared" si="4"/>
        <v>-6.4241919857263047E-2</v>
      </c>
      <c r="D107" s="25">
        <f t="shared" si="4"/>
        <v>-9.7591471546011027E-2</v>
      </c>
      <c r="E107" s="9">
        <f t="shared" si="4"/>
        <v>-0.19913281974081279</v>
      </c>
      <c r="F107" s="25">
        <f t="shared" si="4"/>
        <v>-8.9874933726677542E-2</v>
      </c>
      <c r="G107" s="22">
        <f t="shared" si="4"/>
        <v>-8.3052943385680478E-2</v>
      </c>
      <c r="H107" s="22">
        <f t="shared" si="4"/>
        <v>0.12545451244383235</v>
      </c>
      <c r="I107" s="22">
        <f t="shared" si="4"/>
        <v>0.17522466642563272</v>
      </c>
    </row>
    <row r="108" spans="1:9" hidden="1" outlineLevel="1" x14ac:dyDescent="0.2">
      <c r="A108" s="31">
        <v>26</v>
      </c>
      <c r="B108" s="17" t="s">
        <v>5</v>
      </c>
      <c r="C108" s="25">
        <f t="shared" si="4"/>
        <v>-6.2716134674588087E-2</v>
      </c>
      <c r="D108" s="25">
        <f t="shared" si="4"/>
        <v>6.3792681545168872E-2</v>
      </c>
      <c r="E108" s="9">
        <f t="shared" si="4"/>
        <v>-0.25200156051936662</v>
      </c>
      <c r="F108" s="25">
        <f t="shared" si="4"/>
        <v>2.3041332129121878E-2</v>
      </c>
      <c r="G108" s="22">
        <f t="shared" si="4"/>
        <v>-3.6487657208659575E-2</v>
      </c>
      <c r="H108" s="22">
        <f t="shared" si="4"/>
        <v>-6.1058089656572667E-3</v>
      </c>
      <c r="I108" s="22">
        <f t="shared" si="4"/>
        <v>-3.4268484804490441E-2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si="4"/>
        <v>-4.1287035608620515E-2</v>
      </c>
      <c r="D109" s="4">
        <f t="shared" si="4"/>
        <v>-4.5619386164106185E-2</v>
      </c>
      <c r="E109" s="3">
        <f t="shared" si="4"/>
        <v>-0.14576793282025086</v>
      </c>
      <c r="F109" s="5">
        <f t="shared" si="4"/>
        <v>0.10060106152632096</v>
      </c>
      <c r="G109" s="5">
        <f t="shared" si="4"/>
        <v>-0.12911484063843984</v>
      </c>
      <c r="H109" s="5">
        <f t="shared" si="4"/>
        <v>1.3208546754513439E-2</v>
      </c>
      <c r="I109" s="5">
        <f t="shared" si="4"/>
        <v>-0.26977781822120511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si="4"/>
        <v>3.1164304392331921E-2</v>
      </c>
      <c r="D110" s="4">
        <f t="shared" si="4"/>
        <v>-2.7883773573672554E-3</v>
      </c>
      <c r="E110" s="3">
        <f t="shared" si="4"/>
        <v>-6.5697528653942738E-2</v>
      </c>
      <c r="F110" s="5">
        <f t="shared" si="4"/>
        <v>4.2663935396861752E-2</v>
      </c>
      <c r="G110" s="5">
        <f t="shared" si="4"/>
        <v>-0.26647309598523766</v>
      </c>
      <c r="H110" s="5">
        <f t="shared" si="4"/>
        <v>2.343789883190539E-2</v>
      </c>
      <c r="I110" s="5">
        <f t="shared" si="4"/>
        <v>-0.11016750191692129</v>
      </c>
    </row>
    <row r="111" spans="1:9" hidden="1" outlineLevel="1" x14ac:dyDescent="0.2">
      <c r="A111" s="31">
        <v>29</v>
      </c>
      <c r="B111" s="17" t="s">
        <v>8</v>
      </c>
      <c r="C111" s="25">
        <f t="shared" si="4"/>
        <v>2.1319760871350291E-3</v>
      </c>
      <c r="D111" s="25">
        <f t="shared" si="4"/>
        <v>-3.8938671351143928E-2</v>
      </c>
      <c r="E111" s="9">
        <f t="shared" si="4"/>
        <v>-0.10896641543038199</v>
      </c>
      <c r="F111" s="25">
        <f t="shared" si="4"/>
        <v>7.8906237213636377E-2</v>
      </c>
      <c r="G111" s="22">
        <f t="shared" si="4"/>
        <v>-0.24225070020927528</v>
      </c>
      <c r="H111" s="22">
        <f t="shared" si="4"/>
        <v>5.2361740949108615E-2</v>
      </c>
      <c r="I111" s="22">
        <f t="shared" si="4"/>
        <v>-6.5041472085404617E-2</v>
      </c>
    </row>
    <row r="112" spans="1:9" hidden="1" outlineLevel="1" x14ac:dyDescent="0.2">
      <c r="A112" s="31">
        <v>30</v>
      </c>
      <c r="B112" s="29" t="s">
        <v>7</v>
      </c>
      <c r="C112" s="15">
        <f t="shared" si="4"/>
        <v>7.7155752001180744E-2</v>
      </c>
      <c r="D112" s="15">
        <f t="shared" si="4"/>
        <v>9.7399347823624249E-2</v>
      </c>
      <c r="E112" s="16">
        <f t="shared" si="4"/>
        <v>0.11856848262609912</v>
      </c>
      <c r="F112" s="15">
        <f t="shared" si="4"/>
        <v>-9.8919239591203911E-2</v>
      </c>
      <c r="G112" s="23">
        <f t="shared" si="4"/>
        <v>-5.6700754748162496E-2</v>
      </c>
      <c r="H112" s="23">
        <f t="shared" si="4"/>
        <v>-7.8605799276682459E-2</v>
      </c>
      <c r="I112" s="23">
        <f t="shared" si="4"/>
        <v>-0.11795665074096248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si="4"/>
        <v>-5.0720564313227745E-2</v>
      </c>
      <c r="D113" s="4">
        <f t="shared" si="4"/>
        <v>-1.984830079782951E-2</v>
      </c>
      <c r="E113" s="3">
        <f t="shared" si="4"/>
        <v>-7.6967349012022679E-2</v>
      </c>
      <c r="F113" s="5">
        <f t="shared" si="4"/>
        <v>4.9872478391640551E-2</v>
      </c>
      <c r="G113" s="5">
        <f t="shared" si="4"/>
        <v>5.9560663943785924E-2</v>
      </c>
      <c r="H113" s="5">
        <f t="shared" si="4"/>
        <v>-3.0266359496066209E-2</v>
      </c>
      <c r="I113" s="5">
        <f t="shared" si="4"/>
        <v>-0.26219925337536271</v>
      </c>
    </row>
    <row r="114" spans="1:9" hidden="1" outlineLevel="1" x14ac:dyDescent="0.2">
      <c r="A114" s="31">
        <v>32</v>
      </c>
      <c r="B114" s="28" t="s">
        <v>9</v>
      </c>
      <c r="C114" s="24">
        <f t="shared" si="4"/>
        <v>-9.0820117528322919E-2</v>
      </c>
      <c r="D114" s="24">
        <f t="shared" si="4"/>
        <v>-1.6795123346821705E-2</v>
      </c>
      <c r="E114" s="19">
        <f t="shared" si="4"/>
        <v>5.5713762218280172E-3</v>
      </c>
      <c r="F114" s="24">
        <f t="shared" si="4"/>
        <v>6.805948580331489E-2</v>
      </c>
      <c r="G114" s="20">
        <f t="shared" si="4"/>
        <v>0.11416217598432626</v>
      </c>
      <c r="H114" s="20">
        <f t="shared" si="4"/>
        <v>-0.14349553281296179</v>
      </c>
      <c r="I114" s="20">
        <f t="shared" si="4"/>
        <v>-5.9218565414568908E-2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6" si="5">C78-C41</f>
        <v>2.9492434412882351E-2</v>
      </c>
      <c r="D115" s="25">
        <f t="shared" si="5"/>
        <v>-6.4948975900528394E-3</v>
      </c>
      <c r="E115" s="9">
        <f t="shared" si="5"/>
        <v>7.8932181687178082E-2</v>
      </c>
      <c r="F115" s="25">
        <f t="shared" si="5"/>
        <v>4.9858940937309304E-2</v>
      </c>
      <c r="G115" s="22">
        <f t="shared" si="5"/>
        <v>-0.25376968879461814</v>
      </c>
      <c r="H115" s="22">
        <f t="shared" si="5"/>
        <v>-5.4247009048447037E-4</v>
      </c>
      <c r="I115" s="22">
        <f t="shared" si="5"/>
        <v>-4.0522698312478081E-2</v>
      </c>
    </row>
    <row r="116" spans="1:9" hidden="1" outlineLevel="1" x14ac:dyDescent="0.2">
      <c r="A116" s="31">
        <v>34</v>
      </c>
      <c r="B116" s="29" t="s">
        <v>11</v>
      </c>
      <c r="C116" s="15">
        <f t="shared" si="5"/>
        <v>2.185368577870879E-2</v>
      </c>
      <c r="D116" s="15">
        <f t="shared" si="5"/>
        <v>-1.0420759552336983E-2</v>
      </c>
      <c r="E116" s="16">
        <f t="shared" si="5"/>
        <v>-0.11196659110578258</v>
      </c>
      <c r="F116" s="15">
        <f t="shared" si="5"/>
        <v>1.1567831297853992E-5</v>
      </c>
      <c r="G116" s="23">
        <f t="shared" si="5"/>
        <v>-3.326674522537823E-2</v>
      </c>
      <c r="H116" s="23">
        <f t="shared" si="5"/>
        <v>0.10342510917605885</v>
      </c>
      <c r="I116" s="23">
        <f t="shared" si="5"/>
        <v>-0.3022815194405325</v>
      </c>
    </row>
  </sheetData>
  <autoFilter ref="A44:I44"/>
  <mergeCells count="4">
    <mergeCell ref="A6:I6"/>
    <mergeCell ref="A43:I43"/>
    <mergeCell ref="A80:I80"/>
    <mergeCell ref="A1:I1"/>
  </mergeCells>
  <hyperlinks>
    <hyperlink ref="L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outlinePr summaryBelow="0"/>
  </sheetPr>
  <dimension ref="A1:L116"/>
  <sheetViews>
    <sheetView workbookViewId="0">
      <selection activeCell="L1" sqref="L1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2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L1" s="96" t="s">
        <v>184</v>
      </c>
    </row>
    <row r="2" spans="1:12" s="2" customFormat="1" ht="23.4" customHeight="1" x14ac:dyDescent="0.3">
      <c r="A2" s="67"/>
      <c r="B2" s="69" t="s">
        <v>141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2" s="2" customFormat="1" ht="12" customHeight="1" x14ac:dyDescent="0.3">
      <c r="A3" s="30"/>
      <c r="B3" s="44" t="s">
        <v>103</v>
      </c>
      <c r="C3" s="72">
        <f t="shared" ref="C3:I3" si="0">C8</f>
        <v>0.11106134332789158</v>
      </c>
      <c r="D3" s="73">
        <f t="shared" si="0"/>
        <v>0.29802020484386849</v>
      </c>
      <c r="E3" s="74">
        <f t="shared" si="0"/>
        <v>9.2688783129319705E-2</v>
      </c>
      <c r="F3" s="72">
        <f t="shared" si="0"/>
        <v>2.9215494923480013E-2</v>
      </c>
      <c r="G3" s="72">
        <f t="shared" si="0"/>
        <v>0.16861789167698749</v>
      </c>
      <c r="H3" s="72">
        <f t="shared" si="0"/>
        <v>0.13532530539295451</v>
      </c>
      <c r="I3" s="72">
        <f t="shared" si="0"/>
        <v>0.14447687769983761</v>
      </c>
    </row>
    <row r="4" spans="1:12" s="2" customFormat="1" ht="12" customHeight="1" x14ac:dyDescent="0.3">
      <c r="A4" s="43"/>
      <c r="B4" s="44" t="s">
        <v>104</v>
      </c>
      <c r="C4" s="72">
        <f t="shared" ref="C4:I4" si="1">C45</f>
        <v>0.1417288459981938</v>
      </c>
      <c r="D4" s="73">
        <f t="shared" si="1"/>
        <v>0.29990344701109783</v>
      </c>
      <c r="E4" s="74">
        <f t="shared" si="1"/>
        <v>9.1529012107022287E-2</v>
      </c>
      <c r="F4" s="72">
        <f t="shared" si="1"/>
        <v>5.5122238624131688E-2</v>
      </c>
      <c r="G4" s="72">
        <f t="shared" si="1"/>
        <v>0.11927913981287815</v>
      </c>
      <c r="H4" s="72">
        <f t="shared" si="1"/>
        <v>0.10098016578249368</v>
      </c>
      <c r="I4" s="72">
        <f t="shared" si="1"/>
        <v>0.14022436437303315</v>
      </c>
    </row>
    <row r="5" spans="1:12" s="2" customFormat="1" ht="12" customHeight="1" x14ac:dyDescent="0.3">
      <c r="A5" s="68"/>
      <c r="B5" s="33" t="s">
        <v>105</v>
      </c>
      <c r="C5" s="88">
        <f>C4-C3</f>
        <v>3.0667502670302216E-2</v>
      </c>
      <c r="D5" s="89">
        <f t="shared" ref="D5:I5" si="2">D4-D3</f>
        <v>1.8832421672293487E-3</v>
      </c>
      <c r="E5" s="90">
        <f t="shared" si="2"/>
        <v>-1.1597710222974178E-3</v>
      </c>
      <c r="F5" s="88">
        <f t="shared" si="2"/>
        <v>2.5906743700651675E-2</v>
      </c>
      <c r="G5" s="88">
        <f t="shared" si="2"/>
        <v>-4.933875186410934E-2</v>
      </c>
      <c r="H5" s="88">
        <f t="shared" si="2"/>
        <v>-3.4345139610460831E-2</v>
      </c>
      <c r="I5" s="88">
        <f t="shared" si="2"/>
        <v>-4.2525133268044579E-3</v>
      </c>
    </row>
    <row r="6" spans="1:12" ht="14.4" collapsed="1" x14ac:dyDescent="0.3">
      <c r="A6" s="108" t="s">
        <v>142</v>
      </c>
      <c r="B6" s="116"/>
      <c r="C6" s="116"/>
      <c r="D6" s="116"/>
      <c r="E6" s="116"/>
      <c r="F6" s="116"/>
      <c r="G6" s="116"/>
      <c r="H6" s="116"/>
      <c r="I6" s="117"/>
    </row>
    <row r="7" spans="1:12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2" s="2" customFormat="1" ht="12" hidden="1" customHeight="1" outlineLevel="1" x14ac:dyDescent="0.3">
      <c r="A8" s="43">
        <v>0</v>
      </c>
      <c r="B8" s="44" t="s">
        <v>51</v>
      </c>
      <c r="C8" s="45">
        <v>0.11106134332789158</v>
      </c>
      <c r="D8" s="46">
        <v>0.29802020484386849</v>
      </c>
      <c r="E8" s="47">
        <v>9.2688783129319705E-2</v>
      </c>
      <c r="F8" s="45">
        <v>2.9215494923480013E-2</v>
      </c>
      <c r="G8" s="45">
        <v>0.16861789167698749</v>
      </c>
      <c r="H8" s="45">
        <v>0.13532530539295451</v>
      </c>
      <c r="I8" s="45">
        <v>0.14447687769983761</v>
      </c>
    </row>
    <row r="9" spans="1:12" s="10" customFormat="1" ht="12" hidden="1" outlineLevel="1" x14ac:dyDescent="0.25">
      <c r="A9" s="31">
        <v>1</v>
      </c>
      <c r="B9" s="32" t="s">
        <v>13</v>
      </c>
      <c r="C9" s="11">
        <v>0.82406227160432433</v>
      </c>
      <c r="D9" s="12">
        <v>5.2160873939058876E-2</v>
      </c>
      <c r="E9" s="13">
        <v>0.53831099018587913</v>
      </c>
      <c r="F9" s="11">
        <v>0.27065785216412752</v>
      </c>
      <c r="G9" s="11">
        <v>-0.60634334122599298</v>
      </c>
      <c r="H9" s="11">
        <v>0.32430504601837601</v>
      </c>
      <c r="I9" s="11">
        <v>-0.44422833134075479</v>
      </c>
    </row>
    <row r="10" spans="1:12" hidden="1" outlineLevel="1" x14ac:dyDescent="0.2">
      <c r="A10" s="31">
        <v>2</v>
      </c>
      <c r="B10" s="28" t="s">
        <v>33</v>
      </c>
      <c r="C10" s="24">
        <v>0.74029073224712605</v>
      </c>
      <c r="D10" s="24">
        <v>0.29039971313614277</v>
      </c>
      <c r="E10" s="19">
        <v>0.10240651146128486</v>
      </c>
      <c r="F10" s="24">
        <v>-3.8113084933128524E-2</v>
      </c>
      <c r="G10" s="20">
        <v>-0.53071187341332404</v>
      </c>
      <c r="H10" s="20">
        <v>0.30591653148888354</v>
      </c>
      <c r="I10" s="20">
        <v>-0.31136371905070204</v>
      </c>
    </row>
    <row r="11" spans="1:12" hidden="1" outlineLevel="1" x14ac:dyDescent="0.2">
      <c r="A11" s="31">
        <v>3</v>
      </c>
      <c r="B11" s="17" t="s">
        <v>34</v>
      </c>
      <c r="C11" s="25">
        <v>0.76917041894215066</v>
      </c>
      <c r="D11" s="25">
        <v>7.0799755296600389E-2</v>
      </c>
      <c r="E11" s="9">
        <v>0.37192104939972981</v>
      </c>
      <c r="F11" s="25">
        <v>0.11958737554010579</v>
      </c>
      <c r="G11" s="22">
        <v>-0.53954082011842119</v>
      </c>
      <c r="H11" s="22">
        <v>0.4141782728789446</v>
      </c>
      <c r="I11" s="22">
        <v>-0.37925325056572062</v>
      </c>
    </row>
    <row r="12" spans="1:12" hidden="1" outlineLevel="1" x14ac:dyDescent="0.2">
      <c r="A12" s="31">
        <v>4</v>
      </c>
      <c r="B12" s="29" t="s">
        <v>47</v>
      </c>
      <c r="C12" s="15">
        <v>0.69656441757811094</v>
      </c>
      <c r="D12" s="15">
        <v>-7.02442945039876E-2</v>
      </c>
      <c r="E12" s="16">
        <v>0.65074101194378464</v>
      </c>
      <c r="F12" s="15">
        <v>0.37961157818863622</v>
      </c>
      <c r="G12" s="23">
        <v>-0.5234939360173444</v>
      </c>
      <c r="H12" s="23">
        <v>0.24803316816921955</v>
      </c>
      <c r="I12" s="23">
        <v>-0.4214653212950048</v>
      </c>
    </row>
    <row r="13" spans="1:12" s="10" customFormat="1" ht="12" hidden="1" outlineLevel="1" x14ac:dyDescent="0.25">
      <c r="A13" s="31">
        <v>5</v>
      </c>
      <c r="B13" s="34" t="s">
        <v>17</v>
      </c>
      <c r="C13" s="5">
        <v>0.74232767616637174</v>
      </c>
      <c r="D13" s="4">
        <v>0.27687010086401481</v>
      </c>
      <c r="E13" s="3">
        <v>0.33451001382871726</v>
      </c>
      <c r="F13" s="5">
        <v>0.24266197302474193</v>
      </c>
      <c r="G13" s="5">
        <v>-0.61194377575288172</v>
      </c>
      <c r="H13" s="5">
        <v>0.29993579527867581</v>
      </c>
      <c r="I13" s="5">
        <v>-0.44673006080185201</v>
      </c>
    </row>
    <row r="14" spans="1:12" s="10" customFormat="1" ht="12" hidden="1" outlineLevel="1" x14ac:dyDescent="0.25">
      <c r="A14" s="31">
        <v>6</v>
      </c>
      <c r="B14" s="28" t="s">
        <v>19</v>
      </c>
      <c r="C14" s="24">
        <v>0.42414337873109365</v>
      </c>
      <c r="D14" s="24">
        <v>0.2214019877580938</v>
      </c>
      <c r="E14" s="19">
        <v>8.4458397294858656E-2</v>
      </c>
      <c r="F14" s="24">
        <v>-2.1754537711941812E-2</v>
      </c>
      <c r="G14" s="20">
        <v>-0.31451935567396577</v>
      </c>
      <c r="H14" s="20">
        <v>3.3857205407521337E-2</v>
      </c>
      <c r="I14" s="20">
        <v>-0.14809984117154729</v>
      </c>
    </row>
    <row r="15" spans="1:12" s="10" customFormat="1" ht="12" hidden="1" outlineLevel="1" x14ac:dyDescent="0.25">
      <c r="A15" s="31">
        <v>7</v>
      </c>
      <c r="B15" s="17" t="s">
        <v>20</v>
      </c>
      <c r="C15" s="25">
        <v>0.76661350741532608</v>
      </c>
      <c r="D15" s="25">
        <v>0.24155700187895671</v>
      </c>
      <c r="E15" s="9">
        <v>0.17688010463041876</v>
      </c>
      <c r="F15" s="25">
        <v>-2.7051692462128829E-3</v>
      </c>
      <c r="G15" s="22">
        <v>-0.55413015960045731</v>
      </c>
      <c r="H15" s="22">
        <v>0.35115793286135027</v>
      </c>
      <c r="I15" s="22">
        <v>-0.33401962515263639</v>
      </c>
    </row>
    <row r="16" spans="1:12" s="10" customFormat="1" ht="12" hidden="1" outlineLevel="1" x14ac:dyDescent="0.25">
      <c r="A16" s="31">
        <v>8</v>
      </c>
      <c r="B16" s="17" t="s">
        <v>21</v>
      </c>
      <c r="C16" s="25">
        <v>0.17494360083068908</v>
      </c>
      <c r="D16" s="25">
        <v>0.21782213624100005</v>
      </c>
      <c r="E16" s="9">
        <v>0.23096543255302837</v>
      </c>
      <c r="F16" s="25">
        <v>0.34318088105977612</v>
      </c>
      <c r="G16" s="22">
        <v>-0.46696447468607266</v>
      </c>
      <c r="H16" s="22">
        <v>0.11490227474924541</v>
      </c>
      <c r="I16" s="22">
        <v>-0.10468818331607843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0.46608472460092898</v>
      </c>
      <c r="D17" s="25">
        <v>4.0170214197063417E-2</v>
      </c>
      <c r="E17" s="9">
        <v>0.25052621356022003</v>
      </c>
      <c r="F17" s="25">
        <v>0.14093560132165436</v>
      </c>
      <c r="G17" s="22">
        <v>-8.4508614116416664E-2</v>
      </c>
      <c r="H17" s="22">
        <v>8.0298537985778587E-2</v>
      </c>
      <c r="I17" s="22">
        <v>-0.45729575930844113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-0.55276629635741481</v>
      </c>
      <c r="D18" s="4">
        <v>-2.5648304356462457E-2</v>
      </c>
      <c r="E18" s="3">
        <v>-0.46666257159637298</v>
      </c>
      <c r="F18" s="5">
        <v>-0.43358526473935272</v>
      </c>
      <c r="G18" s="5">
        <v>0.33208820057278654</v>
      </c>
      <c r="H18" s="5">
        <v>-0.2054582294914683</v>
      </c>
      <c r="I18" s="5">
        <v>0.52253811210317447</v>
      </c>
    </row>
    <row r="19" spans="1:9" ht="12" hidden="1" outlineLevel="1" x14ac:dyDescent="0.25">
      <c r="A19" s="31">
        <v>11</v>
      </c>
      <c r="B19" s="34" t="s">
        <v>27</v>
      </c>
      <c r="C19" s="5">
        <v>0.5540624551846961</v>
      </c>
      <c r="D19" s="4">
        <v>0.39887489892991401</v>
      </c>
      <c r="E19" s="3">
        <v>1.7994793804033231E-2</v>
      </c>
      <c r="F19" s="5">
        <v>-8.8165134402221679E-2</v>
      </c>
      <c r="G19" s="5">
        <v>-0.5883472351376402</v>
      </c>
      <c r="H19" s="5">
        <v>0.24291291962637776</v>
      </c>
      <c r="I19" s="5">
        <v>-0.13123709753241705</v>
      </c>
    </row>
    <row r="20" spans="1:9" hidden="1" outlineLevel="1" x14ac:dyDescent="0.2">
      <c r="A20" s="31">
        <v>12</v>
      </c>
      <c r="B20" s="17" t="s">
        <v>30</v>
      </c>
      <c r="C20" s="25">
        <v>0.13527034660715909</v>
      </c>
      <c r="D20" s="25">
        <v>-0.23420616827486404</v>
      </c>
      <c r="E20" s="9">
        <v>0.46321010608080598</v>
      </c>
      <c r="F20" s="25">
        <v>0.41461496094635319</v>
      </c>
      <c r="G20" s="22">
        <v>0.17965576478589509</v>
      </c>
      <c r="H20" s="22">
        <v>-0.42181268802947669</v>
      </c>
      <c r="I20" s="22">
        <v>-0.27459323848358042</v>
      </c>
    </row>
    <row r="21" spans="1:9" hidden="1" outlineLevel="1" x14ac:dyDescent="0.2">
      <c r="A21" s="31">
        <v>13</v>
      </c>
      <c r="B21" s="17" t="s">
        <v>48</v>
      </c>
      <c r="C21" s="25">
        <v>0.56446009254624374</v>
      </c>
      <c r="D21" s="25">
        <v>-0.20680949759851372</v>
      </c>
      <c r="E21" s="9">
        <v>0.56933536933856133</v>
      </c>
      <c r="F21" s="25">
        <v>0.18364296475304814</v>
      </c>
      <c r="G21" s="22">
        <v>-0.4446754632472274</v>
      </c>
      <c r="H21" s="22">
        <v>0.51125675263942616</v>
      </c>
      <c r="I21" s="22">
        <v>-0.30381396507752606</v>
      </c>
    </row>
    <row r="22" spans="1:9" hidden="1" outlineLevel="1" x14ac:dyDescent="0.2">
      <c r="A22" s="31">
        <v>14</v>
      </c>
      <c r="B22" s="17" t="s">
        <v>31</v>
      </c>
      <c r="C22" s="25">
        <v>0.51640054673646096</v>
      </c>
      <c r="D22" s="25">
        <v>-0.26380566611965472</v>
      </c>
      <c r="E22" s="9">
        <v>0.56580527870773345</v>
      </c>
      <c r="F22" s="25">
        <v>0.13341589859224764</v>
      </c>
      <c r="G22" s="22">
        <v>-0.42023045115820629</v>
      </c>
      <c r="H22" s="22">
        <v>0.5390249846923536</v>
      </c>
      <c r="I22" s="22">
        <v>-0.24597227902921651</v>
      </c>
    </row>
    <row r="23" spans="1:9" hidden="1" outlineLevel="1" x14ac:dyDescent="0.2">
      <c r="A23" s="31">
        <v>15</v>
      </c>
      <c r="B23" s="29" t="s">
        <v>29</v>
      </c>
      <c r="C23" s="15">
        <v>-0.24441860181271383</v>
      </c>
      <c r="D23" s="15">
        <v>-0.36184455377949898</v>
      </c>
      <c r="E23" s="16">
        <v>0.3152477347880101</v>
      </c>
      <c r="F23" s="15">
        <v>0.6392493855693292</v>
      </c>
      <c r="G23" s="23">
        <v>0.41182075637149623</v>
      </c>
      <c r="H23" s="23">
        <v>-0.1965755809320584</v>
      </c>
      <c r="I23" s="23">
        <v>-0.24651732492318987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-0.32563962194971224</v>
      </c>
      <c r="D24" s="4">
        <v>0.29377034267479402</v>
      </c>
      <c r="E24" s="3">
        <v>-0.56039729502433744</v>
      </c>
      <c r="F24" s="5">
        <v>-0.51977737392443901</v>
      </c>
      <c r="G24" s="5">
        <v>0.12634654739239581</v>
      </c>
      <c r="H24" s="5">
        <v>-0.29323548996466769</v>
      </c>
      <c r="I24" s="5">
        <v>0.4438955142557342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-9.8998222547167156E-2</v>
      </c>
      <c r="D25" s="4">
        <v>-0.23184302311372501</v>
      </c>
      <c r="E25" s="3">
        <v>0.4341555503678895</v>
      </c>
      <c r="F25" s="5">
        <v>0.42687389779374668</v>
      </c>
      <c r="G25" s="5">
        <v>-0.1975881402721246</v>
      </c>
      <c r="H25" s="5">
        <v>0.16165403172969561</v>
      </c>
      <c r="I25" s="5">
        <v>2.9217513238567108E-2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-0.53108236579453516</v>
      </c>
      <c r="D26" s="4">
        <v>-0.4484700762942308</v>
      </c>
      <c r="E26" s="3">
        <v>0.15249647843194311</v>
      </c>
      <c r="F26" s="5">
        <v>0.31419123206811339</v>
      </c>
      <c r="G26" s="5">
        <v>0.36625730800360984</v>
      </c>
      <c r="H26" s="5">
        <v>1.2311556892163802E-2</v>
      </c>
      <c r="I26" s="5">
        <v>0.12441461579415927</v>
      </c>
    </row>
    <row r="27" spans="1:9" hidden="1" outlineLevel="1" x14ac:dyDescent="0.2">
      <c r="A27" s="31">
        <v>19</v>
      </c>
      <c r="B27" s="18" t="s">
        <v>26</v>
      </c>
      <c r="C27" s="24">
        <v>-0.58513342337462071</v>
      </c>
      <c r="D27" s="24">
        <v>-0.42923977184055456</v>
      </c>
      <c r="E27" s="19">
        <v>-7.4129168247430044E-2</v>
      </c>
      <c r="F27" s="24">
        <v>0.19411125441309229</v>
      </c>
      <c r="G27" s="20">
        <v>0.54419596290299099</v>
      </c>
      <c r="H27" s="20">
        <v>-8.2934912871885605E-2</v>
      </c>
      <c r="I27" s="20">
        <v>0.17464783426664177</v>
      </c>
    </row>
    <row r="28" spans="1:9" hidden="1" outlineLevel="1" x14ac:dyDescent="0.2">
      <c r="A28" s="31">
        <v>20</v>
      </c>
      <c r="B28" s="21" t="s">
        <v>46</v>
      </c>
      <c r="C28" s="25">
        <v>-0.43020946606168853</v>
      </c>
      <c r="D28" s="25">
        <v>-0.40121650192446617</v>
      </c>
      <c r="E28" s="9">
        <v>0.26510150746666022</v>
      </c>
      <c r="F28" s="25">
        <v>0.34341387894015329</v>
      </c>
      <c r="G28" s="22">
        <v>0.21445296400652311</v>
      </c>
      <c r="H28" s="22">
        <v>6.6391257939380402E-2</v>
      </c>
      <c r="I28" s="22">
        <v>7.8817803291741914E-2</v>
      </c>
    </row>
    <row r="29" spans="1:9" hidden="1" outlineLevel="1" x14ac:dyDescent="0.2">
      <c r="A29" s="31">
        <v>21</v>
      </c>
      <c r="B29" s="21" t="s">
        <v>28</v>
      </c>
      <c r="C29" s="25">
        <v>0.52727395251379761</v>
      </c>
      <c r="D29" s="25">
        <v>0.41745744924798106</v>
      </c>
      <c r="E29" s="9">
        <v>-0.14527869680758332</v>
      </c>
      <c r="F29" s="25">
        <v>-0.3016708109159375</v>
      </c>
      <c r="G29" s="22">
        <v>-0.35117432846680741</v>
      </c>
      <c r="H29" s="22">
        <v>-3.378550999124195E-3</v>
      </c>
      <c r="I29" s="22">
        <v>-0.11400345271094391</v>
      </c>
    </row>
    <row r="30" spans="1:9" ht="12" hidden="1" outlineLevel="1" x14ac:dyDescent="0.25">
      <c r="A30" s="31">
        <v>22</v>
      </c>
      <c r="B30" s="40" t="s">
        <v>52</v>
      </c>
      <c r="C30" s="5">
        <v>0.55813552242210196</v>
      </c>
      <c r="D30" s="5">
        <v>0.3398371374333673</v>
      </c>
      <c r="E30" s="4">
        <v>9.3014538765985269E-2</v>
      </c>
      <c r="F30" s="5">
        <v>-0.15552810687306615</v>
      </c>
      <c r="G30" s="41">
        <v>-0.49309151261325551</v>
      </c>
      <c r="H30" s="41">
        <v>0.1035749051593534</v>
      </c>
      <c r="I30" s="41">
        <v>-0.14458519354921323</v>
      </c>
    </row>
    <row r="31" spans="1:9" hidden="1" outlineLevel="1" x14ac:dyDescent="0.2">
      <c r="A31" s="31">
        <v>23</v>
      </c>
      <c r="B31" s="28" t="s">
        <v>25</v>
      </c>
      <c r="C31" s="24">
        <v>-0.61512623147515955</v>
      </c>
      <c r="D31" s="24">
        <v>-0.44958996368616988</v>
      </c>
      <c r="E31" s="19">
        <v>-8.2539028570434658E-2</v>
      </c>
      <c r="F31" s="24">
        <v>0.15298678924278711</v>
      </c>
      <c r="G31" s="20">
        <v>0.59196869518754158</v>
      </c>
      <c r="H31" s="20">
        <v>-8.2819340680222744E-2</v>
      </c>
      <c r="I31" s="20">
        <v>0.1616954701693139</v>
      </c>
    </row>
    <row r="32" spans="1:9" hidden="1" outlineLevel="1" x14ac:dyDescent="0.2">
      <c r="A32" s="31">
        <v>24</v>
      </c>
      <c r="B32" s="17" t="s">
        <v>16</v>
      </c>
      <c r="C32" s="25">
        <v>-0.26171839290644855</v>
      </c>
      <c r="D32" s="25">
        <v>-0.30869590752805104</v>
      </c>
      <c r="E32" s="9">
        <v>0.40050498953528579</v>
      </c>
      <c r="F32" s="25">
        <v>0.41962536904281933</v>
      </c>
      <c r="G32" s="22">
        <v>-3.0099091551218808E-2</v>
      </c>
      <c r="H32" s="22">
        <v>0.12793844502924953</v>
      </c>
      <c r="I32" s="22">
        <v>3.9226834187428103E-2</v>
      </c>
    </row>
    <row r="33" spans="1:9" hidden="1" outlineLevel="1" x14ac:dyDescent="0.2">
      <c r="A33" s="31">
        <v>25</v>
      </c>
      <c r="B33" s="17" t="s">
        <v>4</v>
      </c>
      <c r="C33" s="25">
        <v>-0.17837771914785172</v>
      </c>
      <c r="D33" s="25">
        <v>-0.20700000061294835</v>
      </c>
      <c r="E33" s="9">
        <v>9.6191912891378462E-2</v>
      </c>
      <c r="F33" s="25">
        <v>0.29764098995964156</v>
      </c>
      <c r="G33" s="22">
        <v>6.9556955850145055E-2</v>
      </c>
      <c r="H33" s="22">
        <v>6.4303920758642307E-3</v>
      </c>
      <c r="I33" s="22">
        <v>7.7879568255269385E-2</v>
      </c>
    </row>
    <row r="34" spans="1:9" hidden="1" outlineLevel="1" x14ac:dyDescent="0.2">
      <c r="A34" s="31">
        <v>26</v>
      </c>
      <c r="B34" s="17" t="s">
        <v>5</v>
      </c>
      <c r="C34" s="25">
        <v>2.023758926840561E-3</v>
      </c>
      <c r="D34" s="25">
        <v>-2.6657774206505155E-2</v>
      </c>
      <c r="E34" s="9">
        <v>-9.0339625695447637E-2</v>
      </c>
      <c r="F34" s="25">
        <v>2.7378152532793989E-2</v>
      </c>
      <c r="G34" s="22">
        <v>-7.6149330078884886E-2</v>
      </c>
      <c r="H34" s="22">
        <v>-0.20552642315601782</v>
      </c>
      <c r="I34" s="22">
        <v>0.32782038193451141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-0.5019385136757647</v>
      </c>
      <c r="D35" s="4">
        <v>-0.38516005041654561</v>
      </c>
      <c r="E35" s="3">
        <v>0.11101836213704339</v>
      </c>
      <c r="F35" s="5">
        <v>0.3961403056021075</v>
      </c>
      <c r="G35" s="5">
        <v>0.43457126526795087</v>
      </c>
      <c r="H35" s="5">
        <v>-7.3109258797635204E-2</v>
      </c>
      <c r="I35" s="5">
        <v>1.6530049029557237E-2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-0.42678160259702314</v>
      </c>
      <c r="D36" s="4">
        <v>-0.48023203882005899</v>
      </c>
      <c r="E36" s="3">
        <v>0.21345941984007308</v>
      </c>
      <c r="F36" s="5">
        <v>0.25769832447634833</v>
      </c>
      <c r="G36" s="5">
        <v>0.41013008216737895</v>
      </c>
      <c r="H36" s="5">
        <v>-2.920282724802899E-2</v>
      </c>
      <c r="I36" s="5">
        <v>2.2520916120007988E-2</v>
      </c>
    </row>
    <row r="37" spans="1:9" hidden="1" outlineLevel="1" x14ac:dyDescent="0.2">
      <c r="A37" s="31">
        <v>29</v>
      </c>
      <c r="B37" s="17" t="s">
        <v>8</v>
      </c>
      <c r="C37" s="25">
        <v>-0.41292511471263421</v>
      </c>
      <c r="D37" s="25">
        <v>-0.26206221309800887</v>
      </c>
      <c r="E37" s="9">
        <v>8.1027391389525139E-2</v>
      </c>
      <c r="F37" s="25">
        <v>0.36400958045581361</v>
      </c>
      <c r="G37" s="22">
        <v>0.42625387751354943</v>
      </c>
      <c r="H37" s="22">
        <v>-0.25286649619056162</v>
      </c>
      <c r="I37" s="22">
        <v>-4.7620064987144731E-2</v>
      </c>
    </row>
    <row r="38" spans="1:9" hidden="1" outlineLevel="1" x14ac:dyDescent="0.2">
      <c r="A38" s="31">
        <v>30</v>
      </c>
      <c r="B38" s="29" t="s">
        <v>7</v>
      </c>
      <c r="C38" s="15">
        <v>-0.34495257607705415</v>
      </c>
      <c r="D38" s="15">
        <v>-0.67645856181344932</v>
      </c>
      <c r="E38" s="16">
        <v>0.35114243674258733</v>
      </c>
      <c r="F38" s="15">
        <v>4.5081560701675807E-2</v>
      </c>
      <c r="G38" s="23">
        <v>0.28959595871064009</v>
      </c>
      <c r="H38" s="23">
        <v>0.29605830744395883</v>
      </c>
      <c r="I38" s="23">
        <v>0.11698514180699389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-0.4995398741980967</v>
      </c>
      <c r="D39" s="4">
        <v>-0.42388007198273819</v>
      </c>
      <c r="E39" s="3">
        <v>0.11811457057541042</v>
      </c>
      <c r="F39" s="5">
        <v>0.36602892345218513</v>
      </c>
      <c r="G39" s="5">
        <v>0.38160366933347079</v>
      </c>
      <c r="H39" s="5">
        <v>6.9900965011697791E-2</v>
      </c>
      <c r="I39" s="5">
        <v>6.1767589814833296E-2</v>
      </c>
    </row>
    <row r="40" spans="1:9" hidden="1" outlineLevel="1" x14ac:dyDescent="0.2">
      <c r="A40" s="31">
        <v>32</v>
      </c>
      <c r="B40" s="28" t="s">
        <v>9</v>
      </c>
      <c r="C40" s="24">
        <v>-0.56247202211581182</v>
      </c>
      <c r="D40" s="24">
        <v>-0.48502009000927698</v>
      </c>
      <c r="E40" s="19">
        <v>0.13806555470609233</v>
      </c>
      <c r="F40" s="24">
        <v>0.20304919344158151</v>
      </c>
      <c r="G40" s="20">
        <v>0.36748522939526296</v>
      </c>
      <c r="H40" s="20">
        <v>0.14427264873501952</v>
      </c>
      <c r="I40" s="20">
        <v>0.15926563071239103</v>
      </c>
    </row>
    <row r="41" spans="1:9" hidden="1" outlineLevel="1" x14ac:dyDescent="0.2">
      <c r="A41" s="31">
        <v>33</v>
      </c>
      <c r="B41" s="17" t="s">
        <v>10</v>
      </c>
      <c r="C41" s="25">
        <v>-0.19035234737350407</v>
      </c>
      <c r="D41" s="25">
        <v>0.42747038736181919</v>
      </c>
      <c r="E41" s="9">
        <v>-0.57655699093760926</v>
      </c>
      <c r="F41" s="25">
        <v>-0.46678823711575712</v>
      </c>
      <c r="G41" s="22">
        <v>-4.0046790644058826E-2</v>
      </c>
      <c r="H41" s="22">
        <v>-0.2065463502393324</v>
      </c>
      <c r="I41" s="22">
        <v>0.35939049485565094</v>
      </c>
    </row>
    <row r="42" spans="1:9" hidden="1" outlineLevel="1" x14ac:dyDescent="0.2">
      <c r="A42" s="31">
        <v>34</v>
      </c>
      <c r="B42" s="29" t="s">
        <v>11</v>
      </c>
      <c r="C42" s="15">
        <v>-0.29027840024494761</v>
      </c>
      <c r="D42" s="15">
        <v>-0.23402596782406787</v>
      </c>
      <c r="E42" s="16">
        <v>6.058489976657349E-2</v>
      </c>
      <c r="F42" s="15">
        <v>0.54464871182311503</v>
      </c>
      <c r="G42" s="23">
        <v>0.32048352930177459</v>
      </c>
      <c r="H42" s="23">
        <v>-6.3472282462109411E-2</v>
      </c>
      <c r="I42" s="23">
        <v>-0.10654038483609722</v>
      </c>
    </row>
    <row r="43" spans="1:9" ht="14.4" collapsed="1" x14ac:dyDescent="0.3">
      <c r="A43" s="113" t="s">
        <v>143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0.1417288459981938</v>
      </c>
      <c r="D45" s="46">
        <v>0.29990344701109783</v>
      </c>
      <c r="E45" s="47">
        <v>9.1529012107022287E-2</v>
      </c>
      <c r="F45" s="45">
        <v>5.5122238624131688E-2</v>
      </c>
      <c r="G45" s="45">
        <v>0.11927913981287815</v>
      </c>
      <c r="H45" s="45">
        <v>0.10098016578249368</v>
      </c>
      <c r="I45" s="45">
        <v>0.14022436437303315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0.88115481630102321</v>
      </c>
      <c r="D46" s="12">
        <v>-0.14389243516301939</v>
      </c>
      <c r="E46" s="13">
        <v>0.65938170252338324</v>
      </c>
      <c r="F46" s="11">
        <v>0.47273656677157622</v>
      </c>
      <c r="G46" s="11">
        <v>-0.57140523276785204</v>
      </c>
      <c r="H46" s="11">
        <v>0.23280787195966007</v>
      </c>
      <c r="I46" s="11">
        <v>-0.59349045476134599</v>
      </c>
    </row>
    <row r="47" spans="1:9" hidden="1" outlineLevel="1" x14ac:dyDescent="0.2">
      <c r="A47" s="31">
        <v>2</v>
      </c>
      <c r="B47" s="28" t="s">
        <v>33</v>
      </c>
      <c r="C47" s="24">
        <v>0.82226244344248622</v>
      </c>
      <c r="D47" s="24">
        <v>0.16959516012900244</v>
      </c>
      <c r="E47" s="19">
        <v>0.27173806800063516</v>
      </c>
      <c r="F47" s="24">
        <v>0.13301364164340965</v>
      </c>
      <c r="G47" s="20">
        <v>-0.59481093734190804</v>
      </c>
      <c r="H47" s="20">
        <v>0.32015282771852277</v>
      </c>
      <c r="I47" s="20">
        <v>-0.32013017146015404</v>
      </c>
    </row>
    <row r="48" spans="1:9" hidden="1" outlineLevel="1" x14ac:dyDescent="0.2">
      <c r="A48" s="31">
        <v>3</v>
      </c>
      <c r="B48" s="17" t="s">
        <v>34</v>
      </c>
      <c r="C48" s="25">
        <v>0.84844473791594943</v>
      </c>
      <c r="D48" s="25">
        <v>-9.7607747721168689E-2</v>
      </c>
      <c r="E48" s="9">
        <v>0.54098200221235548</v>
      </c>
      <c r="F48" s="25">
        <v>0.29052801160069897</v>
      </c>
      <c r="G48" s="22">
        <v>-0.54989259095396614</v>
      </c>
      <c r="H48" s="22">
        <v>0.38303487528400287</v>
      </c>
      <c r="I48" s="22">
        <v>-0.44899298258700848</v>
      </c>
    </row>
    <row r="49" spans="1:9" hidden="1" outlineLevel="1" x14ac:dyDescent="0.2">
      <c r="A49" s="31">
        <v>4</v>
      </c>
      <c r="B49" s="29" t="s">
        <v>47</v>
      </c>
      <c r="C49" s="15">
        <v>0.72636451398017543</v>
      </c>
      <c r="D49" s="15">
        <v>-0.26360623770512642</v>
      </c>
      <c r="E49" s="16">
        <v>0.7158092470403421</v>
      </c>
      <c r="F49" s="15">
        <v>0.55823607048820478</v>
      </c>
      <c r="G49" s="23">
        <v>-0.44314067960110293</v>
      </c>
      <c r="H49" s="23">
        <v>0.11746789385941188</v>
      </c>
      <c r="I49" s="23">
        <v>-0.61664033317090627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0.7647285476198239</v>
      </c>
      <c r="D50" s="4">
        <v>4.9265501447590551E-2</v>
      </c>
      <c r="E50" s="3">
        <v>0.48248589278201681</v>
      </c>
      <c r="F50" s="5">
        <v>0.61462882080324044</v>
      </c>
      <c r="G50" s="5">
        <v>-0.46458155321479727</v>
      </c>
      <c r="H50" s="5">
        <v>0.24158211721181508</v>
      </c>
      <c r="I50" s="5">
        <v>-0.54742796880549127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0.50225736822008638</v>
      </c>
      <c r="D51" s="24">
        <v>0.12565046146612996</v>
      </c>
      <c r="E51" s="19">
        <v>0.21835703218669819</v>
      </c>
      <c r="F51" s="24">
        <v>7.3107503935536833E-2</v>
      </c>
      <c r="G51" s="20">
        <v>-0.32577160843743336</v>
      </c>
      <c r="H51" s="20">
        <v>9.5417616830305571E-2</v>
      </c>
      <c r="I51" s="20">
        <v>-0.1385103538140926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0.85223560387728148</v>
      </c>
      <c r="D52" s="25">
        <v>0.10579463524467859</v>
      </c>
      <c r="E52" s="9">
        <v>0.3495145554684424</v>
      </c>
      <c r="F52" s="25">
        <v>0.18659916657631556</v>
      </c>
      <c r="G52" s="22">
        <v>-0.60207361815152949</v>
      </c>
      <c r="H52" s="22">
        <v>0.35267543386833339</v>
      </c>
      <c r="I52" s="22">
        <v>-0.35845821402553918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0.10953797345607856</v>
      </c>
      <c r="D53" s="25">
        <v>6.3916960369756873E-2</v>
      </c>
      <c r="E53" s="9">
        <v>0.27095504871611581</v>
      </c>
      <c r="F53" s="25">
        <v>0.74260845020608757</v>
      </c>
      <c r="G53" s="22">
        <v>-0.22878720608938224</v>
      </c>
      <c r="H53" s="22">
        <v>-3.2657287973904396E-3</v>
      </c>
      <c r="I53" s="22">
        <v>-0.29316616760638597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0.48239963781839101</v>
      </c>
      <c r="D54" s="25">
        <v>-0.11234620548904156</v>
      </c>
      <c r="E54" s="9">
        <v>0.3086558358772104</v>
      </c>
      <c r="F54" s="25">
        <v>0.24992689470860141</v>
      </c>
      <c r="G54" s="22">
        <v>2.6436155394654073E-2</v>
      </c>
      <c r="H54" s="22">
        <v>8.8507939777616632E-2</v>
      </c>
      <c r="I54" s="22">
        <v>-0.4230478679825167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-0.56708584231500059</v>
      </c>
      <c r="D55" s="4">
        <v>0.24191658642201919</v>
      </c>
      <c r="E55" s="3">
        <v>-0.53571743521921533</v>
      </c>
      <c r="F55" s="5">
        <v>-0.61406840334563551</v>
      </c>
      <c r="G55" s="5">
        <v>0.1907293583117412</v>
      </c>
      <c r="H55" s="5">
        <v>-0.13377314526744244</v>
      </c>
      <c r="I55" s="5">
        <v>0.63050035275742544</v>
      </c>
    </row>
    <row r="56" spans="1:9" ht="12" hidden="1" outlineLevel="1" x14ac:dyDescent="0.25">
      <c r="A56" s="31">
        <v>11</v>
      </c>
      <c r="B56" s="34" t="s">
        <v>27</v>
      </c>
      <c r="C56" s="5">
        <v>0.57329622219937781</v>
      </c>
      <c r="D56" s="4">
        <v>0.33343437732467135</v>
      </c>
      <c r="E56" s="3">
        <v>0.17224229071210045</v>
      </c>
      <c r="F56" s="5">
        <v>0.29221936545257887</v>
      </c>
      <c r="G56" s="5">
        <v>-0.51203577927136457</v>
      </c>
      <c r="H56" s="5">
        <v>0.22942156062332297</v>
      </c>
      <c r="I56" s="5">
        <v>-0.17127990265941662</v>
      </c>
    </row>
    <row r="57" spans="1:9" hidden="1" outlineLevel="1" x14ac:dyDescent="0.2">
      <c r="A57" s="31">
        <v>12</v>
      </c>
      <c r="B57" s="17" t="s">
        <v>30</v>
      </c>
      <c r="C57" s="25">
        <v>9.8310770162869751E-2</v>
      </c>
      <c r="D57" s="25">
        <v>-0.24818773569867739</v>
      </c>
      <c r="E57" s="9">
        <v>0.33540646881773933</v>
      </c>
      <c r="F57" s="25">
        <v>0.23600551582195919</v>
      </c>
      <c r="G57" s="22">
        <v>0.21295825216641953</v>
      </c>
      <c r="H57" s="22">
        <v>-0.53856748412274391</v>
      </c>
      <c r="I57" s="22">
        <v>-0.45282539722143483</v>
      </c>
    </row>
    <row r="58" spans="1:9" hidden="1" outlineLevel="1" x14ac:dyDescent="0.2">
      <c r="A58" s="31">
        <v>13</v>
      </c>
      <c r="B58" s="17" t="s">
        <v>48</v>
      </c>
      <c r="C58" s="25">
        <v>0.64947301391080536</v>
      </c>
      <c r="D58" s="25">
        <v>-0.37153084731434005</v>
      </c>
      <c r="E58" s="9">
        <v>0.70107997461687355</v>
      </c>
      <c r="F58" s="25">
        <v>0.33391834062801928</v>
      </c>
      <c r="G58" s="22">
        <v>-0.42447951860337263</v>
      </c>
      <c r="H58" s="22">
        <v>0.43233362753342469</v>
      </c>
      <c r="I58" s="22">
        <v>-0.43301858063563342</v>
      </c>
    </row>
    <row r="59" spans="1:9" hidden="1" outlineLevel="1" x14ac:dyDescent="0.2">
      <c r="A59" s="31">
        <v>14</v>
      </c>
      <c r="B59" s="17" t="s">
        <v>31</v>
      </c>
      <c r="C59" s="25">
        <v>0.61053709049879379</v>
      </c>
      <c r="D59" s="25">
        <v>-0.4099436243848526</v>
      </c>
      <c r="E59" s="9">
        <v>0.69041090088316759</v>
      </c>
      <c r="F59" s="25">
        <v>0.27002822268826915</v>
      </c>
      <c r="G59" s="22">
        <v>-0.41371590616932008</v>
      </c>
      <c r="H59" s="22">
        <v>0.46508039494953046</v>
      </c>
      <c r="I59" s="22">
        <v>-0.37162146523674833</v>
      </c>
    </row>
    <row r="60" spans="1:9" hidden="1" outlineLevel="1" x14ac:dyDescent="0.2">
      <c r="A60" s="31">
        <v>15</v>
      </c>
      <c r="B60" s="29" t="s">
        <v>29</v>
      </c>
      <c r="C60" s="15">
        <v>-0.24903694127193729</v>
      </c>
      <c r="D60" s="15">
        <v>-0.38764440226624935</v>
      </c>
      <c r="E60" s="16">
        <v>0.17057176815269534</v>
      </c>
      <c r="F60" s="15">
        <v>0.35021217946251176</v>
      </c>
      <c r="G60" s="23">
        <v>0.4369511604656241</v>
      </c>
      <c r="H60" s="23">
        <v>-0.27862247675913526</v>
      </c>
      <c r="I60" s="23">
        <v>-0.25773674396870544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-0.3469577561950456</v>
      </c>
      <c r="D61" s="4">
        <v>0.50657364618417533</v>
      </c>
      <c r="E61" s="3">
        <v>-0.56946931855501148</v>
      </c>
      <c r="F61" s="5">
        <v>-0.50274675244895606</v>
      </c>
      <c r="G61" s="5">
        <v>1.1278451745976269E-2</v>
      </c>
      <c r="H61" s="5">
        <v>-0.1707340688367889</v>
      </c>
      <c r="I61" s="5">
        <v>0.60242849615956673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-0.10428484892571216</v>
      </c>
      <c r="D62" s="4">
        <v>-0.30864330167116033</v>
      </c>
      <c r="E62" s="3">
        <v>0.41585159827792206</v>
      </c>
      <c r="F62" s="5">
        <v>0.62169701992767767</v>
      </c>
      <c r="G62" s="5">
        <v>-4.9574498193658847E-2</v>
      </c>
      <c r="H62" s="5">
        <v>2.8451056146053519E-2</v>
      </c>
      <c r="I62" s="5">
        <v>-0.1191216384796167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-0.56250080020347137</v>
      </c>
      <c r="D63" s="4">
        <v>-0.43170021468921327</v>
      </c>
      <c r="E63" s="3">
        <v>2.2442774305198442E-2</v>
      </c>
      <c r="F63" s="5">
        <v>0.10632980296484934</v>
      </c>
      <c r="G63" s="5">
        <v>0.43361176412911095</v>
      </c>
      <c r="H63" s="5">
        <v>-6.6154017356592612E-2</v>
      </c>
      <c r="I63" s="5">
        <v>3.5753915837354551E-2</v>
      </c>
    </row>
    <row r="64" spans="1:9" hidden="1" outlineLevel="1" x14ac:dyDescent="0.2">
      <c r="A64" s="31">
        <v>19</v>
      </c>
      <c r="B64" s="18" t="s">
        <v>26</v>
      </c>
      <c r="C64" s="24">
        <v>-0.59599078813426642</v>
      </c>
      <c r="D64" s="24">
        <v>-0.39788036496903023</v>
      </c>
      <c r="E64" s="19">
        <v>-0.2055347183485057</v>
      </c>
      <c r="F64" s="24">
        <v>-0.21951963037731398</v>
      </c>
      <c r="G64" s="20">
        <v>0.51825148960377954</v>
      </c>
      <c r="H64" s="20">
        <v>-6.7065584249909688E-2</v>
      </c>
      <c r="I64" s="20">
        <v>0.16187824437866044</v>
      </c>
    </row>
    <row r="65" spans="1:9" hidden="1" outlineLevel="1" x14ac:dyDescent="0.2">
      <c r="A65" s="31">
        <v>20</v>
      </c>
      <c r="B65" s="21" t="s">
        <v>46</v>
      </c>
      <c r="C65" s="25">
        <v>-0.46955078326547717</v>
      </c>
      <c r="D65" s="25">
        <v>-0.39516376384543878</v>
      </c>
      <c r="E65" s="9">
        <v>0.15280180402570975</v>
      </c>
      <c r="F65" s="25">
        <v>0.28296750971294565</v>
      </c>
      <c r="G65" s="22">
        <v>0.32756893752857225</v>
      </c>
      <c r="H65" s="22">
        <v>-5.6992225887349202E-2</v>
      </c>
      <c r="I65" s="22">
        <v>-4.2647888636626906E-2</v>
      </c>
    </row>
    <row r="66" spans="1:9" hidden="1" outlineLevel="1" x14ac:dyDescent="0.2">
      <c r="A66" s="31">
        <v>21</v>
      </c>
      <c r="B66" s="21" t="s">
        <v>28</v>
      </c>
      <c r="C66" s="25">
        <v>0.55437654883115661</v>
      </c>
      <c r="D66" s="25">
        <v>0.4000260856927193</v>
      </c>
      <c r="E66" s="9">
        <v>-1.2212344598277976E-2</v>
      </c>
      <c r="F66" s="25">
        <v>-0.10259243463012492</v>
      </c>
      <c r="G66" s="22">
        <v>-0.41696059626483839</v>
      </c>
      <c r="H66" s="22">
        <v>7.5099473884742821E-2</v>
      </c>
      <c r="I66" s="22">
        <v>-1.9922364576099555E-2</v>
      </c>
    </row>
    <row r="67" spans="1:9" ht="12" hidden="1" outlineLevel="1" x14ac:dyDescent="0.25">
      <c r="A67" s="31">
        <v>22</v>
      </c>
      <c r="B67" s="40" t="s">
        <v>52</v>
      </c>
      <c r="C67" s="5">
        <v>0.55781513569106855</v>
      </c>
      <c r="D67" s="5">
        <v>0.30762890814293836</v>
      </c>
      <c r="E67" s="4">
        <v>0.22758992738292913</v>
      </c>
      <c r="F67" s="5">
        <v>0.22692847002499608</v>
      </c>
      <c r="G67" s="41">
        <v>-0.4626400289167798</v>
      </c>
      <c r="H67" s="41">
        <v>8.670596601263314E-2</v>
      </c>
      <c r="I67" s="41">
        <v>-0.12027189415353071</v>
      </c>
    </row>
    <row r="68" spans="1:9" hidden="1" outlineLevel="1" x14ac:dyDescent="0.2">
      <c r="A68" s="31">
        <v>23</v>
      </c>
      <c r="B68" s="28" t="s">
        <v>25</v>
      </c>
      <c r="C68" s="24">
        <v>-0.65574964921106671</v>
      </c>
      <c r="D68" s="24">
        <v>-0.37725755106576531</v>
      </c>
      <c r="E68" s="19">
        <v>-0.23580763052475875</v>
      </c>
      <c r="F68" s="24">
        <v>-0.25576514498379072</v>
      </c>
      <c r="G68" s="20">
        <v>0.58282127524077465</v>
      </c>
      <c r="H68" s="20">
        <v>-0.10918239597996283</v>
      </c>
      <c r="I68" s="20">
        <v>0.13173786286430239</v>
      </c>
    </row>
    <row r="69" spans="1:9" hidden="1" outlineLevel="1" x14ac:dyDescent="0.2">
      <c r="A69" s="31">
        <v>24</v>
      </c>
      <c r="B69" s="17" t="s">
        <v>16</v>
      </c>
      <c r="C69" s="25">
        <v>-0.2718874191943757</v>
      </c>
      <c r="D69" s="25">
        <v>-0.36685223223029401</v>
      </c>
      <c r="E69" s="9">
        <v>0.33972079773349112</v>
      </c>
      <c r="F69" s="25">
        <v>0.52809018105219108</v>
      </c>
      <c r="G69" s="22">
        <v>0.11251314433059033</v>
      </c>
      <c r="H69" s="22">
        <v>8.2737131953130386E-3</v>
      </c>
      <c r="I69" s="22">
        <v>-9.5773707989409443E-2</v>
      </c>
    </row>
    <row r="70" spans="1:9" hidden="1" outlineLevel="1" x14ac:dyDescent="0.2">
      <c r="A70" s="31">
        <v>25</v>
      </c>
      <c r="B70" s="17" t="s">
        <v>4</v>
      </c>
      <c r="C70" s="25">
        <v>-0.15477056869939781</v>
      </c>
      <c r="D70" s="25">
        <v>-0.26243113268853008</v>
      </c>
      <c r="E70" s="9">
        <v>6.0386595795239077E-2</v>
      </c>
      <c r="F70" s="25">
        <v>0.17993811158515455</v>
      </c>
      <c r="G70" s="22">
        <v>0.13027811804073053</v>
      </c>
      <c r="H70" s="22">
        <v>-1.1177676593168574E-2</v>
      </c>
      <c r="I70" s="22">
        <v>-6.6976990644712076E-2</v>
      </c>
    </row>
    <row r="71" spans="1:9" hidden="1" outlineLevel="1" x14ac:dyDescent="0.2">
      <c r="A71" s="31">
        <v>26</v>
      </c>
      <c r="B71" s="17" t="s">
        <v>5</v>
      </c>
      <c r="C71" s="25">
        <v>-2.29785105989329E-2</v>
      </c>
      <c r="D71" s="25">
        <v>-9.0415026308054217E-3</v>
      </c>
      <c r="E71" s="9">
        <v>-9.7617230524454174E-2</v>
      </c>
      <c r="F71" s="25">
        <v>1.0737473099528374E-2</v>
      </c>
      <c r="G71" s="22">
        <v>-1.7405881614467048E-2</v>
      </c>
      <c r="H71" s="22">
        <v>-0.16324815916641325</v>
      </c>
      <c r="I71" s="22">
        <v>0.13652370627609403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-0.5319573747443691</v>
      </c>
      <c r="D72" s="4">
        <v>-0.3770425349570618</v>
      </c>
      <c r="E72" s="3">
        <v>-5.1619663861935082E-2</v>
      </c>
      <c r="F72" s="5">
        <v>0.10417985314762145</v>
      </c>
      <c r="G72" s="5">
        <v>0.48657862650686229</v>
      </c>
      <c r="H72" s="5">
        <v>-0.11117151281216754</v>
      </c>
      <c r="I72" s="5">
        <v>-5.8683940807954652E-2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-0.43090833852189175</v>
      </c>
      <c r="D73" s="4">
        <v>-0.3962018657107208</v>
      </c>
      <c r="E73" s="3">
        <v>4.4096741446267185E-2</v>
      </c>
      <c r="F73" s="5">
        <v>-7.2994109003653666E-3</v>
      </c>
      <c r="G73" s="5">
        <v>0.39522514826552868</v>
      </c>
      <c r="H73" s="5">
        <v>-8.1106736984706079E-2</v>
      </c>
      <c r="I73" s="5">
        <v>-7.7782895184482753E-2</v>
      </c>
    </row>
    <row r="74" spans="1:9" hidden="1" outlineLevel="1" x14ac:dyDescent="0.2">
      <c r="A74" s="31">
        <v>29</v>
      </c>
      <c r="B74" s="17" t="s">
        <v>8</v>
      </c>
      <c r="C74" s="25">
        <v>-0.46144719540332169</v>
      </c>
      <c r="D74" s="25">
        <v>-0.19632701464083313</v>
      </c>
      <c r="E74" s="9">
        <v>-0.11192771813164605</v>
      </c>
      <c r="F74" s="25">
        <v>8.573413092963518E-2</v>
      </c>
      <c r="G74" s="22">
        <v>0.45645445790179107</v>
      </c>
      <c r="H74" s="22">
        <v>-0.30883026795964863</v>
      </c>
      <c r="I74" s="22">
        <v>-0.16737904881912305</v>
      </c>
    </row>
    <row r="75" spans="1:9" hidden="1" outlineLevel="1" x14ac:dyDescent="0.2">
      <c r="A75" s="31">
        <v>30</v>
      </c>
      <c r="B75" s="29" t="s">
        <v>7</v>
      </c>
      <c r="C75" s="15">
        <v>-0.28491504060022754</v>
      </c>
      <c r="D75" s="15">
        <v>-0.58638573772590841</v>
      </c>
      <c r="E75" s="16">
        <v>0.25565439933819689</v>
      </c>
      <c r="F75" s="15">
        <v>-0.13796559251475704</v>
      </c>
      <c r="G75" s="23">
        <v>0.21404448993485328</v>
      </c>
      <c r="H75" s="23">
        <v>0.26228240816587067</v>
      </c>
      <c r="I75" s="23">
        <v>6.8235928649737973E-2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-0.51177777029378113</v>
      </c>
      <c r="D76" s="4">
        <v>-0.45951788937553811</v>
      </c>
      <c r="E76" s="3">
        <v>4.5761379565435883E-5</v>
      </c>
      <c r="F76" s="5">
        <v>0.10366019996875803</v>
      </c>
      <c r="G76" s="5">
        <v>0.44267756051746548</v>
      </c>
      <c r="H76" s="5">
        <v>5.0268594918041719E-2</v>
      </c>
      <c r="I76" s="5">
        <v>2.9760638776870123E-2</v>
      </c>
    </row>
    <row r="77" spans="1:9" hidden="1" outlineLevel="1" x14ac:dyDescent="0.2">
      <c r="A77" s="31">
        <v>32</v>
      </c>
      <c r="B77" s="28" t="s">
        <v>9</v>
      </c>
      <c r="C77" s="24">
        <v>-0.57620544958643083</v>
      </c>
      <c r="D77" s="24">
        <v>-0.48562475564454433</v>
      </c>
      <c r="E77" s="19">
        <v>1.7437602238409733E-2</v>
      </c>
      <c r="F77" s="24">
        <v>3.7516928277765725E-2</v>
      </c>
      <c r="G77" s="20">
        <v>0.42318959448536003</v>
      </c>
      <c r="H77" s="20">
        <v>0.10601434404144888</v>
      </c>
      <c r="I77" s="20">
        <v>0.13896364340280604</v>
      </c>
    </row>
    <row r="78" spans="1:9" hidden="1" outlineLevel="1" x14ac:dyDescent="0.2">
      <c r="A78" s="31">
        <v>33</v>
      </c>
      <c r="B78" s="17" t="s">
        <v>10</v>
      </c>
      <c r="C78" s="25">
        <v>-0.18652066084589392</v>
      </c>
      <c r="D78" s="25">
        <v>0.59769247829367156</v>
      </c>
      <c r="E78" s="9">
        <v>-0.52187920239168961</v>
      </c>
      <c r="F78" s="25">
        <v>-0.43800552117910335</v>
      </c>
      <c r="G78" s="22">
        <v>-0.17684201470329325</v>
      </c>
      <c r="H78" s="22">
        <v>-5.7766180584077925E-2</v>
      </c>
      <c r="I78" s="22">
        <v>0.42862417115954343</v>
      </c>
    </row>
    <row r="79" spans="1:9" hidden="1" outlineLevel="1" x14ac:dyDescent="0.2">
      <c r="A79" s="31">
        <v>34</v>
      </c>
      <c r="B79" s="29" t="s">
        <v>11</v>
      </c>
      <c r="C79" s="15">
        <v>-0.29746308739461752</v>
      </c>
      <c r="D79" s="15">
        <v>-0.31748078786972495</v>
      </c>
      <c r="E79" s="16">
        <v>-2.7575352782613534E-2</v>
      </c>
      <c r="F79" s="15">
        <v>0.1859769444783482</v>
      </c>
      <c r="G79" s="23">
        <v>0.37671272620879848</v>
      </c>
      <c r="H79" s="23">
        <v>-4.923672525331705E-2</v>
      </c>
      <c r="I79" s="23">
        <v>-0.15012357144114113</v>
      </c>
    </row>
    <row r="80" spans="1:9" ht="14.4" collapsed="1" x14ac:dyDescent="0.3">
      <c r="A80" s="113" t="s">
        <v>144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/>
      <c r="D82" s="46"/>
      <c r="E82" s="47"/>
      <c r="F82" s="45"/>
      <c r="G82" s="45"/>
      <c r="H82" s="45"/>
      <c r="I82" s="45"/>
    </row>
    <row r="83" spans="1:9" s="10" customFormat="1" ht="12" hidden="1" outlineLevel="1" x14ac:dyDescent="0.25">
      <c r="A83" s="31">
        <v>1</v>
      </c>
      <c r="B83" s="32" t="s">
        <v>13</v>
      </c>
      <c r="C83" s="11">
        <f t="shared" ref="C83:I98" si="3">C46-C9</f>
        <v>5.7092544696698888E-2</v>
      </c>
      <c r="D83" s="12">
        <f t="shared" si="3"/>
        <v>-0.19605330910207827</v>
      </c>
      <c r="E83" s="13">
        <f t="shared" si="3"/>
        <v>0.1210707123375041</v>
      </c>
      <c r="F83" s="11">
        <f t="shared" si="3"/>
        <v>0.2020787146074487</v>
      </c>
      <c r="G83" s="11">
        <f t="shared" si="3"/>
        <v>3.4938108458140937E-2</v>
      </c>
      <c r="H83" s="11">
        <f t="shared" si="3"/>
        <v>-9.1497174058715935E-2</v>
      </c>
      <c r="I83" s="11">
        <f t="shared" si="3"/>
        <v>-0.1492621234205912</v>
      </c>
    </row>
    <row r="84" spans="1:9" hidden="1" outlineLevel="1" x14ac:dyDescent="0.2">
      <c r="A84" s="31">
        <v>2</v>
      </c>
      <c r="B84" s="28" t="s">
        <v>33</v>
      </c>
      <c r="C84" s="24">
        <f t="shared" si="3"/>
        <v>8.1971711195360175E-2</v>
      </c>
      <c r="D84" s="24">
        <f t="shared" si="3"/>
        <v>-0.12080455300714033</v>
      </c>
      <c r="E84" s="19">
        <f t="shared" si="3"/>
        <v>0.16933155653935028</v>
      </c>
      <c r="F84" s="24">
        <f t="shared" si="3"/>
        <v>0.17112672657653816</v>
      </c>
      <c r="G84" s="20">
        <f t="shared" si="3"/>
        <v>-6.4099063928583999E-2</v>
      </c>
      <c r="H84" s="20">
        <f t="shared" si="3"/>
        <v>1.4236296229639234E-2</v>
      </c>
      <c r="I84" s="20">
        <f t="shared" si="3"/>
        <v>-8.766452409452008E-3</v>
      </c>
    </row>
    <row r="85" spans="1:9" hidden="1" outlineLevel="1" x14ac:dyDescent="0.2">
      <c r="A85" s="31">
        <v>3</v>
      </c>
      <c r="B85" s="17" t="s">
        <v>34</v>
      </c>
      <c r="C85" s="25">
        <f t="shared" si="3"/>
        <v>7.9274318973798774E-2</v>
      </c>
      <c r="D85" s="25">
        <f t="shared" si="3"/>
        <v>-0.16840750301776908</v>
      </c>
      <c r="E85" s="9">
        <f t="shared" si="3"/>
        <v>0.16906095281262568</v>
      </c>
      <c r="F85" s="25">
        <f t="shared" si="3"/>
        <v>0.17094063606059318</v>
      </c>
      <c r="G85" s="22">
        <f t="shared" si="3"/>
        <v>-1.0351770835544949E-2</v>
      </c>
      <c r="H85" s="22">
        <f t="shared" si="3"/>
        <v>-3.1143397594941724E-2</v>
      </c>
      <c r="I85" s="22">
        <f t="shared" si="3"/>
        <v>-6.9739732021287859E-2</v>
      </c>
    </row>
    <row r="86" spans="1:9" hidden="1" outlineLevel="1" x14ac:dyDescent="0.2">
      <c r="A86" s="31">
        <v>4</v>
      </c>
      <c r="B86" s="29" t="s">
        <v>47</v>
      </c>
      <c r="C86" s="15">
        <f t="shared" si="3"/>
        <v>2.9800096402064491E-2</v>
      </c>
      <c r="D86" s="15">
        <f t="shared" si="3"/>
        <v>-0.19336194320113881</v>
      </c>
      <c r="E86" s="16">
        <f t="shared" si="3"/>
        <v>6.5068235096557459E-2</v>
      </c>
      <c r="F86" s="15">
        <f t="shared" si="3"/>
        <v>0.17862449229956856</v>
      </c>
      <c r="G86" s="23">
        <f t="shared" si="3"/>
        <v>8.035325641624147E-2</v>
      </c>
      <c r="H86" s="23">
        <f t="shared" si="3"/>
        <v>-0.13056527430980769</v>
      </c>
      <c r="I86" s="23">
        <f t="shared" si="3"/>
        <v>-0.19517501187590147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si="3"/>
        <v>2.2400871453452154E-2</v>
      </c>
      <c r="D87" s="4">
        <f t="shared" si="3"/>
        <v>-0.22760459941642425</v>
      </c>
      <c r="E87" s="3">
        <f t="shared" si="3"/>
        <v>0.14797587895329956</v>
      </c>
      <c r="F87" s="5">
        <f t="shared" si="3"/>
        <v>0.37196684777849853</v>
      </c>
      <c r="G87" s="5">
        <f t="shared" si="3"/>
        <v>0.14736222253808445</v>
      </c>
      <c r="H87" s="5">
        <f t="shared" si="3"/>
        <v>-5.8353678066860731E-2</v>
      </c>
      <c r="I87" s="5">
        <f t="shared" si="3"/>
        <v>-0.10069790800363926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si="3"/>
        <v>7.811398948899273E-2</v>
      </c>
      <c r="D88" s="24">
        <f t="shared" si="3"/>
        <v>-9.5751526291963845E-2</v>
      </c>
      <c r="E88" s="19">
        <f t="shared" si="3"/>
        <v>0.13389863489183954</v>
      </c>
      <c r="F88" s="24">
        <f t="shared" si="3"/>
        <v>9.4862041647478648E-2</v>
      </c>
      <c r="G88" s="20">
        <f t="shared" si="3"/>
        <v>-1.1252252763467585E-2</v>
      </c>
      <c r="H88" s="20">
        <f t="shared" si="3"/>
        <v>6.1560411422784234E-2</v>
      </c>
      <c r="I88" s="20">
        <f t="shared" si="3"/>
        <v>9.5894873574546846E-3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si="3"/>
        <v>8.5622096461955399E-2</v>
      </c>
      <c r="D89" s="25">
        <f t="shared" si="3"/>
        <v>-0.1357623666342781</v>
      </c>
      <c r="E89" s="9">
        <f t="shared" si="3"/>
        <v>0.17263445083802365</v>
      </c>
      <c r="F89" s="25">
        <f t="shared" si="3"/>
        <v>0.18930433582252845</v>
      </c>
      <c r="G89" s="22">
        <f t="shared" si="3"/>
        <v>-4.7943458551072182E-2</v>
      </c>
      <c r="H89" s="22">
        <f t="shared" si="3"/>
        <v>1.517501006983113E-3</v>
      </c>
      <c r="I89" s="22">
        <f t="shared" si="3"/>
        <v>-2.4438588872902789E-2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si="3"/>
        <v>-6.5405627374610517E-2</v>
      </c>
      <c r="D90" s="25">
        <f t="shared" si="3"/>
        <v>-0.15390517587124319</v>
      </c>
      <c r="E90" s="9">
        <f t="shared" si="3"/>
        <v>3.9989616163087438E-2</v>
      </c>
      <c r="F90" s="25">
        <f t="shared" si="3"/>
        <v>0.39942756914631145</v>
      </c>
      <c r="G90" s="22">
        <f t="shared" si="3"/>
        <v>0.23817726859669042</v>
      </c>
      <c r="H90" s="22">
        <f t="shared" si="3"/>
        <v>-0.11816800354663586</v>
      </c>
      <c r="I90" s="22">
        <f t="shared" si="3"/>
        <v>-0.18847798429030754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si="3"/>
        <v>1.6314913217462035E-2</v>
      </c>
      <c r="D91" s="25">
        <f t="shared" si="3"/>
        <v>-0.15251641968610496</v>
      </c>
      <c r="E91" s="9">
        <f t="shared" si="3"/>
        <v>5.812962231699037E-2</v>
      </c>
      <c r="F91" s="25">
        <f t="shared" si="3"/>
        <v>0.10899129338694705</v>
      </c>
      <c r="G91" s="22">
        <f t="shared" si="3"/>
        <v>0.11094476951107074</v>
      </c>
      <c r="H91" s="22">
        <f t="shared" si="3"/>
        <v>8.2094017918380446E-3</v>
      </c>
      <c r="I91" s="22">
        <f t="shared" si="3"/>
        <v>3.4247891325924429E-2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si="3"/>
        <v>-1.4319545957585778E-2</v>
      </c>
      <c r="D92" s="4">
        <f t="shared" si="3"/>
        <v>0.26756489077848167</v>
      </c>
      <c r="E92" s="3">
        <f t="shared" si="3"/>
        <v>-6.9054863622842355E-2</v>
      </c>
      <c r="F92" s="5">
        <f t="shared" si="3"/>
        <v>-0.18048313860628279</v>
      </c>
      <c r="G92" s="5">
        <f t="shared" si="3"/>
        <v>-0.14135884226104534</v>
      </c>
      <c r="H92" s="5">
        <f t="shared" si="3"/>
        <v>7.1685084224025863E-2</v>
      </c>
      <c r="I92" s="5">
        <f t="shared" si="3"/>
        <v>0.10796224065425097</v>
      </c>
    </row>
    <row r="93" spans="1:9" ht="12" hidden="1" outlineLevel="1" x14ac:dyDescent="0.25">
      <c r="A93" s="31">
        <v>11</v>
      </c>
      <c r="B93" s="34" t="s">
        <v>27</v>
      </c>
      <c r="C93" s="5">
        <f t="shared" si="3"/>
        <v>1.9233767014681713E-2</v>
      </c>
      <c r="D93" s="4">
        <f t="shared" si="3"/>
        <v>-6.5440521605242663E-2</v>
      </c>
      <c r="E93" s="3">
        <f t="shared" si="3"/>
        <v>0.15424749690806722</v>
      </c>
      <c r="F93" s="5">
        <f t="shared" si="3"/>
        <v>0.38038449985480055</v>
      </c>
      <c r="G93" s="5">
        <f t="shared" si="3"/>
        <v>7.6311455866275635E-2</v>
      </c>
      <c r="H93" s="5">
        <f t="shared" si="3"/>
        <v>-1.3491359003054787E-2</v>
      </c>
      <c r="I93" s="5">
        <f t="shared" si="3"/>
        <v>-4.0042805126999564E-2</v>
      </c>
    </row>
    <row r="94" spans="1:9" hidden="1" outlineLevel="1" x14ac:dyDescent="0.2">
      <c r="A94" s="31">
        <v>12</v>
      </c>
      <c r="B94" s="17" t="s">
        <v>30</v>
      </c>
      <c r="C94" s="25">
        <f t="shared" si="3"/>
        <v>-3.6959576444289335E-2</v>
      </c>
      <c r="D94" s="25">
        <f t="shared" si="3"/>
        <v>-1.3981567423813346E-2</v>
      </c>
      <c r="E94" s="9">
        <f t="shared" si="3"/>
        <v>-0.12780363726306665</v>
      </c>
      <c r="F94" s="25">
        <f t="shared" si="3"/>
        <v>-0.178609445124394</v>
      </c>
      <c r="G94" s="22">
        <f t="shared" si="3"/>
        <v>3.3302487380524437E-2</v>
      </c>
      <c r="H94" s="22">
        <f t="shared" si="3"/>
        <v>-0.11675479609326722</v>
      </c>
      <c r="I94" s="22">
        <f t="shared" si="3"/>
        <v>-0.17823215873785442</v>
      </c>
    </row>
    <row r="95" spans="1:9" hidden="1" outlineLevel="1" x14ac:dyDescent="0.2">
      <c r="A95" s="31">
        <v>13</v>
      </c>
      <c r="B95" s="17" t="s">
        <v>48</v>
      </c>
      <c r="C95" s="25">
        <f t="shared" si="3"/>
        <v>8.5012921364561622E-2</v>
      </c>
      <c r="D95" s="25">
        <f t="shared" si="3"/>
        <v>-0.16472134971582633</v>
      </c>
      <c r="E95" s="9">
        <f t="shared" si="3"/>
        <v>0.13174460527831222</v>
      </c>
      <c r="F95" s="25">
        <f t="shared" si="3"/>
        <v>0.15027537587497114</v>
      </c>
      <c r="G95" s="22">
        <f t="shared" si="3"/>
        <v>2.0195944643854769E-2</v>
      </c>
      <c r="H95" s="22">
        <f t="shared" si="3"/>
        <v>-7.8923125106001468E-2</v>
      </c>
      <c r="I95" s="22">
        <f t="shared" si="3"/>
        <v>-0.12920461555810736</v>
      </c>
    </row>
    <row r="96" spans="1:9" hidden="1" outlineLevel="1" x14ac:dyDescent="0.2">
      <c r="A96" s="31">
        <v>14</v>
      </c>
      <c r="B96" s="17" t="s">
        <v>31</v>
      </c>
      <c r="C96" s="25">
        <f t="shared" si="3"/>
        <v>9.4136543762332825E-2</v>
      </c>
      <c r="D96" s="25">
        <f t="shared" si="3"/>
        <v>-0.14613795826519788</v>
      </c>
      <c r="E96" s="9">
        <f t="shared" si="3"/>
        <v>0.12460562217543414</v>
      </c>
      <c r="F96" s="25">
        <f t="shared" si="3"/>
        <v>0.1366123240960215</v>
      </c>
      <c r="G96" s="22">
        <f t="shared" si="3"/>
        <v>6.5145449888862061E-3</v>
      </c>
      <c r="H96" s="22">
        <f t="shared" si="3"/>
        <v>-7.3944589742823141E-2</v>
      </c>
      <c r="I96" s="22">
        <f t="shared" si="3"/>
        <v>-0.12564918620753182</v>
      </c>
    </row>
    <row r="97" spans="1:9" hidden="1" outlineLevel="1" x14ac:dyDescent="0.2">
      <c r="A97" s="31">
        <v>15</v>
      </c>
      <c r="B97" s="29" t="s">
        <v>29</v>
      </c>
      <c r="C97" s="15">
        <f t="shared" si="3"/>
        <v>-4.6183394592234639E-3</v>
      </c>
      <c r="D97" s="15">
        <f t="shared" si="3"/>
        <v>-2.5799848486750376E-2</v>
      </c>
      <c r="E97" s="16">
        <f t="shared" si="3"/>
        <v>-0.14467596663531476</v>
      </c>
      <c r="F97" s="15">
        <f t="shared" si="3"/>
        <v>-0.28903720610681743</v>
      </c>
      <c r="G97" s="23">
        <f t="shared" si="3"/>
        <v>2.5130404094127867E-2</v>
      </c>
      <c r="H97" s="23">
        <f t="shared" si="3"/>
        <v>-8.204689582707686E-2</v>
      </c>
      <c r="I97" s="23">
        <f t="shared" si="3"/>
        <v>-1.1219419045515572E-2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si="3"/>
        <v>-2.1318134245333353E-2</v>
      </c>
      <c r="D98" s="4">
        <f t="shared" si="3"/>
        <v>0.21280330350938131</v>
      </c>
      <c r="E98" s="3">
        <f t="shared" si="3"/>
        <v>-9.0720235306740449E-3</v>
      </c>
      <c r="F98" s="5">
        <f t="shared" si="3"/>
        <v>1.7030621475482954E-2</v>
      </c>
      <c r="G98" s="5">
        <f t="shared" si="3"/>
        <v>-0.11506809564641954</v>
      </c>
      <c r="H98" s="5">
        <f t="shared" si="3"/>
        <v>0.12250142112787879</v>
      </c>
      <c r="I98" s="5">
        <f t="shared" si="3"/>
        <v>0.15853298190383253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114" si="4">C62-C25</f>
        <v>-5.2866263785450035E-3</v>
      </c>
      <c r="D99" s="4">
        <f t="shared" si="4"/>
        <v>-7.680027855743532E-2</v>
      </c>
      <c r="E99" s="3">
        <f t="shared" si="4"/>
        <v>-1.8303952089967435E-2</v>
      </c>
      <c r="F99" s="5">
        <f t="shared" si="4"/>
        <v>0.19482312213393099</v>
      </c>
      <c r="G99" s="5">
        <f t="shared" si="4"/>
        <v>0.14801364207846573</v>
      </c>
      <c r="H99" s="5">
        <f t="shared" si="4"/>
        <v>-0.13320297558364208</v>
      </c>
      <c r="I99" s="5">
        <f t="shared" si="4"/>
        <v>-0.14833915171818379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si="4"/>
        <v>-3.1418434408936213E-2</v>
      </c>
      <c r="D100" s="4">
        <f t="shared" si="4"/>
        <v>1.6769861605017533E-2</v>
      </c>
      <c r="E100" s="3">
        <f t="shared" si="4"/>
        <v>-0.13005370412674466</v>
      </c>
      <c r="F100" s="5">
        <f t="shared" si="4"/>
        <v>-0.20786142910326405</v>
      </c>
      <c r="G100" s="5">
        <f t="shared" si="4"/>
        <v>6.7354456125501116E-2</v>
      </c>
      <c r="H100" s="5">
        <f t="shared" si="4"/>
        <v>-7.8465574248756415E-2</v>
      </c>
      <c r="I100" s="5">
        <f t="shared" si="4"/>
        <v>-8.8660699956804728E-2</v>
      </c>
    </row>
    <row r="101" spans="1:9" hidden="1" outlineLevel="1" x14ac:dyDescent="0.2">
      <c r="A101" s="31">
        <v>19</v>
      </c>
      <c r="B101" s="18" t="s">
        <v>26</v>
      </c>
      <c r="C101" s="24">
        <f t="shared" si="4"/>
        <v>-1.0857364759645716E-2</v>
      </c>
      <c r="D101" s="24">
        <f t="shared" si="4"/>
        <v>3.1359406871524331E-2</v>
      </c>
      <c r="E101" s="19">
        <f t="shared" si="4"/>
        <v>-0.13140555010107566</v>
      </c>
      <c r="F101" s="24">
        <f t="shared" si="4"/>
        <v>-0.41363088479040627</v>
      </c>
      <c r="G101" s="20">
        <f t="shared" si="4"/>
        <v>-2.5944473299211457E-2</v>
      </c>
      <c r="H101" s="20">
        <f t="shared" si="4"/>
        <v>1.5869328621975917E-2</v>
      </c>
      <c r="I101" s="20">
        <f t="shared" si="4"/>
        <v>-1.2769589887981325E-2</v>
      </c>
    </row>
    <row r="102" spans="1:9" hidden="1" outlineLevel="1" x14ac:dyDescent="0.2">
      <c r="A102" s="31">
        <v>20</v>
      </c>
      <c r="B102" s="21" t="s">
        <v>46</v>
      </c>
      <c r="C102" s="25">
        <f t="shared" si="4"/>
        <v>-3.9341317203788639E-2</v>
      </c>
      <c r="D102" s="25">
        <f t="shared" si="4"/>
        <v>6.0527380790273977E-3</v>
      </c>
      <c r="E102" s="9">
        <f t="shared" si="4"/>
        <v>-0.11229970344095047</v>
      </c>
      <c r="F102" s="25">
        <f t="shared" si="4"/>
        <v>-6.0446369227207641E-2</v>
      </c>
      <c r="G102" s="22">
        <f t="shared" si="4"/>
        <v>0.11311597352204913</v>
      </c>
      <c r="H102" s="22">
        <f t="shared" si="4"/>
        <v>-0.1233834838267296</v>
      </c>
      <c r="I102" s="22">
        <f t="shared" si="4"/>
        <v>-0.12146569192836881</v>
      </c>
    </row>
    <row r="103" spans="1:9" hidden="1" outlineLevel="1" x14ac:dyDescent="0.2">
      <c r="A103" s="31">
        <v>21</v>
      </c>
      <c r="B103" s="21" t="s">
        <v>28</v>
      </c>
      <c r="C103" s="25">
        <f t="shared" si="4"/>
        <v>2.7102596317359007E-2</v>
      </c>
      <c r="D103" s="25">
        <f t="shared" si="4"/>
        <v>-1.7431363555261759E-2</v>
      </c>
      <c r="E103" s="9">
        <f t="shared" si="4"/>
        <v>0.13306635220930535</v>
      </c>
      <c r="F103" s="25">
        <f t="shared" si="4"/>
        <v>0.1990783762858126</v>
      </c>
      <c r="G103" s="22">
        <f t="shared" si="4"/>
        <v>-6.5786267798030984E-2</v>
      </c>
      <c r="H103" s="22">
        <f t="shared" si="4"/>
        <v>7.8478024883867015E-2</v>
      </c>
      <c r="I103" s="22">
        <f t="shared" si="4"/>
        <v>9.4081088134844351E-2</v>
      </c>
    </row>
    <row r="104" spans="1:9" ht="12" hidden="1" outlineLevel="1" x14ac:dyDescent="0.25">
      <c r="A104" s="31">
        <v>22</v>
      </c>
      <c r="B104" s="40" t="s">
        <v>52</v>
      </c>
      <c r="C104" s="5">
        <f t="shared" si="4"/>
        <v>-3.2038673103340631E-4</v>
      </c>
      <c r="D104" s="5">
        <f t="shared" si="4"/>
        <v>-3.2208229290428936E-2</v>
      </c>
      <c r="E104" s="4">
        <f t="shared" si="4"/>
        <v>0.13457538861694385</v>
      </c>
      <c r="F104" s="5">
        <f t="shared" si="4"/>
        <v>0.38245657689806223</v>
      </c>
      <c r="G104" s="41">
        <f t="shared" si="4"/>
        <v>3.0451483696475712E-2</v>
      </c>
      <c r="H104" s="41">
        <f t="shared" si="4"/>
        <v>-1.686893914672026E-2</v>
      </c>
      <c r="I104" s="41">
        <f t="shared" si="4"/>
        <v>2.4313299395682525E-2</v>
      </c>
    </row>
    <row r="105" spans="1:9" hidden="1" outlineLevel="1" x14ac:dyDescent="0.2">
      <c r="A105" s="31">
        <v>23</v>
      </c>
      <c r="B105" s="28" t="s">
        <v>25</v>
      </c>
      <c r="C105" s="24">
        <f t="shared" si="4"/>
        <v>-4.0623417735907164E-2</v>
      </c>
      <c r="D105" s="24">
        <f t="shared" si="4"/>
        <v>7.2332412620404574E-2</v>
      </c>
      <c r="E105" s="19">
        <f t="shared" si="4"/>
        <v>-0.1532686019543241</v>
      </c>
      <c r="F105" s="24">
        <f t="shared" si="4"/>
        <v>-0.40875193422657785</v>
      </c>
      <c r="G105" s="20">
        <f t="shared" si="4"/>
        <v>-9.1474199467669326E-3</v>
      </c>
      <c r="H105" s="20">
        <f t="shared" si="4"/>
        <v>-2.636305529974009E-2</v>
      </c>
      <c r="I105" s="20">
        <f t="shared" si="4"/>
        <v>-2.9957607305011513E-2</v>
      </c>
    </row>
    <row r="106" spans="1:9" hidden="1" outlineLevel="1" x14ac:dyDescent="0.2">
      <c r="A106" s="31">
        <v>24</v>
      </c>
      <c r="B106" s="17" t="s">
        <v>16</v>
      </c>
      <c r="C106" s="25">
        <f t="shared" si="4"/>
        <v>-1.0169026287927152E-2</v>
      </c>
      <c r="D106" s="25">
        <f t="shared" si="4"/>
        <v>-5.8156324702242967E-2</v>
      </c>
      <c r="E106" s="9">
        <f t="shared" si="4"/>
        <v>-6.0784191801794674E-2</v>
      </c>
      <c r="F106" s="25">
        <f t="shared" si="4"/>
        <v>0.10846481200937175</v>
      </c>
      <c r="G106" s="22">
        <f t="shared" si="4"/>
        <v>0.14261223588180913</v>
      </c>
      <c r="H106" s="22">
        <f t="shared" si="4"/>
        <v>-0.1196647318339365</v>
      </c>
      <c r="I106" s="22">
        <f t="shared" si="4"/>
        <v>-0.13500054217683755</v>
      </c>
    </row>
    <row r="107" spans="1:9" hidden="1" outlineLevel="1" x14ac:dyDescent="0.2">
      <c r="A107" s="31">
        <v>25</v>
      </c>
      <c r="B107" s="17" t="s">
        <v>4</v>
      </c>
      <c r="C107" s="25">
        <f t="shared" si="4"/>
        <v>2.3607150448453906E-2</v>
      </c>
      <c r="D107" s="25">
        <f t="shared" si="4"/>
        <v>-5.5431132075581729E-2</v>
      </c>
      <c r="E107" s="9">
        <f t="shared" si="4"/>
        <v>-3.5805317096139384E-2</v>
      </c>
      <c r="F107" s="25">
        <f t="shared" si="4"/>
        <v>-0.11770287837448701</v>
      </c>
      <c r="G107" s="22">
        <f t="shared" si="4"/>
        <v>6.0721162190585473E-2</v>
      </c>
      <c r="H107" s="22">
        <f t="shared" si="4"/>
        <v>-1.7608068669032806E-2</v>
      </c>
      <c r="I107" s="22">
        <f t="shared" si="4"/>
        <v>-0.14485655889998145</v>
      </c>
    </row>
    <row r="108" spans="1:9" hidden="1" outlineLevel="1" x14ac:dyDescent="0.2">
      <c r="A108" s="31">
        <v>26</v>
      </c>
      <c r="B108" s="17" t="s">
        <v>5</v>
      </c>
      <c r="C108" s="25">
        <f t="shared" si="4"/>
        <v>-2.500226952577346E-2</v>
      </c>
      <c r="D108" s="25">
        <f t="shared" si="4"/>
        <v>1.7616271575699734E-2</v>
      </c>
      <c r="E108" s="9">
        <f t="shared" si="4"/>
        <v>-7.277604829006537E-3</v>
      </c>
      <c r="F108" s="25">
        <f t="shared" si="4"/>
        <v>-1.6640679433265616E-2</v>
      </c>
      <c r="G108" s="22">
        <f t="shared" si="4"/>
        <v>5.8743448464417841E-2</v>
      </c>
      <c r="H108" s="22">
        <f t="shared" si="4"/>
        <v>4.2278263989604575E-2</v>
      </c>
      <c r="I108" s="22">
        <f t="shared" si="4"/>
        <v>-0.19129667565841738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si="4"/>
        <v>-3.0018861068604408E-2</v>
      </c>
      <c r="D109" s="4">
        <f t="shared" si="4"/>
        <v>8.1175154594838039E-3</v>
      </c>
      <c r="E109" s="3">
        <f t="shared" si="4"/>
        <v>-0.16263802599897847</v>
      </c>
      <c r="F109" s="5">
        <f t="shared" si="4"/>
        <v>-0.29196045245448604</v>
      </c>
      <c r="G109" s="5">
        <f t="shared" si="4"/>
        <v>5.200736123891142E-2</v>
      </c>
      <c r="H109" s="5">
        <f t="shared" si="4"/>
        <v>-3.8062254014532337E-2</v>
      </c>
      <c r="I109" s="5">
        <f t="shared" si="4"/>
        <v>-7.5213989837511888E-2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si="4"/>
        <v>-4.1267359248686186E-3</v>
      </c>
      <c r="D110" s="4">
        <f t="shared" si="4"/>
        <v>8.4030173109338191E-2</v>
      </c>
      <c r="E110" s="3">
        <f t="shared" si="4"/>
        <v>-0.16936267839380589</v>
      </c>
      <c r="F110" s="5">
        <f t="shared" si="4"/>
        <v>-0.26499773537671367</v>
      </c>
      <c r="G110" s="5">
        <f t="shared" si="4"/>
        <v>-1.490493390185027E-2</v>
      </c>
      <c r="H110" s="5">
        <f t="shared" si="4"/>
        <v>-5.1903909736677092E-2</v>
      </c>
      <c r="I110" s="5">
        <f t="shared" si="4"/>
        <v>-0.10030381130449074</v>
      </c>
    </row>
    <row r="111" spans="1:9" hidden="1" outlineLevel="1" x14ac:dyDescent="0.2">
      <c r="A111" s="31">
        <v>29</v>
      </c>
      <c r="B111" s="17" t="s">
        <v>8</v>
      </c>
      <c r="C111" s="25">
        <f t="shared" si="4"/>
        <v>-4.8522080690687475E-2</v>
      </c>
      <c r="D111" s="25">
        <f t="shared" si="4"/>
        <v>6.5735198457175736E-2</v>
      </c>
      <c r="E111" s="9">
        <f t="shared" si="4"/>
        <v>-0.19295510952117118</v>
      </c>
      <c r="F111" s="25">
        <f t="shared" si="4"/>
        <v>-0.27827544952617844</v>
      </c>
      <c r="G111" s="22">
        <f t="shared" si="4"/>
        <v>3.0200580388241638E-2</v>
      </c>
      <c r="H111" s="22">
        <f t="shared" si="4"/>
        <v>-5.5963771769087012E-2</v>
      </c>
      <c r="I111" s="22">
        <f t="shared" si="4"/>
        <v>-0.11975898383197832</v>
      </c>
    </row>
    <row r="112" spans="1:9" hidden="1" outlineLevel="1" x14ac:dyDescent="0.2">
      <c r="A112" s="31">
        <v>30</v>
      </c>
      <c r="B112" s="29" t="s">
        <v>7</v>
      </c>
      <c r="C112" s="15">
        <f t="shared" si="4"/>
        <v>6.0037535476826609E-2</v>
      </c>
      <c r="D112" s="15">
        <f t="shared" si="4"/>
        <v>9.0072824087540915E-2</v>
      </c>
      <c r="E112" s="16">
        <f t="shared" si="4"/>
        <v>-9.5488037404390436E-2</v>
      </c>
      <c r="F112" s="15">
        <f t="shared" si="4"/>
        <v>-0.18304715321643283</v>
      </c>
      <c r="G112" s="23">
        <f t="shared" si="4"/>
        <v>-7.5551468775786806E-2</v>
      </c>
      <c r="H112" s="23">
        <f t="shared" si="4"/>
        <v>-3.3775899278088162E-2</v>
      </c>
      <c r="I112" s="23">
        <f t="shared" si="4"/>
        <v>-4.8749213157255916E-2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si="4"/>
        <v>-1.2237896095684431E-2</v>
      </c>
      <c r="D113" s="4">
        <f t="shared" si="4"/>
        <v>-3.563781739279992E-2</v>
      </c>
      <c r="E113" s="3">
        <f t="shared" si="4"/>
        <v>-0.11806880919584498</v>
      </c>
      <c r="F113" s="5">
        <f t="shared" si="4"/>
        <v>-0.2623687234834271</v>
      </c>
      <c r="G113" s="5">
        <f t="shared" si="4"/>
        <v>6.10738911839947E-2</v>
      </c>
      <c r="H113" s="5">
        <f t="shared" si="4"/>
        <v>-1.9632370093656072E-2</v>
      </c>
      <c r="I113" s="5">
        <f t="shared" si="4"/>
        <v>-3.2006951037963173E-2</v>
      </c>
    </row>
    <row r="114" spans="1:9" hidden="1" outlineLevel="1" x14ac:dyDescent="0.2">
      <c r="A114" s="31">
        <v>32</v>
      </c>
      <c r="B114" s="28" t="s">
        <v>9</v>
      </c>
      <c r="C114" s="24">
        <f t="shared" si="4"/>
        <v>-1.3733427470619008E-2</v>
      </c>
      <c r="D114" s="24">
        <f t="shared" si="4"/>
        <v>-6.0466563526734296E-4</v>
      </c>
      <c r="E114" s="19">
        <f t="shared" si="4"/>
        <v>-0.1206279524676826</v>
      </c>
      <c r="F114" s="24">
        <f t="shared" si="4"/>
        <v>-0.16553226516381578</v>
      </c>
      <c r="G114" s="20">
        <f t="shared" si="4"/>
        <v>5.5704365090097074E-2</v>
      </c>
      <c r="H114" s="20">
        <f t="shared" si="4"/>
        <v>-3.8258304693570638E-2</v>
      </c>
      <c r="I114" s="20">
        <f t="shared" si="4"/>
        <v>-2.030198730958499E-2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6" si="5">C78-C41</f>
        <v>3.8316865276101508E-3</v>
      </c>
      <c r="D115" s="25">
        <f t="shared" si="5"/>
        <v>0.17022209093185237</v>
      </c>
      <c r="E115" s="9">
        <f t="shared" si="5"/>
        <v>5.4677788545919648E-2</v>
      </c>
      <c r="F115" s="25">
        <f t="shared" si="5"/>
        <v>2.8782715936653769E-2</v>
      </c>
      <c r="G115" s="22">
        <f t="shared" si="5"/>
        <v>-0.13679522405923442</v>
      </c>
      <c r="H115" s="22">
        <f t="shared" si="5"/>
        <v>0.14878016965525448</v>
      </c>
      <c r="I115" s="22">
        <f t="shared" si="5"/>
        <v>6.9233676303892489E-2</v>
      </c>
    </row>
    <row r="116" spans="1:9" hidden="1" outlineLevel="1" x14ac:dyDescent="0.2">
      <c r="A116" s="31">
        <v>34</v>
      </c>
      <c r="B116" s="29" t="s">
        <v>11</v>
      </c>
      <c r="C116" s="15">
        <f t="shared" si="5"/>
        <v>-7.1846871496699105E-3</v>
      </c>
      <c r="D116" s="15">
        <f t="shared" si="5"/>
        <v>-8.3454820045657074E-2</v>
      </c>
      <c r="E116" s="16">
        <f t="shared" si="5"/>
        <v>-8.8160252549187024E-2</v>
      </c>
      <c r="F116" s="15">
        <f t="shared" si="5"/>
        <v>-0.3586717673447668</v>
      </c>
      <c r="G116" s="23">
        <f t="shared" si="5"/>
        <v>5.6229196907023882E-2</v>
      </c>
      <c r="H116" s="23">
        <f t="shared" si="5"/>
        <v>1.4235557208792361E-2</v>
      </c>
      <c r="I116" s="23">
        <f t="shared" si="5"/>
        <v>-4.3583186605043914E-2</v>
      </c>
    </row>
  </sheetData>
  <autoFilter ref="A44:I44"/>
  <mergeCells count="4">
    <mergeCell ref="A6:I6"/>
    <mergeCell ref="A43:I43"/>
    <mergeCell ref="A80:I80"/>
    <mergeCell ref="A1:I1"/>
  </mergeCells>
  <hyperlinks>
    <hyperlink ref="L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>
    <outlinePr summaryBelow="0"/>
  </sheetPr>
  <dimension ref="A1:L116"/>
  <sheetViews>
    <sheetView workbookViewId="0">
      <selection activeCell="L1" sqref="L1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2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L1" s="96" t="s">
        <v>184</v>
      </c>
    </row>
    <row r="2" spans="1:12" s="2" customFormat="1" ht="23.4" customHeight="1" x14ac:dyDescent="0.3">
      <c r="A2" s="67"/>
      <c r="B2" s="69" t="s">
        <v>145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2" s="2" customFormat="1" ht="12" customHeight="1" x14ac:dyDescent="0.3">
      <c r="A3" s="30"/>
      <c r="B3" s="44" t="s">
        <v>103</v>
      </c>
      <c r="C3" s="72">
        <f t="shared" ref="C3:I3" si="0">C8</f>
        <v>0.13972837192110862</v>
      </c>
      <c r="D3" s="73">
        <f t="shared" si="0"/>
        <v>0.22599741611443602</v>
      </c>
      <c r="E3" s="74">
        <f t="shared" si="0"/>
        <v>0.1215187294303301</v>
      </c>
      <c r="F3" s="72">
        <f t="shared" si="0"/>
        <v>2.5779237178592377E-2</v>
      </c>
      <c r="G3" s="72">
        <f t="shared" si="0"/>
        <v>0.11157753716984201</v>
      </c>
      <c r="H3" s="72">
        <f t="shared" si="0"/>
        <v>0.21846787807082263</v>
      </c>
      <c r="I3" s="72">
        <f t="shared" si="0"/>
        <v>0.15321191453113586</v>
      </c>
    </row>
    <row r="4" spans="1:12" s="2" customFormat="1" ht="12" customHeight="1" x14ac:dyDescent="0.3">
      <c r="A4" s="43"/>
      <c r="B4" s="44" t="s">
        <v>104</v>
      </c>
      <c r="C4" s="72">
        <f t="shared" ref="C4:I4" si="1">C45</f>
        <v>0.20795319343178947</v>
      </c>
      <c r="D4" s="73">
        <f t="shared" si="1"/>
        <v>0.23471857935334153</v>
      </c>
      <c r="E4" s="74">
        <f t="shared" si="1"/>
        <v>0.12379755420426655</v>
      </c>
      <c r="F4" s="72">
        <f t="shared" si="1"/>
        <v>4.7439942722971785E-2</v>
      </c>
      <c r="G4" s="72">
        <f t="shared" si="1"/>
        <v>7.901683398374211E-2</v>
      </c>
      <c r="H4" s="72">
        <f t="shared" si="1"/>
        <v>0.15350197992811376</v>
      </c>
      <c r="I4" s="72">
        <f t="shared" si="1"/>
        <v>0.13936386522281746</v>
      </c>
    </row>
    <row r="5" spans="1:12" s="2" customFormat="1" ht="12" customHeight="1" x14ac:dyDescent="0.3">
      <c r="A5" s="68"/>
      <c r="B5" s="33" t="s">
        <v>105</v>
      </c>
      <c r="C5" s="88">
        <f>C4-C3</f>
        <v>6.822482151068085E-2</v>
      </c>
      <c r="D5" s="89">
        <f t="shared" ref="D5:I5" si="2">D4-D3</f>
        <v>8.7211632389055105E-3</v>
      </c>
      <c r="E5" s="90">
        <f t="shared" si="2"/>
        <v>2.2788247739364553E-3</v>
      </c>
      <c r="F5" s="88">
        <f t="shared" si="2"/>
        <v>2.1660705544379408E-2</v>
      </c>
      <c r="G5" s="88">
        <f t="shared" si="2"/>
        <v>-3.2560703186099896E-2</v>
      </c>
      <c r="H5" s="88">
        <f t="shared" si="2"/>
        <v>-6.4965898142708867E-2</v>
      </c>
      <c r="I5" s="88">
        <f t="shared" si="2"/>
        <v>-1.38480493083184E-2</v>
      </c>
    </row>
    <row r="6" spans="1:12" ht="14.4" collapsed="1" x14ac:dyDescent="0.3">
      <c r="A6" s="108" t="s">
        <v>100</v>
      </c>
      <c r="B6" s="116"/>
      <c r="C6" s="116"/>
      <c r="D6" s="116"/>
      <c r="E6" s="116"/>
      <c r="F6" s="116"/>
      <c r="G6" s="116"/>
      <c r="H6" s="116"/>
      <c r="I6" s="117"/>
    </row>
    <row r="7" spans="1:12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2" s="2" customFormat="1" ht="12" hidden="1" customHeight="1" outlineLevel="1" x14ac:dyDescent="0.3">
      <c r="A8" s="43">
        <v>0</v>
      </c>
      <c r="B8" s="44" t="s">
        <v>51</v>
      </c>
      <c r="C8" s="45">
        <v>0.13972837192110862</v>
      </c>
      <c r="D8" s="46">
        <v>0.22599741611443602</v>
      </c>
      <c r="E8" s="47">
        <v>0.1215187294303301</v>
      </c>
      <c r="F8" s="45">
        <v>2.5779237178592377E-2</v>
      </c>
      <c r="G8" s="45">
        <v>0.11157753716984201</v>
      </c>
      <c r="H8" s="45">
        <v>0.21846787807082263</v>
      </c>
      <c r="I8" s="45">
        <v>0.15321191453113586</v>
      </c>
    </row>
    <row r="9" spans="1:12" s="10" customFormat="1" ht="12" hidden="1" outlineLevel="1" x14ac:dyDescent="0.25">
      <c r="A9" s="31">
        <v>1</v>
      </c>
      <c r="B9" s="32" t="s">
        <v>13</v>
      </c>
      <c r="C9" s="11">
        <v>2.3653216540995042E-2</v>
      </c>
      <c r="D9" s="12">
        <v>-0.4011593882121175</v>
      </c>
      <c r="E9" s="13">
        <v>0.12407345989254258</v>
      </c>
      <c r="F9" s="11">
        <v>4.9516303572948249E-2</v>
      </c>
      <c r="G9" s="11">
        <v>-7.0693350533986468E-2</v>
      </c>
      <c r="H9" s="11">
        <v>0.39478727615611531</v>
      </c>
      <c r="I9" s="11">
        <v>-0.17650238234472732</v>
      </c>
    </row>
    <row r="10" spans="1:12" hidden="1" outlineLevel="1" x14ac:dyDescent="0.2">
      <c r="A10" s="31">
        <v>2</v>
      </c>
      <c r="B10" s="28" t="s">
        <v>33</v>
      </c>
      <c r="C10" s="24">
        <v>7.4535506825858383E-2</v>
      </c>
      <c r="D10" s="24">
        <v>-0.21326234435951977</v>
      </c>
      <c r="E10" s="19">
        <v>-0.12765265601303938</v>
      </c>
      <c r="F10" s="24">
        <v>0.18031986870954494</v>
      </c>
      <c r="G10" s="20">
        <v>0.22677365605208871</v>
      </c>
      <c r="H10" s="20">
        <v>0.54078528857168429</v>
      </c>
      <c r="I10" s="20">
        <v>-0.45621101738364889</v>
      </c>
    </row>
    <row r="11" spans="1:12" hidden="1" outlineLevel="1" x14ac:dyDescent="0.2">
      <c r="A11" s="31">
        <v>3</v>
      </c>
      <c r="B11" s="17" t="s">
        <v>34</v>
      </c>
      <c r="C11" s="25">
        <v>6.8819211796259772E-2</v>
      </c>
      <c r="D11" s="25">
        <v>-0.29525802968267589</v>
      </c>
      <c r="E11" s="9">
        <v>-0.19484997214371372</v>
      </c>
      <c r="F11" s="25">
        <v>-0.31878688268894911</v>
      </c>
      <c r="G11" s="22">
        <v>8.7816916418195098E-2</v>
      </c>
      <c r="H11" s="22">
        <v>0.47777387078510547</v>
      </c>
      <c r="I11" s="22">
        <v>-0.10613795297176937</v>
      </c>
    </row>
    <row r="12" spans="1:12" hidden="1" outlineLevel="1" x14ac:dyDescent="0.2">
      <c r="A12" s="31">
        <v>4</v>
      </c>
      <c r="B12" s="29" t="s">
        <v>47</v>
      </c>
      <c r="C12" s="15">
        <v>-3.8881751465847186E-2</v>
      </c>
      <c r="D12" s="15">
        <v>-0.33333065212923313</v>
      </c>
      <c r="E12" s="16">
        <v>0.32127046985534458</v>
      </c>
      <c r="F12" s="15">
        <v>3.1363836867597659E-2</v>
      </c>
      <c r="G12" s="23">
        <v>-0.2861473977504117</v>
      </c>
      <c r="H12" s="23">
        <v>3.9962713811289803E-2</v>
      </c>
      <c r="I12" s="23">
        <v>0.10453314567809609</v>
      </c>
    </row>
    <row r="13" spans="1:12" s="10" customFormat="1" ht="12" hidden="1" outlineLevel="1" x14ac:dyDescent="0.25">
      <c r="A13" s="31">
        <v>5</v>
      </c>
      <c r="B13" s="34" t="s">
        <v>17</v>
      </c>
      <c r="C13" s="5">
        <v>0.24171916718874115</v>
      </c>
      <c r="D13" s="4">
        <v>-1.5993896203799672E-2</v>
      </c>
      <c r="E13" s="3">
        <v>-4.4611936369231324E-2</v>
      </c>
      <c r="F13" s="5">
        <v>-7.5465274625935802E-2</v>
      </c>
      <c r="G13" s="5">
        <v>0.48126157820505999</v>
      </c>
      <c r="H13" s="5">
        <v>-0.11970320120096099</v>
      </c>
      <c r="I13" s="5">
        <v>-0.16041153171355338</v>
      </c>
    </row>
    <row r="14" spans="1:12" s="10" customFormat="1" ht="12" hidden="1" outlineLevel="1" x14ac:dyDescent="0.25">
      <c r="A14" s="31">
        <v>6</v>
      </c>
      <c r="B14" s="28" t="s">
        <v>19</v>
      </c>
      <c r="C14" s="24">
        <v>-0.15230778477624873</v>
      </c>
      <c r="D14" s="24">
        <v>9.6426847000249283E-2</v>
      </c>
      <c r="E14" s="19">
        <v>-0.17240176295751902</v>
      </c>
      <c r="F14" s="24">
        <v>-0.26970669238553008</v>
      </c>
      <c r="G14" s="20">
        <v>-0.12164697558074408</v>
      </c>
      <c r="H14" s="20">
        <v>0.28232223908027276</v>
      </c>
      <c r="I14" s="20">
        <v>-6.7840520574324215E-2</v>
      </c>
    </row>
    <row r="15" spans="1:12" s="10" customFormat="1" ht="12" hidden="1" outlineLevel="1" x14ac:dyDescent="0.25">
      <c r="A15" s="31">
        <v>7</v>
      </c>
      <c r="B15" s="17" t="s">
        <v>20</v>
      </c>
      <c r="C15" s="25">
        <v>0.11049084261179562</v>
      </c>
      <c r="D15" s="25">
        <v>-0.2352173338527058</v>
      </c>
      <c r="E15" s="9">
        <v>-0.16828851987274032</v>
      </c>
      <c r="F15" s="25">
        <v>8.063493996484225E-2</v>
      </c>
      <c r="G15" s="22">
        <v>0.22305165910737931</v>
      </c>
      <c r="H15" s="22">
        <v>0.55237747199053988</v>
      </c>
      <c r="I15" s="22">
        <v>-0.41318265761525341</v>
      </c>
    </row>
    <row r="16" spans="1:12" s="10" customFormat="1" ht="12" hidden="1" outlineLevel="1" x14ac:dyDescent="0.25">
      <c r="A16" s="31">
        <v>8</v>
      </c>
      <c r="B16" s="17" t="s">
        <v>21</v>
      </c>
      <c r="C16" s="25">
        <v>0.28628644930570341</v>
      </c>
      <c r="D16" s="25">
        <v>0.38170059373210691</v>
      </c>
      <c r="E16" s="9">
        <v>-0.12562931001756913</v>
      </c>
      <c r="F16" s="25">
        <v>0.1148179630177654</v>
      </c>
      <c r="G16" s="22">
        <v>0.2356285643391173</v>
      </c>
      <c r="H16" s="22">
        <v>-0.60025282541581693</v>
      </c>
      <c r="I16" s="22">
        <v>0.1545905107884479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-6.6101975548342823E-2</v>
      </c>
      <c r="D17" s="25">
        <v>-0.16895095376479163</v>
      </c>
      <c r="E17" s="9">
        <v>0.26861856220872343</v>
      </c>
      <c r="F17" s="25">
        <v>-0.28005715507333329</v>
      </c>
      <c r="G17" s="22">
        <v>0.18897561918608463</v>
      </c>
      <c r="H17" s="22">
        <v>-0.17692820461625799</v>
      </c>
      <c r="I17" s="22">
        <v>7.6640619883328154E-2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-0.21977655064474988</v>
      </c>
      <c r="D18" s="4">
        <v>0.22499015498843145</v>
      </c>
      <c r="E18" s="3">
        <v>-0.25688217696298749</v>
      </c>
      <c r="F18" s="5">
        <v>-0.49457661514205353</v>
      </c>
      <c r="G18" s="5">
        <v>-6.0973608638353521E-2</v>
      </c>
      <c r="H18" s="5">
        <v>0.15357540925275506</v>
      </c>
      <c r="I18" s="5">
        <v>6.9838569310317608E-2</v>
      </c>
    </row>
    <row r="19" spans="1:9" ht="12" hidden="1" outlineLevel="1" x14ac:dyDescent="0.25">
      <c r="A19" s="31">
        <v>11</v>
      </c>
      <c r="B19" s="34" t="s">
        <v>27</v>
      </c>
      <c r="C19" s="5">
        <v>9.0862829932611938E-2</v>
      </c>
      <c r="D19" s="4">
        <v>0.14232861791293175</v>
      </c>
      <c r="E19" s="3">
        <v>-0.22643242676395225</v>
      </c>
      <c r="F19" s="5">
        <v>-0.42535011008700324</v>
      </c>
      <c r="G19" s="5">
        <v>0.446365594414253</v>
      </c>
      <c r="H19" s="5">
        <v>-1.3461407449063604E-2</v>
      </c>
      <c r="I19" s="5">
        <v>-0.11387791634605453</v>
      </c>
    </row>
    <row r="20" spans="1:9" hidden="1" outlineLevel="1" x14ac:dyDescent="0.2">
      <c r="A20" s="31">
        <v>12</v>
      </c>
      <c r="B20" s="17" t="s">
        <v>30</v>
      </c>
      <c r="C20" s="25">
        <v>-4.2885297868115735E-2</v>
      </c>
      <c r="D20" s="25">
        <v>1.6172595131507737E-2</v>
      </c>
      <c r="E20" s="9">
        <v>0.19286650436080124</v>
      </c>
      <c r="F20" s="25">
        <v>0.15567844677045636</v>
      </c>
      <c r="G20" s="22">
        <v>-0.23049398492197301</v>
      </c>
      <c r="H20" s="22">
        <v>-0.38675419099649022</v>
      </c>
      <c r="I20" s="22">
        <v>0.34519622626448404</v>
      </c>
    </row>
    <row r="21" spans="1:9" hidden="1" outlineLevel="1" x14ac:dyDescent="0.2">
      <c r="A21" s="31">
        <v>13</v>
      </c>
      <c r="B21" s="17" t="s">
        <v>48</v>
      </c>
      <c r="C21" s="25">
        <v>2.6127414853031355E-2</v>
      </c>
      <c r="D21" s="25">
        <v>-0.4109332555342714</v>
      </c>
      <c r="E21" s="9">
        <v>4.5455193547176115E-2</v>
      </c>
      <c r="F21" s="25">
        <v>1.9614692180710311E-2</v>
      </c>
      <c r="G21" s="22">
        <v>0.10877213601102118</v>
      </c>
      <c r="H21" s="22">
        <v>0.37377947061416622</v>
      </c>
      <c r="I21" s="22">
        <v>-0.15103594865243719</v>
      </c>
    </row>
    <row r="22" spans="1:9" hidden="1" outlineLevel="1" x14ac:dyDescent="0.2">
      <c r="A22" s="31">
        <v>14</v>
      </c>
      <c r="B22" s="17" t="s">
        <v>31</v>
      </c>
      <c r="C22" s="25">
        <v>1.2746171961120449E-2</v>
      </c>
      <c r="D22" s="25">
        <v>-0.36742737685863919</v>
      </c>
      <c r="E22" s="9">
        <v>5.2887920704632711E-2</v>
      </c>
      <c r="F22" s="25">
        <v>2.4402519758534563E-2</v>
      </c>
      <c r="G22" s="22">
        <v>7.8461240702680124E-2</v>
      </c>
      <c r="H22" s="22">
        <v>0.35521598412684247</v>
      </c>
      <c r="I22" s="22">
        <v>-0.15119233275113514</v>
      </c>
    </row>
    <row r="23" spans="1:9" hidden="1" outlineLevel="1" x14ac:dyDescent="0.2">
      <c r="A23" s="31">
        <v>15</v>
      </c>
      <c r="B23" s="29" t="s">
        <v>29</v>
      </c>
      <c r="C23" s="15">
        <v>0.17453263318243567</v>
      </c>
      <c r="D23" s="15">
        <v>-5.4010960737497386E-2</v>
      </c>
      <c r="E23" s="16">
        <v>0.11175607022612169</v>
      </c>
      <c r="F23" s="15">
        <v>0.21897875685456553</v>
      </c>
      <c r="G23" s="23">
        <v>0.24489572791090203</v>
      </c>
      <c r="H23" s="23">
        <v>-0.48668648880121912</v>
      </c>
      <c r="I23" s="23">
        <v>0.23685119841506536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7.6512157084232368E-2</v>
      </c>
      <c r="D24" s="4">
        <v>0.53228534046006981</v>
      </c>
      <c r="E24" s="3">
        <v>-0.32863632096414336</v>
      </c>
      <c r="F24" s="5">
        <v>-0.30157232037258935</v>
      </c>
      <c r="G24" s="5">
        <v>0.25595985462642573</v>
      </c>
      <c r="H24" s="5">
        <v>-0.33327087765127472</v>
      </c>
      <c r="I24" s="5">
        <v>8.3086395233690602E-2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-2.2730682300307886E-4</v>
      </c>
      <c r="D25" s="4">
        <v>-0.16391894595702294</v>
      </c>
      <c r="E25" s="3">
        <v>9.6188258707960404E-3</v>
      </c>
      <c r="F25" s="5">
        <v>0.43996286007771529</v>
      </c>
      <c r="G25" s="5">
        <v>0.10622851931496027</v>
      </c>
      <c r="H25" s="5">
        <v>-8.8815275482050718E-2</v>
      </c>
      <c r="I25" s="5">
        <v>0.10572956666101743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-0.13684363827890517</v>
      </c>
      <c r="D26" s="4">
        <v>-2.9592062892068852E-2</v>
      </c>
      <c r="E26" s="3">
        <v>-9.1797918693674666E-3</v>
      </c>
      <c r="F26" s="5">
        <v>0.42096385189388585</v>
      </c>
      <c r="G26" s="5">
        <v>-0.17030497948846543</v>
      </c>
      <c r="H26" s="5">
        <v>7.9665545075826419E-2</v>
      </c>
      <c r="I26" s="5">
        <v>3.1082108514250723E-2</v>
      </c>
    </row>
    <row r="27" spans="1:9" hidden="1" outlineLevel="1" x14ac:dyDescent="0.2">
      <c r="A27" s="31">
        <v>19</v>
      </c>
      <c r="B27" s="18" t="s">
        <v>26</v>
      </c>
      <c r="C27" s="24">
        <v>-9.519550597673275E-2</v>
      </c>
      <c r="D27" s="24">
        <v>9.673979716775509E-2</v>
      </c>
      <c r="E27" s="19">
        <v>-0.12705997792631407</v>
      </c>
      <c r="F27" s="24">
        <v>0.28726890163443453</v>
      </c>
      <c r="G27" s="20">
        <v>-0.17587818390479348</v>
      </c>
      <c r="H27" s="20">
        <v>0.16028042938788326</v>
      </c>
      <c r="I27" s="20">
        <v>-4.9958179981024364E-2</v>
      </c>
    </row>
    <row r="28" spans="1:9" hidden="1" outlineLevel="1" x14ac:dyDescent="0.2">
      <c r="A28" s="31">
        <v>20</v>
      </c>
      <c r="B28" s="21" t="s">
        <v>46</v>
      </c>
      <c r="C28" s="25">
        <v>-0.14229517610025003</v>
      </c>
      <c r="D28" s="25">
        <v>-0.10803663385013951</v>
      </c>
      <c r="E28" s="9">
        <v>6.9925362105254241E-2</v>
      </c>
      <c r="F28" s="25">
        <v>0.44140575242999219</v>
      </c>
      <c r="G28" s="22">
        <v>-0.13928486009514263</v>
      </c>
      <c r="H28" s="22">
        <v>1.3782213400006332E-2</v>
      </c>
      <c r="I28" s="22">
        <v>7.94602608568378E-2</v>
      </c>
    </row>
    <row r="29" spans="1:9" hidden="1" outlineLevel="1" x14ac:dyDescent="0.2">
      <c r="A29" s="31">
        <v>21</v>
      </c>
      <c r="B29" s="21" t="s">
        <v>28</v>
      </c>
      <c r="C29" s="25">
        <v>0.13851107568744001</v>
      </c>
      <c r="D29" s="25">
        <v>3.1019784400941847E-2</v>
      </c>
      <c r="E29" s="9">
        <v>9.9742063319248359E-3</v>
      </c>
      <c r="F29" s="25">
        <v>-0.42061811337787358</v>
      </c>
      <c r="G29" s="22">
        <v>0.1669957743910811</v>
      </c>
      <c r="H29" s="22">
        <v>-7.8622905347927236E-2</v>
      </c>
      <c r="I29" s="22">
        <v>-3.3614512594614385E-2</v>
      </c>
    </row>
    <row r="30" spans="1:9" ht="12" hidden="1" outlineLevel="1" x14ac:dyDescent="0.25">
      <c r="A30" s="31">
        <v>22</v>
      </c>
      <c r="B30" s="40" t="s">
        <v>52</v>
      </c>
      <c r="C30" s="5">
        <v>9.8968365131300515E-2</v>
      </c>
      <c r="D30" s="5">
        <v>-9.3668765618985766E-2</v>
      </c>
      <c r="E30" s="4">
        <v>0.12904659139609231</v>
      </c>
      <c r="F30" s="5">
        <v>-0.28640100632861071</v>
      </c>
      <c r="G30" s="41">
        <v>0.16839989740289429</v>
      </c>
      <c r="H30" s="41">
        <v>-0.15804881095498097</v>
      </c>
      <c r="I30" s="41">
        <v>4.4304238557815373E-2</v>
      </c>
    </row>
    <row r="31" spans="1:9" hidden="1" outlineLevel="1" x14ac:dyDescent="0.2">
      <c r="A31" s="31">
        <v>23</v>
      </c>
      <c r="B31" s="28" t="s">
        <v>25</v>
      </c>
      <c r="C31" s="24">
        <v>-0.14711072532810135</v>
      </c>
      <c r="D31" s="24">
        <v>3.7253673893436874E-2</v>
      </c>
      <c r="E31" s="19">
        <v>-8.5918221962182212E-2</v>
      </c>
      <c r="F31" s="24">
        <v>0.25259931652492651</v>
      </c>
      <c r="G31" s="20">
        <v>-0.28544103107973867</v>
      </c>
      <c r="H31" s="20">
        <v>0.23610047917521762</v>
      </c>
      <c r="I31" s="20">
        <v>-3.5246473932470289E-2</v>
      </c>
    </row>
    <row r="32" spans="1:9" hidden="1" outlineLevel="1" x14ac:dyDescent="0.2">
      <c r="A32" s="31">
        <v>24</v>
      </c>
      <c r="B32" s="17" t="s">
        <v>16</v>
      </c>
      <c r="C32" s="25">
        <v>-5.8059240053422528E-2</v>
      </c>
      <c r="D32" s="25">
        <v>-0.11537008227369697</v>
      </c>
      <c r="E32" s="9">
        <v>0.10931648824032793</v>
      </c>
      <c r="F32" s="25">
        <v>0.47625721871487381</v>
      </c>
      <c r="G32" s="22">
        <v>8.0119672695739635E-2</v>
      </c>
      <c r="H32" s="22">
        <v>-0.1901786940161064</v>
      </c>
      <c r="I32" s="22">
        <v>0.11539883280782998</v>
      </c>
    </row>
    <row r="33" spans="1:9" hidden="1" outlineLevel="1" x14ac:dyDescent="0.2">
      <c r="A33" s="31">
        <v>25</v>
      </c>
      <c r="B33" s="17" t="s">
        <v>4</v>
      </c>
      <c r="C33" s="25">
        <v>-4.2205819815298938E-2</v>
      </c>
      <c r="D33" s="25">
        <v>0.25381447012665342</v>
      </c>
      <c r="E33" s="9">
        <v>-0.3274434207685693</v>
      </c>
      <c r="F33" s="25">
        <v>0.21978493144717676</v>
      </c>
      <c r="G33" s="22">
        <v>0.32785245524376344</v>
      </c>
      <c r="H33" s="22">
        <v>-1.4195615455294262E-2</v>
      </c>
      <c r="I33" s="22">
        <v>-9.5118372587398733E-2</v>
      </c>
    </row>
    <row r="34" spans="1:9" hidden="1" outlineLevel="1" x14ac:dyDescent="0.2">
      <c r="A34" s="31">
        <v>26</v>
      </c>
      <c r="B34" s="17" t="s">
        <v>5</v>
      </c>
      <c r="C34" s="25">
        <v>-0.11885560347793647</v>
      </c>
      <c r="D34" s="25">
        <v>-9.0281820181726563E-2</v>
      </c>
      <c r="E34" s="9">
        <v>0.3144733184535371</v>
      </c>
      <c r="F34" s="25">
        <v>4.739182578749359E-2</v>
      </c>
      <c r="G34" s="22">
        <v>-7.4671549868171413E-2</v>
      </c>
      <c r="H34" s="22">
        <v>-5.5530370073786528E-2</v>
      </c>
      <c r="I34" s="22">
        <v>-0.10765850676873576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-0.14135734958509633</v>
      </c>
      <c r="D35" s="4">
        <v>0.18255725288858232</v>
      </c>
      <c r="E35" s="3">
        <v>1.8384969169823837E-2</v>
      </c>
      <c r="F35" s="5">
        <v>0.3087760901004587</v>
      </c>
      <c r="G35" s="5">
        <v>0.17089790568065591</v>
      </c>
      <c r="H35" s="5">
        <v>-0.22395282269976771</v>
      </c>
      <c r="I35" s="5">
        <v>-1.2421520259352541E-2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-0.19793813914040082</v>
      </c>
      <c r="D36" s="4">
        <v>0.15543741605367661</v>
      </c>
      <c r="E36" s="3">
        <v>0.12999739442113528</v>
      </c>
      <c r="F36" s="5">
        <v>4.3642770817372084E-2</v>
      </c>
      <c r="G36" s="5">
        <v>1.2712658164722163E-2</v>
      </c>
      <c r="H36" s="5">
        <v>-0.12074124494250046</v>
      </c>
      <c r="I36" s="5">
        <v>-4.2984062984244439E-2</v>
      </c>
    </row>
    <row r="37" spans="1:9" hidden="1" outlineLevel="1" x14ac:dyDescent="0.2">
      <c r="A37" s="31">
        <v>29</v>
      </c>
      <c r="B37" s="17" t="s">
        <v>8</v>
      </c>
      <c r="C37" s="25">
        <v>-0.14852394673718786</v>
      </c>
      <c r="D37" s="25">
        <v>0.39174850738105943</v>
      </c>
      <c r="E37" s="9">
        <v>2.0967824938463081E-2</v>
      </c>
      <c r="F37" s="25">
        <v>-4.0220891131422097E-2</v>
      </c>
      <c r="G37" s="22">
        <v>3.9601863999707297E-2</v>
      </c>
      <c r="H37" s="22">
        <v>-0.30642226657592331</v>
      </c>
      <c r="I37" s="22">
        <v>1.4716045330628168E-2</v>
      </c>
    </row>
    <row r="38" spans="1:9" hidden="1" outlineLevel="1" x14ac:dyDescent="0.2">
      <c r="A38" s="31">
        <v>30</v>
      </c>
      <c r="B38" s="29" t="s">
        <v>7</v>
      </c>
      <c r="C38" s="15">
        <v>-0.12119550601671299</v>
      </c>
      <c r="D38" s="15">
        <v>-0.34329142584183059</v>
      </c>
      <c r="E38" s="16">
        <v>0.20163955597739666</v>
      </c>
      <c r="F38" s="15">
        <v>0.14301535444122587</v>
      </c>
      <c r="G38" s="23">
        <v>-4.0128765026154922E-2</v>
      </c>
      <c r="H38" s="23">
        <v>0.27003940828192141</v>
      </c>
      <c r="I38" s="23">
        <v>-0.10117601663375972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-2.0850194800293397E-2</v>
      </c>
      <c r="D39" s="4">
        <v>-0.20056441942431599</v>
      </c>
      <c r="E39" s="3">
        <v>8.3350144788248918E-4</v>
      </c>
      <c r="F39" s="5">
        <v>0.46045314679383381</v>
      </c>
      <c r="G39" s="5">
        <v>0.18445743301073861</v>
      </c>
      <c r="H39" s="5">
        <v>4.7883682680772269E-2</v>
      </c>
      <c r="I39" s="5">
        <v>-3.3426457697143058E-2</v>
      </c>
    </row>
    <row r="40" spans="1:9" hidden="1" outlineLevel="1" x14ac:dyDescent="0.2">
      <c r="A40" s="31">
        <v>32</v>
      </c>
      <c r="B40" s="28" t="s">
        <v>9</v>
      </c>
      <c r="C40" s="24">
        <v>-1.976669795248466E-2</v>
      </c>
      <c r="D40" s="24">
        <v>-0.20173606956256479</v>
      </c>
      <c r="E40" s="19">
        <v>-8.0971164261562145E-2</v>
      </c>
      <c r="F40" s="24">
        <v>0.35500303212540985</v>
      </c>
      <c r="G40" s="20">
        <v>0.1533805963386406</v>
      </c>
      <c r="H40" s="20">
        <v>0.1526798631487544</v>
      </c>
      <c r="I40" s="20">
        <v>-3.9814033392591208E-2</v>
      </c>
    </row>
    <row r="41" spans="1:9" hidden="1" outlineLevel="1" x14ac:dyDescent="0.2">
      <c r="A41" s="31">
        <v>33</v>
      </c>
      <c r="B41" s="17" t="s">
        <v>10</v>
      </c>
      <c r="C41" s="25">
        <v>-0.22157275761567885</v>
      </c>
      <c r="D41" s="25">
        <v>0.16901332408491618</v>
      </c>
      <c r="E41" s="9">
        <v>2.4370528585113797E-2</v>
      </c>
      <c r="F41" s="25">
        <v>-0.31520588693864821</v>
      </c>
      <c r="G41" s="22">
        <v>-0.10933545890892195</v>
      </c>
      <c r="H41" s="22">
        <v>-0.13659525507829767</v>
      </c>
      <c r="I41" s="22">
        <v>0.18779269063287385</v>
      </c>
    </row>
    <row r="42" spans="1:9" hidden="1" outlineLevel="1" x14ac:dyDescent="0.2">
      <c r="A42" s="31">
        <v>34</v>
      </c>
      <c r="B42" s="29" t="s">
        <v>11</v>
      </c>
      <c r="C42" s="15">
        <v>-1.1416444757041349E-2</v>
      </c>
      <c r="D42" s="15">
        <v>-9.0834267172741401E-2</v>
      </c>
      <c r="E42" s="16">
        <v>0.13433082616617406</v>
      </c>
      <c r="F42" s="15">
        <v>0.38560239824439835</v>
      </c>
      <c r="G42" s="23">
        <v>0.13618849993456547</v>
      </c>
      <c r="H42" s="23">
        <v>-0.14944701270461605</v>
      </c>
      <c r="I42" s="23">
        <v>-4.9994547360330561E-3</v>
      </c>
    </row>
    <row r="43" spans="1:9" ht="14.4" collapsed="1" x14ac:dyDescent="0.3">
      <c r="A43" s="113" t="s">
        <v>102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0.20795319343178947</v>
      </c>
      <c r="D45" s="46">
        <v>0.23471857935334153</v>
      </c>
      <c r="E45" s="47">
        <v>0.12379755420426655</v>
      </c>
      <c r="F45" s="45">
        <v>4.7439942722971785E-2</v>
      </c>
      <c r="G45" s="45">
        <v>7.901683398374211E-2</v>
      </c>
      <c r="H45" s="45">
        <v>0.15350197992811376</v>
      </c>
      <c r="I45" s="45">
        <v>0.13936386522281746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0.18451499847810837</v>
      </c>
      <c r="D46" s="12">
        <v>-0.47586633583174964</v>
      </c>
      <c r="E46" s="13">
        <v>0.41339749782119667</v>
      </c>
      <c r="F46" s="11">
        <v>3.2997651043074533E-2</v>
      </c>
      <c r="G46" s="11">
        <v>-0.16572692992513888</v>
      </c>
      <c r="H46" s="11">
        <v>0.3844428521433329</v>
      </c>
      <c r="I46" s="11">
        <v>-0.22372183904620613</v>
      </c>
    </row>
    <row r="47" spans="1:9" hidden="1" outlineLevel="1" x14ac:dyDescent="0.2">
      <c r="A47" s="31">
        <v>2</v>
      </c>
      <c r="B47" s="28" t="s">
        <v>33</v>
      </c>
      <c r="C47" s="24">
        <v>0.19265791497910023</v>
      </c>
      <c r="D47" s="24">
        <v>-0.32518902079878581</v>
      </c>
      <c r="E47" s="19">
        <v>1.0723616158469063E-2</v>
      </c>
      <c r="F47" s="24">
        <v>0.24772535316076497</v>
      </c>
      <c r="G47" s="20">
        <v>4.6275163706804852E-2</v>
      </c>
      <c r="H47" s="20">
        <v>0.50442862793512855</v>
      </c>
      <c r="I47" s="20">
        <v>-0.33185805697252097</v>
      </c>
    </row>
    <row r="48" spans="1:9" hidden="1" outlineLevel="1" x14ac:dyDescent="0.2">
      <c r="A48" s="31">
        <v>3</v>
      </c>
      <c r="B48" s="17" t="s">
        <v>34</v>
      </c>
      <c r="C48" s="25">
        <v>0.2388277015816484</v>
      </c>
      <c r="D48" s="25">
        <v>-0.32530583495697785</v>
      </c>
      <c r="E48" s="9">
        <v>8.7170727307093413E-3</v>
      </c>
      <c r="F48" s="25">
        <v>-0.23101804849984364</v>
      </c>
      <c r="G48" s="22">
        <v>-0.15370321125967981</v>
      </c>
      <c r="H48" s="22">
        <v>0.41098190615433039</v>
      </c>
      <c r="I48" s="22">
        <v>2.2732486788543907E-2</v>
      </c>
    </row>
    <row r="49" spans="1:9" hidden="1" outlineLevel="1" x14ac:dyDescent="0.2">
      <c r="A49" s="31">
        <v>4</v>
      </c>
      <c r="B49" s="29" t="s">
        <v>47</v>
      </c>
      <c r="C49" s="15">
        <v>5.7078065526412786E-2</v>
      </c>
      <c r="D49" s="15">
        <v>-0.35102649588371354</v>
      </c>
      <c r="E49" s="16">
        <v>0.5752920952637065</v>
      </c>
      <c r="F49" s="15">
        <v>-6.4651652233724544E-2</v>
      </c>
      <c r="G49" s="23">
        <v>-0.22441572295862666</v>
      </c>
      <c r="H49" s="23">
        <v>6.9952013656177398E-2</v>
      </c>
      <c r="I49" s="23">
        <v>-8.7026467169365102E-2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0.33348886438240155</v>
      </c>
      <c r="D50" s="4">
        <v>-0.14355172250045645</v>
      </c>
      <c r="E50" s="3">
        <v>3.8731274111865971E-2</v>
      </c>
      <c r="F50" s="5">
        <v>-8.3519871209140159E-2</v>
      </c>
      <c r="G50" s="5">
        <v>0.32283346397760104</v>
      </c>
      <c r="H50" s="5">
        <v>-0.19513200928372168</v>
      </c>
      <c r="I50" s="5">
        <v>-0.13244020117763347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-0.14034488983067664</v>
      </c>
      <c r="D51" s="24">
        <v>0.19452869832065864</v>
      </c>
      <c r="E51" s="19">
        <v>-0.26450636210888728</v>
      </c>
      <c r="F51" s="24">
        <v>-0.20221265333491059</v>
      </c>
      <c r="G51" s="20">
        <v>-1.0123742981405453E-2</v>
      </c>
      <c r="H51" s="20">
        <v>0.27733510267447986</v>
      </c>
      <c r="I51" s="20">
        <v>7.1024600563716804E-3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0.24473815168694349</v>
      </c>
      <c r="D52" s="25">
        <v>-0.34251039427394009</v>
      </c>
      <c r="E52" s="9">
        <v>-2.4905070388295402E-3</v>
      </c>
      <c r="F52" s="25">
        <v>0.15786407814988304</v>
      </c>
      <c r="G52" s="22">
        <v>5.5809776468960237E-3</v>
      </c>
      <c r="H52" s="22">
        <v>0.50202168009086479</v>
      </c>
      <c r="I52" s="22">
        <v>-0.28006198052379844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0.13133014246259639</v>
      </c>
      <c r="D53" s="25">
        <v>0.35383287203024932</v>
      </c>
      <c r="E53" s="9">
        <v>-0.16005280239573266</v>
      </c>
      <c r="F53" s="25">
        <v>1.912313683596005E-2</v>
      </c>
      <c r="G53" s="22">
        <v>0.26711187175036138</v>
      </c>
      <c r="H53" s="22">
        <v>-0.70977664834826937</v>
      </c>
      <c r="I53" s="22">
        <v>4.2454965893564879E-2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7.1929528791437214E-2</v>
      </c>
      <c r="D54" s="25">
        <v>-0.20931195626342461</v>
      </c>
      <c r="E54" s="9">
        <v>0.24823159882874812</v>
      </c>
      <c r="F54" s="25">
        <v>-0.28378957391101045</v>
      </c>
      <c r="G54" s="22">
        <v>0.16340978225837086</v>
      </c>
      <c r="H54" s="22">
        <v>-0.11277577541019053</v>
      </c>
      <c r="I54" s="22">
        <v>7.7776349650075294E-2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-0.30748068687885666</v>
      </c>
      <c r="D55" s="4">
        <v>0.43292654880704379</v>
      </c>
      <c r="E55" s="3">
        <v>-0.22528805443212097</v>
      </c>
      <c r="F55" s="5">
        <v>-0.55366191235916207</v>
      </c>
      <c r="G55" s="5">
        <v>-0.16670158778060998</v>
      </c>
      <c r="H55" s="5">
        <v>0.10517658472532396</v>
      </c>
      <c r="I55" s="5">
        <v>0.16595357300005739</v>
      </c>
    </row>
    <row r="56" spans="1:9" ht="12" hidden="1" outlineLevel="1" x14ac:dyDescent="0.25">
      <c r="A56" s="31">
        <v>11</v>
      </c>
      <c r="B56" s="34" t="s">
        <v>27</v>
      </c>
      <c r="C56" s="5">
        <v>0.12235293811037207</v>
      </c>
      <c r="D56" s="4">
        <v>0.15919865221730956</v>
      </c>
      <c r="E56" s="3">
        <v>-0.11941933373885404</v>
      </c>
      <c r="F56" s="5">
        <v>-0.47518805494774924</v>
      </c>
      <c r="G56" s="5">
        <v>0.21075099571000724</v>
      </c>
      <c r="H56" s="5">
        <v>-0.12427247477277287</v>
      </c>
      <c r="I56" s="5">
        <v>-1.7687209432045017E-2</v>
      </c>
    </row>
    <row r="57" spans="1:9" hidden="1" outlineLevel="1" x14ac:dyDescent="0.2">
      <c r="A57" s="31">
        <v>12</v>
      </c>
      <c r="B57" s="17" t="s">
        <v>30</v>
      </c>
      <c r="C57" s="25">
        <v>-0.16764304623127693</v>
      </c>
      <c r="D57" s="25">
        <v>5.4820727756485853E-2</v>
      </c>
      <c r="E57" s="9">
        <v>0.28867820521610837</v>
      </c>
      <c r="F57" s="25">
        <v>6.8509614188957166E-2</v>
      </c>
      <c r="G57" s="22">
        <v>-0.10130655488536901</v>
      </c>
      <c r="H57" s="22">
        <v>-0.34119256647984492</v>
      </c>
      <c r="I57" s="22">
        <v>0.11817188687009782</v>
      </c>
    </row>
    <row r="58" spans="1:9" hidden="1" outlineLevel="1" x14ac:dyDescent="0.2">
      <c r="A58" s="31">
        <v>13</v>
      </c>
      <c r="B58" s="17" t="s">
        <v>48</v>
      </c>
      <c r="C58" s="25">
        <v>0.14335972481325815</v>
      </c>
      <c r="D58" s="25">
        <v>-0.52180906359958967</v>
      </c>
      <c r="E58" s="9">
        <v>0.41582163984232817</v>
      </c>
      <c r="F58" s="25">
        <v>2.174954003298572E-2</v>
      </c>
      <c r="G58" s="22">
        <v>-1.969992764938619E-2</v>
      </c>
      <c r="H58" s="22">
        <v>0.32124032658571272</v>
      </c>
      <c r="I58" s="22">
        <v>-0.16659252634995084</v>
      </c>
    </row>
    <row r="59" spans="1:9" hidden="1" outlineLevel="1" x14ac:dyDescent="0.2">
      <c r="A59" s="31">
        <v>14</v>
      </c>
      <c r="B59" s="17" t="s">
        <v>31</v>
      </c>
      <c r="C59" s="25">
        <v>0.11171945837219184</v>
      </c>
      <c r="D59" s="25">
        <v>-0.46609281581559331</v>
      </c>
      <c r="E59" s="9">
        <v>0.41701128719886282</v>
      </c>
      <c r="F59" s="25">
        <v>9.073328417466997E-3</v>
      </c>
      <c r="G59" s="22">
        <v>-3.6733428845204329E-2</v>
      </c>
      <c r="H59" s="22">
        <v>0.30961693452832645</v>
      </c>
      <c r="I59" s="22">
        <v>-0.18193038113986201</v>
      </c>
    </row>
    <row r="60" spans="1:9" hidden="1" outlineLevel="1" x14ac:dyDescent="0.2">
      <c r="A60" s="31">
        <v>15</v>
      </c>
      <c r="B60" s="29" t="s">
        <v>29</v>
      </c>
      <c r="C60" s="15">
        <v>5.8980352300078323E-2</v>
      </c>
      <c r="D60" s="15">
        <v>-0.12214439684819864</v>
      </c>
      <c r="E60" s="16">
        <v>0.11239358035701685</v>
      </c>
      <c r="F60" s="15">
        <v>0.15855235641911189</v>
      </c>
      <c r="G60" s="23">
        <v>0.46897060143646685</v>
      </c>
      <c r="H60" s="23">
        <v>-0.4895293614845207</v>
      </c>
      <c r="I60" s="23">
        <v>9.0978320170384014E-2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-0.14219111974821272</v>
      </c>
      <c r="D61" s="4">
        <v>0.67519260602388531</v>
      </c>
      <c r="E61" s="3">
        <v>-0.44926430692508945</v>
      </c>
      <c r="F61" s="5">
        <v>-0.37251162953488848</v>
      </c>
      <c r="G61" s="5">
        <v>0.10345852854427266</v>
      </c>
      <c r="H61" s="5">
        <v>-0.39705432778457783</v>
      </c>
      <c r="I61" s="5">
        <v>0.19196881687270992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-0.15916825516149244</v>
      </c>
      <c r="D62" s="4">
        <v>-0.22670461404652273</v>
      </c>
      <c r="E62" s="3">
        <v>2.2904141886511339E-2</v>
      </c>
      <c r="F62" s="5">
        <v>0.59050169756604998</v>
      </c>
      <c r="G62" s="5">
        <v>0.31432643008558064</v>
      </c>
      <c r="H62" s="5">
        <v>-0.13149419513143895</v>
      </c>
      <c r="I62" s="5">
        <v>9.4168511190538068E-2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-0.25114519847729694</v>
      </c>
      <c r="D63" s="4">
        <v>-5.8459123812933306E-2</v>
      </c>
      <c r="E63" s="3">
        <v>-8.5653555947454121E-2</v>
      </c>
      <c r="F63" s="5">
        <v>0.50796064264555663</v>
      </c>
      <c r="G63" s="5">
        <v>7.2486634740239045E-2</v>
      </c>
      <c r="H63" s="5">
        <v>7.5410686413860673E-2</v>
      </c>
      <c r="I63" s="5">
        <v>4.478436071724088E-2</v>
      </c>
    </row>
    <row r="64" spans="1:9" hidden="1" outlineLevel="1" x14ac:dyDescent="0.2">
      <c r="A64" s="31">
        <v>19</v>
      </c>
      <c r="B64" s="18" t="s">
        <v>26</v>
      </c>
      <c r="C64" s="24">
        <v>-0.20461130734074998</v>
      </c>
      <c r="D64" s="24">
        <v>0.12227939543742702</v>
      </c>
      <c r="E64" s="19">
        <v>-0.25867985252207099</v>
      </c>
      <c r="F64" s="24">
        <v>0.30028362551014032</v>
      </c>
      <c r="G64" s="20">
        <v>-4.5761186939190642E-3</v>
      </c>
      <c r="H64" s="20">
        <v>0.18475142119825316</v>
      </c>
      <c r="I64" s="20">
        <v>-1.6669178485316457E-3</v>
      </c>
    </row>
    <row r="65" spans="1:9" hidden="1" outlineLevel="1" x14ac:dyDescent="0.2">
      <c r="A65" s="31">
        <v>20</v>
      </c>
      <c r="B65" s="21" t="s">
        <v>46</v>
      </c>
      <c r="C65" s="25">
        <v>-0.24145822561104879</v>
      </c>
      <c r="D65" s="25">
        <v>-0.16809777902522927</v>
      </c>
      <c r="E65" s="9">
        <v>4.2049686022150735E-2</v>
      </c>
      <c r="F65" s="25">
        <v>0.56315292303806053</v>
      </c>
      <c r="G65" s="22">
        <v>0.11159605944168935</v>
      </c>
      <c r="H65" s="22">
        <v>-8.7069823408372684E-3</v>
      </c>
      <c r="I65" s="22">
        <v>6.8183153418091058E-2</v>
      </c>
    </row>
    <row r="66" spans="1:9" hidden="1" outlineLevel="1" x14ac:dyDescent="0.2">
      <c r="A66" s="31">
        <v>21</v>
      </c>
      <c r="B66" s="21" t="s">
        <v>28</v>
      </c>
      <c r="C66" s="25">
        <v>0.25243790490014584</v>
      </c>
      <c r="D66" s="25">
        <v>6.002401390969004E-2</v>
      </c>
      <c r="E66" s="9">
        <v>8.6214848571940339E-2</v>
      </c>
      <c r="F66" s="25">
        <v>-0.5073576396938394</v>
      </c>
      <c r="G66" s="22">
        <v>-7.4183216510692915E-2</v>
      </c>
      <c r="H66" s="22">
        <v>-7.5023522652041985E-2</v>
      </c>
      <c r="I66" s="22">
        <v>-4.8049287447135672E-2</v>
      </c>
    </row>
    <row r="67" spans="1:9" ht="12" hidden="1" outlineLevel="1" x14ac:dyDescent="0.25">
      <c r="A67" s="31">
        <v>22</v>
      </c>
      <c r="B67" s="40" t="s">
        <v>52</v>
      </c>
      <c r="C67" s="5">
        <v>0.20755578949517006</v>
      </c>
      <c r="D67" s="5">
        <v>-0.11896887875676816</v>
      </c>
      <c r="E67" s="4">
        <v>0.26023917404975988</v>
      </c>
      <c r="F67" s="5">
        <v>-0.29874437115913471</v>
      </c>
      <c r="G67" s="41">
        <v>8.0763475603776765E-4</v>
      </c>
      <c r="H67" s="41">
        <v>-0.18405371356032155</v>
      </c>
      <c r="I67" s="41">
        <v>-5.7101125056669413E-3</v>
      </c>
    </row>
    <row r="68" spans="1:9" hidden="1" outlineLevel="1" x14ac:dyDescent="0.2">
      <c r="A68" s="31">
        <v>23</v>
      </c>
      <c r="B68" s="28" t="s">
        <v>25</v>
      </c>
      <c r="C68" s="24">
        <v>-0.22032240135845424</v>
      </c>
      <c r="D68" s="24">
        <v>7.2564064498960856E-2</v>
      </c>
      <c r="E68" s="19">
        <v>-0.18547790035320569</v>
      </c>
      <c r="F68" s="24">
        <v>0.30163413535160155</v>
      </c>
      <c r="G68" s="20">
        <v>-0.12213715763549857</v>
      </c>
      <c r="H68" s="20">
        <v>0.27134079344537726</v>
      </c>
      <c r="I68" s="20">
        <v>-1.1200836709780998E-2</v>
      </c>
    </row>
    <row r="69" spans="1:9" hidden="1" outlineLevel="1" x14ac:dyDescent="0.2">
      <c r="A69" s="31">
        <v>24</v>
      </c>
      <c r="B69" s="17" t="s">
        <v>16</v>
      </c>
      <c r="C69" s="25">
        <v>-0.18048919389170975</v>
      </c>
      <c r="D69" s="25">
        <v>-0.22637945109058849</v>
      </c>
      <c r="E69" s="9">
        <v>0.10269607766330302</v>
      </c>
      <c r="F69" s="25">
        <v>0.57939642651923928</v>
      </c>
      <c r="G69" s="22">
        <v>0.32857662612749283</v>
      </c>
      <c r="H69" s="22">
        <v>-0.25125356714932767</v>
      </c>
      <c r="I69" s="22">
        <v>0.10734509040495287</v>
      </c>
    </row>
    <row r="70" spans="1:9" hidden="1" outlineLevel="1" x14ac:dyDescent="0.2">
      <c r="A70" s="31">
        <v>25</v>
      </c>
      <c r="B70" s="17" t="s">
        <v>4</v>
      </c>
      <c r="C70" s="25">
        <v>-0.15140937417848432</v>
      </c>
      <c r="D70" s="25">
        <v>0.14482988570397215</v>
      </c>
      <c r="E70" s="9">
        <v>-0.37977169995688909</v>
      </c>
      <c r="F70" s="25">
        <v>0.25510289464319169</v>
      </c>
      <c r="G70" s="22">
        <v>0.34238718500395071</v>
      </c>
      <c r="H70" s="22">
        <v>-6.4113905642709607E-2</v>
      </c>
      <c r="I70" s="22">
        <v>5.4270982608203511E-2</v>
      </c>
    </row>
    <row r="71" spans="1:9" hidden="1" outlineLevel="1" x14ac:dyDescent="0.2">
      <c r="A71" s="31">
        <v>26</v>
      </c>
      <c r="B71" s="17" t="s">
        <v>5</v>
      </c>
      <c r="C71" s="25">
        <v>8.5106843149331882E-2</v>
      </c>
      <c r="D71" s="25">
        <v>-5.38804991206576E-2</v>
      </c>
      <c r="E71" s="9">
        <v>0.21483411814971703</v>
      </c>
      <c r="F71" s="25">
        <v>3.3283326197605358E-2</v>
      </c>
      <c r="G71" s="22">
        <v>-0.11608874093876191</v>
      </c>
      <c r="H71" s="22">
        <v>2.4473542883959951E-2</v>
      </c>
      <c r="I71" s="22">
        <v>-0.16968296338932626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-0.33391026510873717</v>
      </c>
      <c r="D72" s="4">
        <v>0.11918501104472297</v>
      </c>
      <c r="E72" s="3">
        <v>3.1847363563687358E-3</v>
      </c>
      <c r="F72" s="5">
        <v>0.30240885342311452</v>
      </c>
      <c r="G72" s="5">
        <v>0.38156623069710399</v>
      </c>
      <c r="H72" s="5">
        <v>-0.29247450371409683</v>
      </c>
      <c r="I72" s="5">
        <v>2.6381705279664394E-2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-0.3219540997757222</v>
      </c>
      <c r="D73" s="4">
        <v>0.1190986482182869</v>
      </c>
      <c r="E73" s="3">
        <v>0.18557551717062024</v>
      </c>
      <c r="F73" s="5">
        <v>7.676636223892967E-4</v>
      </c>
      <c r="G73" s="5">
        <v>0.10208312056729708</v>
      </c>
      <c r="H73" s="5">
        <v>-9.7713191902038754E-2</v>
      </c>
      <c r="I73" s="5">
        <v>-4.0242075399978879E-2</v>
      </c>
    </row>
    <row r="74" spans="1:9" hidden="1" outlineLevel="1" x14ac:dyDescent="0.2">
      <c r="A74" s="31">
        <v>29</v>
      </c>
      <c r="B74" s="17" t="s">
        <v>8</v>
      </c>
      <c r="C74" s="25">
        <v>-0.36855008352792107</v>
      </c>
      <c r="D74" s="25">
        <v>0.46016486594050221</v>
      </c>
      <c r="E74" s="9">
        <v>1.4258460306823808E-3</v>
      </c>
      <c r="F74" s="25">
        <v>-6.7862955663903268E-2</v>
      </c>
      <c r="G74" s="22">
        <v>0.11067020522508134</v>
      </c>
      <c r="H74" s="22">
        <v>-0.31463702953004413</v>
      </c>
      <c r="I74" s="22">
        <v>-2.134342823785847E-2</v>
      </c>
    </row>
    <row r="75" spans="1:9" hidden="1" outlineLevel="1" x14ac:dyDescent="0.2">
      <c r="A75" s="31">
        <v>30</v>
      </c>
      <c r="B75" s="29" t="s">
        <v>7</v>
      </c>
      <c r="C75" s="15">
        <v>5.2290544045096631E-3</v>
      </c>
      <c r="D75" s="15">
        <v>-0.51803638012981967</v>
      </c>
      <c r="E75" s="16">
        <v>0.3332790530925927</v>
      </c>
      <c r="F75" s="15">
        <v>0.10954447963358727</v>
      </c>
      <c r="G75" s="23">
        <v>8.2029482767352647E-3</v>
      </c>
      <c r="H75" s="23">
        <v>0.324770227479174</v>
      </c>
      <c r="I75" s="23">
        <v>-3.8748349926576518E-2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-2.9099651069963449E-2</v>
      </c>
      <c r="D76" s="4">
        <v>-0.36351956438825883</v>
      </c>
      <c r="E76" s="3">
        <v>2.6547678643268975E-3</v>
      </c>
      <c r="F76" s="5">
        <v>0.48335366331291851</v>
      </c>
      <c r="G76" s="5">
        <v>0.38652360287943399</v>
      </c>
      <c r="H76" s="5">
        <v>-3.4794570947502074E-2</v>
      </c>
      <c r="I76" s="5">
        <v>5.9715891248219501E-2</v>
      </c>
    </row>
    <row r="77" spans="1:9" hidden="1" outlineLevel="1" x14ac:dyDescent="0.2">
      <c r="A77" s="31">
        <v>32</v>
      </c>
      <c r="B77" s="28" t="s">
        <v>9</v>
      </c>
      <c r="C77" s="24">
        <v>2.0728380854886919E-2</v>
      </c>
      <c r="D77" s="24">
        <v>-0.3620984349572236</v>
      </c>
      <c r="E77" s="19">
        <v>-9.5971704137954625E-2</v>
      </c>
      <c r="F77" s="24">
        <v>0.38505866953386736</v>
      </c>
      <c r="G77" s="20">
        <v>0.26716122110702351</v>
      </c>
      <c r="H77" s="20">
        <v>0.11543162034385539</v>
      </c>
      <c r="I77" s="20">
        <v>7.9853690229073848E-2</v>
      </c>
    </row>
    <row r="78" spans="1:9" hidden="1" outlineLevel="1" x14ac:dyDescent="0.2">
      <c r="A78" s="31">
        <v>33</v>
      </c>
      <c r="B78" s="17" t="s">
        <v>10</v>
      </c>
      <c r="C78" s="25">
        <v>-0.33254681729073521</v>
      </c>
      <c r="D78" s="25">
        <v>0.3446626354740342</v>
      </c>
      <c r="E78" s="9">
        <v>7.484888708015322E-2</v>
      </c>
      <c r="F78" s="25">
        <v>-0.44113035152124186</v>
      </c>
      <c r="G78" s="22">
        <v>-0.16106060612082648</v>
      </c>
      <c r="H78" s="22">
        <v>-9.4516773778310317E-2</v>
      </c>
      <c r="I78" s="22">
        <v>0.15274874335168734</v>
      </c>
    </row>
    <row r="79" spans="1:9" hidden="1" outlineLevel="1" x14ac:dyDescent="0.2">
      <c r="A79" s="31">
        <v>34</v>
      </c>
      <c r="B79" s="29" t="s">
        <v>11</v>
      </c>
      <c r="C79" s="15">
        <v>-9.5044827646384E-2</v>
      </c>
      <c r="D79" s="15">
        <v>-0.17043961263046781</v>
      </c>
      <c r="E79" s="16">
        <v>0.16271678415576227</v>
      </c>
      <c r="F79" s="15">
        <v>0.38447727931421272</v>
      </c>
      <c r="G79" s="23">
        <v>0.37419273345807913</v>
      </c>
      <c r="H79" s="23">
        <v>-0.26206848208011191</v>
      </c>
      <c r="I79" s="23">
        <v>-5.3571231988397529E-3</v>
      </c>
    </row>
    <row r="80" spans="1:9" ht="14.4" collapsed="1" x14ac:dyDescent="0.3">
      <c r="A80" s="113" t="s">
        <v>101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/>
      <c r="D82" s="46"/>
      <c r="E82" s="47"/>
      <c r="F82" s="45"/>
      <c r="G82" s="45"/>
      <c r="H82" s="45"/>
      <c r="I82" s="45"/>
    </row>
    <row r="83" spans="1:9" s="10" customFormat="1" ht="12" hidden="1" outlineLevel="1" x14ac:dyDescent="0.25">
      <c r="A83" s="31">
        <v>1</v>
      </c>
      <c r="B83" s="32" t="s">
        <v>13</v>
      </c>
      <c r="C83" s="11">
        <f t="shared" ref="C83:I98" si="3">C46-C9</f>
        <v>0.16086178193711334</v>
      </c>
      <c r="D83" s="12">
        <f t="shared" si="3"/>
        <v>-7.4706947619632147E-2</v>
      </c>
      <c r="E83" s="13">
        <f t="shared" si="3"/>
        <v>0.28932403792865408</v>
      </c>
      <c r="F83" s="11">
        <f t="shared" si="3"/>
        <v>-1.6518652529873716E-2</v>
      </c>
      <c r="G83" s="11">
        <f t="shared" si="3"/>
        <v>-9.5033579391152409E-2</v>
      </c>
      <c r="H83" s="11">
        <f t="shared" si="3"/>
        <v>-1.0344424012782405E-2</v>
      </c>
      <c r="I83" s="11">
        <f t="shared" si="3"/>
        <v>-4.7219456701478812E-2</v>
      </c>
    </row>
    <row r="84" spans="1:9" hidden="1" outlineLevel="1" x14ac:dyDescent="0.2">
      <c r="A84" s="31">
        <v>2</v>
      </c>
      <c r="B84" s="28" t="s">
        <v>33</v>
      </c>
      <c r="C84" s="24">
        <f t="shared" si="3"/>
        <v>0.11812240815324185</v>
      </c>
      <c r="D84" s="24">
        <f t="shared" si="3"/>
        <v>-0.11192667643926604</v>
      </c>
      <c r="E84" s="19">
        <f t="shared" si="3"/>
        <v>0.13837627217150844</v>
      </c>
      <c r="F84" s="24">
        <f t="shared" si="3"/>
        <v>6.7405484451220021E-2</v>
      </c>
      <c r="G84" s="20">
        <f t="shared" si="3"/>
        <v>-0.18049849234528387</v>
      </c>
      <c r="H84" s="20">
        <f t="shared" si="3"/>
        <v>-3.6356660636555738E-2</v>
      </c>
      <c r="I84" s="20">
        <f t="shared" si="3"/>
        <v>0.12435296041112792</v>
      </c>
    </row>
    <row r="85" spans="1:9" hidden="1" outlineLevel="1" x14ac:dyDescent="0.2">
      <c r="A85" s="31">
        <v>3</v>
      </c>
      <c r="B85" s="17" t="s">
        <v>34</v>
      </c>
      <c r="C85" s="25">
        <f t="shared" si="3"/>
        <v>0.17000848978538863</v>
      </c>
      <c r="D85" s="25">
        <f t="shared" si="3"/>
        <v>-3.0047805274301953E-2</v>
      </c>
      <c r="E85" s="9">
        <f t="shared" si="3"/>
        <v>0.20356704487442306</v>
      </c>
      <c r="F85" s="25">
        <f t="shared" si="3"/>
        <v>8.7768834189105471E-2</v>
      </c>
      <c r="G85" s="22">
        <f t="shared" si="3"/>
        <v>-0.2415201276778749</v>
      </c>
      <c r="H85" s="22">
        <f t="shared" si="3"/>
        <v>-6.679196463077508E-2</v>
      </c>
      <c r="I85" s="22">
        <f t="shared" si="3"/>
        <v>0.12887043976031326</v>
      </c>
    </row>
    <row r="86" spans="1:9" hidden="1" outlineLevel="1" x14ac:dyDescent="0.2">
      <c r="A86" s="31">
        <v>4</v>
      </c>
      <c r="B86" s="29" t="s">
        <v>47</v>
      </c>
      <c r="C86" s="15">
        <f t="shared" si="3"/>
        <v>9.5959816992259972E-2</v>
      </c>
      <c r="D86" s="15">
        <f t="shared" si="3"/>
        <v>-1.7695843754480411E-2</v>
      </c>
      <c r="E86" s="16">
        <f t="shared" si="3"/>
        <v>0.25402162540836193</v>
      </c>
      <c r="F86" s="15">
        <f t="shared" si="3"/>
        <v>-9.601548910132221E-2</v>
      </c>
      <c r="G86" s="23">
        <f t="shared" si="3"/>
        <v>6.1731674791785041E-2</v>
      </c>
      <c r="H86" s="23">
        <f t="shared" si="3"/>
        <v>2.9989299844887594E-2</v>
      </c>
      <c r="I86" s="23">
        <f t="shared" si="3"/>
        <v>-0.1915596128474612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si="3"/>
        <v>9.1769697193660404E-2</v>
      </c>
      <c r="D87" s="4">
        <f t="shared" si="3"/>
        <v>-0.12755782629665677</v>
      </c>
      <c r="E87" s="3">
        <f t="shared" si="3"/>
        <v>8.3343210481097302E-2</v>
      </c>
      <c r="F87" s="5">
        <f t="shared" si="3"/>
        <v>-8.054596583204357E-3</v>
      </c>
      <c r="G87" s="5">
        <f t="shared" si="3"/>
        <v>-0.15842811422745895</v>
      </c>
      <c r="H87" s="5">
        <f t="shared" si="3"/>
        <v>-7.5428808082760687E-2</v>
      </c>
      <c r="I87" s="5">
        <f t="shared" si="3"/>
        <v>2.7971330535919908E-2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si="3"/>
        <v>1.1962894945572095E-2</v>
      </c>
      <c r="D88" s="24">
        <f t="shared" si="3"/>
        <v>9.8101851320409356E-2</v>
      </c>
      <c r="E88" s="19">
        <f t="shared" si="3"/>
        <v>-9.210459915136826E-2</v>
      </c>
      <c r="F88" s="24">
        <f t="shared" si="3"/>
        <v>6.7494039050619486E-2</v>
      </c>
      <c r="G88" s="20">
        <f t="shared" si="3"/>
        <v>0.11152323259933863</v>
      </c>
      <c r="H88" s="20">
        <f t="shared" si="3"/>
        <v>-4.9871364057929024E-3</v>
      </c>
      <c r="I88" s="20">
        <f t="shared" si="3"/>
        <v>7.4942980630695891E-2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si="3"/>
        <v>0.13424730907514787</v>
      </c>
      <c r="D89" s="25">
        <f t="shared" si="3"/>
        <v>-0.10729306042123429</v>
      </c>
      <c r="E89" s="9">
        <f t="shared" si="3"/>
        <v>0.16579801283391077</v>
      </c>
      <c r="F89" s="25">
        <f t="shared" si="3"/>
        <v>7.7229138185040791E-2</v>
      </c>
      <c r="G89" s="22">
        <f t="shared" si="3"/>
        <v>-0.21747068146048329</v>
      </c>
      <c r="H89" s="22">
        <f t="shared" si="3"/>
        <v>-5.0355791899675095E-2</v>
      </c>
      <c r="I89" s="22">
        <f t="shared" si="3"/>
        <v>0.13312067709145498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si="3"/>
        <v>-0.15495630684310702</v>
      </c>
      <c r="D90" s="25">
        <f t="shared" si="3"/>
        <v>-2.7867721701857584E-2</v>
      </c>
      <c r="E90" s="9">
        <f t="shared" si="3"/>
        <v>-3.4423492378163528E-2</v>
      </c>
      <c r="F90" s="25">
        <f t="shared" si="3"/>
        <v>-9.5694826181805345E-2</v>
      </c>
      <c r="G90" s="22">
        <f t="shared" si="3"/>
        <v>3.1483307411244082E-2</v>
      </c>
      <c r="H90" s="22">
        <f t="shared" si="3"/>
        <v>-0.10952382293245244</v>
      </c>
      <c r="I90" s="22">
        <f t="shared" si="3"/>
        <v>-0.11213554489488303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si="3"/>
        <v>0.13803150433978004</v>
      </c>
      <c r="D91" s="25">
        <f t="shared" si="3"/>
        <v>-4.0361002498632975E-2</v>
      </c>
      <c r="E91" s="9">
        <f t="shared" si="3"/>
        <v>-2.0386963379975309E-2</v>
      </c>
      <c r="F91" s="25">
        <f t="shared" si="3"/>
        <v>-3.732418837677165E-3</v>
      </c>
      <c r="G91" s="22">
        <f t="shared" si="3"/>
        <v>-2.5565836927713775E-2</v>
      </c>
      <c r="H91" s="22">
        <f t="shared" si="3"/>
        <v>6.4152429206067466E-2</v>
      </c>
      <c r="I91" s="22">
        <f t="shared" si="3"/>
        <v>1.13572976674714E-3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si="3"/>
        <v>-8.7704136234106778E-2</v>
      </c>
      <c r="D92" s="4">
        <f t="shared" si="3"/>
        <v>0.20793639381861234</v>
      </c>
      <c r="E92" s="3">
        <f t="shared" si="3"/>
        <v>3.159412253086652E-2</v>
      </c>
      <c r="F92" s="5">
        <f t="shared" si="3"/>
        <v>-5.9085297217108534E-2</v>
      </c>
      <c r="G92" s="5">
        <f t="shared" si="3"/>
        <v>-0.10572797914225646</v>
      </c>
      <c r="H92" s="5">
        <f t="shared" si="3"/>
        <v>-4.8398824527431106E-2</v>
      </c>
      <c r="I92" s="5">
        <f t="shared" si="3"/>
        <v>9.6115003689739784E-2</v>
      </c>
    </row>
    <row r="93" spans="1:9" ht="12" hidden="1" outlineLevel="1" x14ac:dyDescent="0.25">
      <c r="A93" s="31">
        <v>11</v>
      </c>
      <c r="B93" s="34" t="s">
        <v>27</v>
      </c>
      <c r="C93" s="5">
        <f t="shared" si="3"/>
        <v>3.1490108177760129E-2</v>
      </c>
      <c r="D93" s="4">
        <f t="shared" si="3"/>
        <v>1.6870034304377807E-2</v>
      </c>
      <c r="E93" s="3">
        <f t="shared" si="3"/>
        <v>0.10701309302509822</v>
      </c>
      <c r="F93" s="5">
        <f t="shared" si="3"/>
        <v>-4.9837944860745997E-2</v>
      </c>
      <c r="G93" s="5">
        <f t="shared" si="3"/>
        <v>-0.23561459870424575</v>
      </c>
      <c r="H93" s="5">
        <f t="shared" si="3"/>
        <v>-0.11081106732370927</v>
      </c>
      <c r="I93" s="5">
        <f t="shared" si="3"/>
        <v>9.6190706914009508E-2</v>
      </c>
    </row>
    <row r="94" spans="1:9" hidden="1" outlineLevel="1" x14ac:dyDescent="0.2">
      <c r="A94" s="31">
        <v>12</v>
      </c>
      <c r="B94" s="17" t="s">
        <v>30</v>
      </c>
      <c r="C94" s="25">
        <f t="shared" si="3"/>
        <v>-0.1247577483631612</v>
      </c>
      <c r="D94" s="25">
        <f t="shared" si="3"/>
        <v>3.8648132624978113E-2</v>
      </c>
      <c r="E94" s="9">
        <f t="shared" si="3"/>
        <v>9.581170085530713E-2</v>
      </c>
      <c r="F94" s="25">
        <f t="shared" si="3"/>
        <v>-8.7168832581499198E-2</v>
      </c>
      <c r="G94" s="22">
        <f t="shared" si="3"/>
        <v>0.12918743003660399</v>
      </c>
      <c r="H94" s="22">
        <f t="shared" si="3"/>
        <v>4.5561624516645305E-2</v>
      </c>
      <c r="I94" s="22">
        <f t="shared" si="3"/>
        <v>-0.22702433939438621</v>
      </c>
    </row>
    <row r="95" spans="1:9" hidden="1" outlineLevel="1" x14ac:dyDescent="0.2">
      <c r="A95" s="31">
        <v>13</v>
      </c>
      <c r="B95" s="17" t="s">
        <v>48</v>
      </c>
      <c r="C95" s="25">
        <f t="shared" si="3"/>
        <v>0.11723230996022679</v>
      </c>
      <c r="D95" s="25">
        <f t="shared" si="3"/>
        <v>-0.11087580806531827</v>
      </c>
      <c r="E95" s="9">
        <f t="shared" si="3"/>
        <v>0.37036644629515203</v>
      </c>
      <c r="F95" s="25">
        <f t="shared" si="3"/>
        <v>2.1348478522754087E-3</v>
      </c>
      <c r="G95" s="22">
        <f t="shared" si="3"/>
        <v>-0.12847206366040737</v>
      </c>
      <c r="H95" s="22">
        <f t="shared" si="3"/>
        <v>-5.2539144028453499E-2</v>
      </c>
      <c r="I95" s="22">
        <f t="shared" si="3"/>
        <v>-1.5556577697513646E-2</v>
      </c>
    </row>
    <row r="96" spans="1:9" hidden="1" outlineLevel="1" x14ac:dyDescent="0.2">
      <c r="A96" s="31">
        <v>14</v>
      </c>
      <c r="B96" s="17" t="s">
        <v>31</v>
      </c>
      <c r="C96" s="25">
        <f t="shared" si="3"/>
        <v>9.8973286411071393E-2</v>
      </c>
      <c r="D96" s="25">
        <f t="shared" si="3"/>
        <v>-9.8665438956954121E-2</v>
      </c>
      <c r="E96" s="9">
        <f t="shared" si="3"/>
        <v>0.36412336649423011</v>
      </c>
      <c r="F96" s="25">
        <f t="shared" si="3"/>
        <v>-1.5329191341067566E-2</v>
      </c>
      <c r="G96" s="22">
        <f t="shared" si="3"/>
        <v>-0.11519466954788446</v>
      </c>
      <c r="H96" s="22">
        <f t="shared" si="3"/>
        <v>-4.5599049598516017E-2</v>
      </c>
      <c r="I96" s="22">
        <f t="shared" si="3"/>
        <v>-3.0738048388726874E-2</v>
      </c>
    </row>
    <row r="97" spans="1:9" hidden="1" outlineLevel="1" x14ac:dyDescent="0.2">
      <c r="A97" s="31">
        <v>15</v>
      </c>
      <c r="B97" s="29" t="s">
        <v>29</v>
      </c>
      <c r="C97" s="15">
        <f t="shared" si="3"/>
        <v>-0.11555228088235735</v>
      </c>
      <c r="D97" s="15">
        <f t="shared" si="3"/>
        <v>-6.8133436110701245E-2</v>
      </c>
      <c r="E97" s="16">
        <f t="shared" si="3"/>
        <v>6.3751013089516362E-4</v>
      </c>
      <c r="F97" s="15">
        <f t="shared" si="3"/>
        <v>-6.0426400435453637E-2</v>
      </c>
      <c r="G97" s="23">
        <f t="shared" si="3"/>
        <v>0.22407487352556482</v>
      </c>
      <c r="H97" s="23">
        <f t="shared" si="3"/>
        <v>-2.8428726833015783E-3</v>
      </c>
      <c r="I97" s="23">
        <f t="shared" si="3"/>
        <v>-0.14587287824468134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si="3"/>
        <v>-0.21870327683244509</v>
      </c>
      <c r="D98" s="4">
        <f t="shared" si="3"/>
        <v>0.1429072655638155</v>
      </c>
      <c r="E98" s="3">
        <f t="shared" si="3"/>
        <v>-0.12062798596094609</v>
      </c>
      <c r="F98" s="5">
        <f t="shared" si="3"/>
        <v>-7.0939309162299125E-2</v>
      </c>
      <c r="G98" s="5">
        <f t="shared" si="3"/>
        <v>-0.15250132608215305</v>
      </c>
      <c r="H98" s="5">
        <f t="shared" si="3"/>
        <v>-6.378345013330311E-2</v>
      </c>
      <c r="I98" s="5">
        <f t="shared" si="3"/>
        <v>0.10888242163901932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114" si="4">C62-C25</f>
        <v>-0.15894094833848937</v>
      </c>
      <c r="D99" s="4">
        <f t="shared" si="4"/>
        <v>-6.2785668089499785E-2</v>
      </c>
      <c r="E99" s="3">
        <f t="shared" si="4"/>
        <v>1.3285316015715299E-2</v>
      </c>
      <c r="F99" s="5">
        <f t="shared" si="4"/>
        <v>0.15053883748833469</v>
      </c>
      <c r="G99" s="5">
        <f t="shared" si="4"/>
        <v>0.20809791077062037</v>
      </c>
      <c r="H99" s="5">
        <f t="shared" si="4"/>
        <v>-4.2678919649388233E-2</v>
      </c>
      <c r="I99" s="5">
        <f t="shared" si="4"/>
        <v>-1.1561055470479364E-2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si="4"/>
        <v>-0.11430156019839177</v>
      </c>
      <c r="D100" s="4">
        <f t="shared" si="4"/>
        <v>-2.8867060920864454E-2</v>
      </c>
      <c r="E100" s="3">
        <f t="shared" si="4"/>
        <v>-7.6473764078086648E-2</v>
      </c>
      <c r="F100" s="5">
        <f t="shared" si="4"/>
        <v>8.6996790751670772E-2</v>
      </c>
      <c r="G100" s="5">
        <f t="shared" si="4"/>
        <v>0.24279161422870449</v>
      </c>
      <c r="H100" s="5">
        <f t="shared" si="4"/>
        <v>-4.2548586619657464E-3</v>
      </c>
      <c r="I100" s="5">
        <f t="shared" si="4"/>
        <v>1.3702252202990158E-2</v>
      </c>
    </row>
    <row r="101" spans="1:9" hidden="1" outlineLevel="1" x14ac:dyDescent="0.2">
      <c r="A101" s="31">
        <v>19</v>
      </c>
      <c r="B101" s="18" t="s">
        <v>26</v>
      </c>
      <c r="C101" s="24">
        <f t="shared" si="4"/>
        <v>-0.10941580136401723</v>
      </c>
      <c r="D101" s="24">
        <f t="shared" si="4"/>
        <v>2.5539598269671934E-2</v>
      </c>
      <c r="E101" s="19">
        <f t="shared" si="4"/>
        <v>-0.13161987459575691</v>
      </c>
      <c r="F101" s="24">
        <f t="shared" si="4"/>
        <v>1.3014723875705791E-2</v>
      </c>
      <c r="G101" s="20">
        <f t="shared" si="4"/>
        <v>0.17130206521087443</v>
      </c>
      <c r="H101" s="20">
        <f t="shared" si="4"/>
        <v>2.4470991810369908E-2</v>
      </c>
      <c r="I101" s="20">
        <f t="shared" si="4"/>
        <v>4.829126213249272E-2</v>
      </c>
    </row>
    <row r="102" spans="1:9" hidden="1" outlineLevel="1" x14ac:dyDescent="0.2">
      <c r="A102" s="31">
        <v>20</v>
      </c>
      <c r="B102" s="21" t="s">
        <v>46</v>
      </c>
      <c r="C102" s="25">
        <f t="shared" si="4"/>
        <v>-9.9163049510798768E-2</v>
      </c>
      <c r="D102" s="25">
        <f t="shared" si="4"/>
        <v>-6.0061145175089758E-2</v>
      </c>
      <c r="E102" s="9">
        <f t="shared" si="4"/>
        <v>-2.7875676083103505E-2</v>
      </c>
      <c r="F102" s="25">
        <f t="shared" si="4"/>
        <v>0.12174717060806833</v>
      </c>
      <c r="G102" s="22">
        <f t="shared" si="4"/>
        <v>0.250880919536832</v>
      </c>
      <c r="H102" s="22">
        <f t="shared" si="4"/>
        <v>-2.2489195740843598E-2</v>
      </c>
      <c r="I102" s="22">
        <f t="shared" si="4"/>
        <v>-1.1277107438746742E-2</v>
      </c>
    </row>
    <row r="103" spans="1:9" hidden="1" outlineLevel="1" x14ac:dyDescent="0.2">
      <c r="A103" s="31">
        <v>21</v>
      </c>
      <c r="B103" s="21" t="s">
        <v>28</v>
      </c>
      <c r="C103" s="25">
        <f t="shared" si="4"/>
        <v>0.11392682921270583</v>
      </c>
      <c r="D103" s="25">
        <f t="shared" si="4"/>
        <v>2.9004229508748192E-2</v>
      </c>
      <c r="E103" s="9">
        <f t="shared" si="4"/>
        <v>7.6240642240015505E-2</v>
      </c>
      <c r="F103" s="25">
        <f t="shared" si="4"/>
        <v>-8.673952631596582E-2</v>
      </c>
      <c r="G103" s="22">
        <f t="shared" si="4"/>
        <v>-0.24117899090177403</v>
      </c>
      <c r="H103" s="22">
        <f t="shared" si="4"/>
        <v>3.5993826958852504E-3</v>
      </c>
      <c r="I103" s="22">
        <f t="shared" si="4"/>
        <v>-1.4434774852521287E-2</v>
      </c>
    </row>
    <row r="104" spans="1:9" ht="12" hidden="1" outlineLevel="1" x14ac:dyDescent="0.25">
      <c r="A104" s="31">
        <v>22</v>
      </c>
      <c r="B104" s="40" t="s">
        <v>52</v>
      </c>
      <c r="C104" s="5">
        <f t="shared" si="4"/>
        <v>0.10858742436386955</v>
      </c>
      <c r="D104" s="5">
        <f t="shared" si="4"/>
        <v>-2.5300113137782396E-2</v>
      </c>
      <c r="E104" s="4">
        <f t="shared" si="4"/>
        <v>0.13119258265366757</v>
      </c>
      <c r="F104" s="5">
        <f t="shared" si="4"/>
        <v>-1.2343364830524006E-2</v>
      </c>
      <c r="G104" s="41">
        <f t="shared" si="4"/>
        <v>-0.16759226264685653</v>
      </c>
      <c r="H104" s="41">
        <f t="shared" si="4"/>
        <v>-2.600490260534058E-2</v>
      </c>
      <c r="I104" s="41">
        <f t="shared" si="4"/>
        <v>-5.0014351063482315E-2</v>
      </c>
    </row>
    <row r="105" spans="1:9" hidden="1" outlineLevel="1" x14ac:dyDescent="0.2">
      <c r="A105" s="31">
        <v>23</v>
      </c>
      <c r="B105" s="28" t="s">
        <v>25</v>
      </c>
      <c r="C105" s="24">
        <f t="shared" si="4"/>
        <v>-7.321167603035289E-2</v>
      </c>
      <c r="D105" s="24">
        <f t="shared" si="4"/>
        <v>3.5310390605523982E-2</v>
      </c>
      <c r="E105" s="19">
        <f t="shared" si="4"/>
        <v>-9.9559678391023476E-2</v>
      </c>
      <c r="F105" s="24">
        <f t="shared" si="4"/>
        <v>4.9034818826675042E-2</v>
      </c>
      <c r="G105" s="20">
        <f t="shared" si="4"/>
        <v>0.16330387344424011</v>
      </c>
      <c r="H105" s="20">
        <f t="shared" si="4"/>
        <v>3.5240314270159639E-2</v>
      </c>
      <c r="I105" s="20">
        <f t="shared" si="4"/>
        <v>2.4045637222689292E-2</v>
      </c>
    </row>
    <row r="106" spans="1:9" hidden="1" outlineLevel="1" x14ac:dyDescent="0.2">
      <c r="A106" s="31">
        <v>24</v>
      </c>
      <c r="B106" s="17" t="s">
        <v>16</v>
      </c>
      <c r="C106" s="25">
        <f t="shared" si="4"/>
        <v>-0.12242995383828723</v>
      </c>
      <c r="D106" s="25">
        <f t="shared" si="4"/>
        <v>-0.11100936881689152</v>
      </c>
      <c r="E106" s="9">
        <f t="shared" si="4"/>
        <v>-6.6204105770249072E-3</v>
      </c>
      <c r="F106" s="25">
        <f t="shared" si="4"/>
        <v>0.10313920780436547</v>
      </c>
      <c r="G106" s="22">
        <f t="shared" si="4"/>
        <v>0.2484569534317532</v>
      </c>
      <c r="H106" s="22">
        <f t="shared" si="4"/>
        <v>-6.1074873133221269E-2</v>
      </c>
      <c r="I106" s="22">
        <f t="shared" si="4"/>
        <v>-8.0537424028771093E-3</v>
      </c>
    </row>
    <row r="107" spans="1:9" hidden="1" outlineLevel="1" x14ac:dyDescent="0.2">
      <c r="A107" s="31">
        <v>25</v>
      </c>
      <c r="B107" s="17" t="s">
        <v>4</v>
      </c>
      <c r="C107" s="25">
        <f t="shared" si="4"/>
        <v>-0.10920355436318538</v>
      </c>
      <c r="D107" s="25">
        <f t="shared" si="4"/>
        <v>-0.10898458442268127</v>
      </c>
      <c r="E107" s="9">
        <f t="shared" si="4"/>
        <v>-5.2328279188319782E-2</v>
      </c>
      <c r="F107" s="25">
        <f t="shared" si="4"/>
        <v>3.5317963196014934E-2</v>
      </c>
      <c r="G107" s="22">
        <f t="shared" si="4"/>
        <v>1.453472976018727E-2</v>
      </c>
      <c r="H107" s="22">
        <f t="shared" si="4"/>
        <v>-4.9918290187415344E-2</v>
      </c>
      <c r="I107" s="22">
        <f t="shared" si="4"/>
        <v>0.14938935519560226</v>
      </c>
    </row>
    <row r="108" spans="1:9" hidden="1" outlineLevel="1" x14ac:dyDescent="0.2">
      <c r="A108" s="31">
        <v>26</v>
      </c>
      <c r="B108" s="17" t="s">
        <v>5</v>
      </c>
      <c r="C108" s="25">
        <f t="shared" si="4"/>
        <v>0.20396244662726837</v>
      </c>
      <c r="D108" s="25">
        <f t="shared" si="4"/>
        <v>3.6401321061068963E-2</v>
      </c>
      <c r="E108" s="9">
        <f t="shared" si="4"/>
        <v>-9.9639200303820064E-2</v>
      </c>
      <c r="F108" s="25">
        <f t="shared" si="4"/>
        <v>-1.4108499589888232E-2</v>
      </c>
      <c r="G108" s="22">
        <f t="shared" si="4"/>
        <v>-4.1417191070590498E-2</v>
      </c>
      <c r="H108" s="22">
        <f t="shared" si="4"/>
        <v>8.0003912957746476E-2</v>
      </c>
      <c r="I108" s="22">
        <f t="shared" si="4"/>
        <v>-6.2024456620590501E-2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si="4"/>
        <v>-0.19255291552364084</v>
      </c>
      <c r="D109" s="4">
        <f t="shared" si="4"/>
        <v>-6.3372241843859353E-2</v>
      </c>
      <c r="E109" s="3">
        <f t="shared" si="4"/>
        <v>-1.5200232813455101E-2</v>
      </c>
      <c r="F109" s="5">
        <f t="shared" si="4"/>
        <v>-6.3672366773441791E-3</v>
      </c>
      <c r="G109" s="5">
        <f t="shared" si="4"/>
        <v>0.21066832501644808</v>
      </c>
      <c r="H109" s="5">
        <f t="shared" si="4"/>
        <v>-6.8521681014329122E-2</v>
      </c>
      <c r="I109" s="5">
        <f t="shared" si="4"/>
        <v>3.8803225539016939E-2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si="4"/>
        <v>-0.12401596063532139</v>
      </c>
      <c r="D110" s="4">
        <f t="shared" si="4"/>
        <v>-3.633876783538971E-2</v>
      </c>
      <c r="E110" s="3">
        <f t="shared" si="4"/>
        <v>5.5578122749484954E-2</v>
      </c>
      <c r="F110" s="5">
        <f t="shared" si="4"/>
        <v>-4.2875107194982789E-2</v>
      </c>
      <c r="G110" s="5">
        <f t="shared" si="4"/>
        <v>8.9370462402574916E-2</v>
      </c>
      <c r="H110" s="5">
        <f t="shared" si="4"/>
        <v>2.302805304046171E-2</v>
      </c>
      <c r="I110" s="5">
        <f t="shared" si="4"/>
        <v>2.7419875842655608E-3</v>
      </c>
    </row>
    <row r="111" spans="1:9" hidden="1" outlineLevel="1" x14ac:dyDescent="0.2">
      <c r="A111" s="31">
        <v>29</v>
      </c>
      <c r="B111" s="17" t="s">
        <v>8</v>
      </c>
      <c r="C111" s="25">
        <f t="shared" si="4"/>
        <v>-0.22002613679073321</v>
      </c>
      <c r="D111" s="25">
        <f t="shared" si="4"/>
        <v>6.841635855944278E-2</v>
      </c>
      <c r="E111" s="9">
        <f t="shared" si="4"/>
        <v>-1.9541978907780699E-2</v>
      </c>
      <c r="F111" s="25">
        <f t="shared" si="4"/>
        <v>-2.7642064532481171E-2</v>
      </c>
      <c r="G111" s="22">
        <f t="shared" si="4"/>
        <v>7.1068341225374032E-2</v>
      </c>
      <c r="H111" s="22">
        <f t="shared" si="4"/>
        <v>-8.2147629541208245E-3</v>
      </c>
      <c r="I111" s="22">
        <f t="shared" si="4"/>
        <v>-3.6059473568486641E-2</v>
      </c>
    </row>
    <row r="112" spans="1:9" hidden="1" outlineLevel="1" x14ac:dyDescent="0.2">
      <c r="A112" s="31">
        <v>30</v>
      </c>
      <c r="B112" s="29" t="s">
        <v>7</v>
      </c>
      <c r="C112" s="15">
        <f t="shared" si="4"/>
        <v>0.12642456042122266</v>
      </c>
      <c r="D112" s="15">
        <f t="shared" si="4"/>
        <v>-0.17474495428798908</v>
      </c>
      <c r="E112" s="16">
        <f t="shared" si="4"/>
        <v>0.13163949711519604</v>
      </c>
      <c r="F112" s="15">
        <f t="shared" si="4"/>
        <v>-3.3470874807638606E-2</v>
      </c>
      <c r="G112" s="23">
        <f t="shared" si="4"/>
        <v>4.8331713302890184E-2</v>
      </c>
      <c r="H112" s="23">
        <f t="shared" si="4"/>
        <v>5.4730819197252589E-2</v>
      </c>
      <c r="I112" s="23">
        <f t="shared" si="4"/>
        <v>6.2427666707183201E-2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si="4"/>
        <v>-8.2494562696700524E-3</v>
      </c>
      <c r="D113" s="4">
        <f t="shared" si="4"/>
        <v>-0.16295514496394284</v>
      </c>
      <c r="E113" s="3">
        <f t="shared" si="4"/>
        <v>1.8212664164444082E-3</v>
      </c>
      <c r="F113" s="5">
        <f t="shared" si="4"/>
        <v>2.2900516519084702E-2</v>
      </c>
      <c r="G113" s="5">
        <f t="shared" si="4"/>
        <v>0.20206616986869538</v>
      </c>
      <c r="H113" s="5">
        <f t="shared" si="4"/>
        <v>-8.2678253628274342E-2</v>
      </c>
      <c r="I113" s="5">
        <f t="shared" si="4"/>
        <v>9.3142348945362552E-2</v>
      </c>
    </row>
    <row r="114" spans="1:9" hidden="1" outlineLevel="1" x14ac:dyDescent="0.2">
      <c r="A114" s="31">
        <v>32</v>
      </c>
      <c r="B114" s="28" t="s">
        <v>9</v>
      </c>
      <c r="C114" s="24">
        <f t="shared" si="4"/>
        <v>4.0495078807371576E-2</v>
      </c>
      <c r="D114" s="24">
        <f t="shared" si="4"/>
        <v>-0.16036236539465881</v>
      </c>
      <c r="E114" s="19">
        <f t="shared" si="4"/>
        <v>-1.500053987639248E-2</v>
      </c>
      <c r="F114" s="24">
        <f t="shared" si="4"/>
        <v>3.0055637408457514E-2</v>
      </c>
      <c r="G114" s="20">
        <f t="shared" si="4"/>
        <v>0.11378062476838291</v>
      </c>
      <c r="H114" s="20">
        <f t="shared" si="4"/>
        <v>-3.7248242804899009E-2</v>
      </c>
      <c r="I114" s="20">
        <f t="shared" si="4"/>
        <v>0.11966772362166506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6" si="5">C78-C41</f>
        <v>-0.11097405967505636</v>
      </c>
      <c r="D115" s="25">
        <f t="shared" si="5"/>
        <v>0.17564931138911802</v>
      </c>
      <c r="E115" s="9">
        <f t="shared" si="5"/>
        <v>5.0478358495039427E-2</v>
      </c>
      <c r="F115" s="25">
        <f t="shared" si="5"/>
        <v>-0.12592446458259365</v>
      </c>
      <c r="G115" s="22">
        <f t="shared" si="5"/>
        <v>-5.1725147211904535E-2</v>
      </c>
      <c r="H115" s="22">
        <f t="shared" si="5"/>
        <v>4.2078481299987355E-2</v>
      </c>
      <c r="I115" s="22">
        <f t="shared" si="5"/>
        <v>-3.504394728118651E-2</v>
      </c>
    </row>
    <row r="116" spans="1:9" hidden="1" outlineLevel="1" x14ac:dyDescent="0.2">
      <c r="A116" s="31">
        <v>34</v>
      </c>
      <c r="B116" s="29" t="s">
        <v>11</v>
      </c>
      <c r="C116" s="15">
        <f t="shared" si="5"/>
        <v>-8.3628382889342656E-2</v>
      </c>
      <c r="D116" s="15">
        <f t="shared" si="5"/>
        <v>-7.9605345457726406E-2</v>
      </c>
      <c r="E116" s="16">
        <f t="shared" si="5"/>
        <v>2.8385957989588206E-2</v>
      </c>
      <c r="F116" s="15">
        <f t="shared" si="5"/>
        <v>-1.1251189301856312E-3</v>
      </c>
      <c r="G116" s="23">
        <f t="shared" si="5"/>
        <v>0.23800423352351366</v>
      </c>
      <c r="H116" s="23">
        <f t="shared" si="5"/>
        <v>-0.11262146937549586</v>
      </c>
      <c r="I116" s="23">
        <f t="shared" si="5"/>
        <v>-3.5766846280669683E-4</v>
      </c>
    </row>
  </sheetData>
  <autoFilter ref="A44:I44"/>
  <mergeCells count="4">
    <mergeCell ref="A6:I6"/>
    <mergeCell ref="A43:I43"/>
    <mergeCell ref="A80:I80"/>
    <mergeCell ref="A1:I1"/>
  </mergeCells>
  <hyperlinks>
    <hyperlink ref="L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>
    <outlinePr summaryBelow="0"/>
  </sheetPr>
  <dimension ref="A1:L116"/>
  <sheetViews>
    <sheetView workbookViewId="0">
      <selection activeCell="L1" sqref="L1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2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L1" s="96" t="s">
        <v>184</v>
      </c>
    </row>
    <row r="2" spans="1:12" s="2" customFormat="1" ht="23.4" customHeight="1" x14ac:dyDescent="0.3">
      <c r="A2" s="67"/>
      <c r="B2" s="69" t="s">
        <v>149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2" s="2" customFormat="1" ht="12" customHeight="1" x14ac:dyDescent="0.3">
      <c r="A3" s="30"/>
      <c r="B3" s="44" t="s">
        <v>103</v>
      </c>
      <c r="C3" s="72">
        <f t="shared" ref="C3:I3" si="0">C8</f>
        <v>0.14070513112030969</v>
      </c>
      <c r="D3" s="73">
        <f t="shared" si="0"/>
        <v>0.27105876541811769</v>
      </c>
      <c r="E3" s="74">
        <f t="shared" si="0"/>
        <v>8.905675179637175E-2</v>
      </c>
      <c r="F3" s="72">
        <f t="shared" si="0"/>
        <v>2.3903143949511627E-2</v>
      </c>
      <c r="G3" s="72">
        <f t="shared" si="0"/>
        <v>0.12190012622357176</v>
      </c>
      <c r="H3" s="72">
        <f t="shared" si="0"/>
        <v>0.20757975777317406</v>
      </c>
      <c r="I3" s="72">
        <f t="shared" si="0"/>
        <v>0.13506195079329197</v>
      </c>
    </row>
    <row r="4" spans="1:12" s="2" customFormat="1" ht="12" customHeight="1" x14ac:dyDescent="0.3">
      <c r="A4" s="43"/>
      <c r="B4" s="44" t="s">
        <v>104</v>
      </c>
      <c r="C4" s="72">
        <f t="shared" ref="C4:I4" si="1">C45</f>
        <v>0.20156137659836026</v>
      </c>
      <c r="D4" s="73">
        <f t="shared" si="1"/>
        <v>0.27523836494099319</v>
      </c>
      <c r="E4" s="74">
        <f t="shared" si="1"/>
        <v>9.33012689259657E-2</v>
      </c>
      <c r="F4" s="72">
        <f t="shared" si="1"/>
        <v>4.8275555617931801E-2</v>
      </c>
      <c r="G4" s="72">
        <f t="shared" si="1"/>
        <v>8.317098385551272E-2</v>
      </c>
      <c r="H4" s="72">
        <f t="shared" si="1"/>
        <v>0.14839588247206037</v>
      </c>
      <c r="I4" s="72">
        <f t="shared" si="1"/>
        <v>0.13142569617581359</v>
      </c>
    </row>
    <row r="5" spans="1:12" s="2" customFormat="1" ht="12" customHeight="1" x14ac:dyDescent="0.3">
      <c r="A5" s="68"/>
      <c r="B5" s="33" t="s">
        <v>105</v>
      </c>
      <c r="C5" s="88">
        <f>C4-C3</f>
        <v>6.0856245478050575E-2</v>
      </c>
      <c r="D5" s="89">
        <f t="shared" ref="D5:I5" si="2">D4-D3</f>
        <v>4.179599522875499E-3</v>
      </c>
      <c r="E5" s="90">
        <f t="shared" si="2"/>
        <v>4.2445171295939499E-3</v>
      </c>
      <c r="F5" s="88">
        <f t="shared" si="2"/>
        <v>2.4372411668420173E-2</v>
      </c>
      <c r="G5" s="88">
        <f t="shared" si="2"/>
        <v>-3.8729142368059036E-2</v>
      </c>
      <c r="H5" s="88">
        <f t="shared" si="2"/>
        <v>-5.9183875301113686E-2</v>
      </c>
      <c r="I5" s="88">
        <f t="shared" si="2"/>
        <v>-3.6362546174783794E-3</v>
      </c>
    </row>
    <row r="6" spans="1:12" ht="14.4" collapsed="1" x14ac:dyDescent="0.3">
      <c r="A6" s="108" t="s">
        <v>146</v>
      </c>
      <c r="B6" s="116"/>
      <c r="C6" s="116"/>
      <c r="D6" s="116"/>
      <c r="E6" s="116"/>
      <c r="F6" s="116"/>
      <c r="G6" s="116"/>
      <c r="H6" s="116"/>
      <c r="I6" s="117"/>
    </row>
    <row r="7" spans="1:12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2" s="2" customFormat="1" ht="12" hidden="1" customHeight="1" outlineLevel="1" x14ac:dyDescent="0.3">
      <c r="A8" s="43">
        <v>0</v>
      </c>
      <c r="B8" s="44" t="s">
        <v>51</v>
      </c>
      <c r="C8" s="45">
        <v>0.14070513112030969</v>
      </c>
      <c r="D8" s="46">
        <v>0.27105876541811769</v>
      </c>
      <c r="E8" s="47">
        <v>8.905675179637175E-2</v>
      </c>
      <c r="F8" s="45">
        <v>2.3903143949511627E-2</v>
      </c>
      <c r="G8" s="45">
        <v>0.12190012622357176</v>
      </c>
      <c r="H8" s="45">
        <v>0.20757975777317406</v>
      </c>
      <c r="I8" s="45">
        <v>0.13506195079329197</v>
      </c>
    </row>
    <row r="9" spans="1:12" s="10" customFormat="1" ht="12" hidden="1" outlineLevel="1" x14ac:dyDescent="0.25">
      <c r="A9" s="31">
        <v>1</v>
      </c>
      <c r="B9" s="32" t="s">
        <v>13</v>
      </c>
      <c r="C9" s="11">
        <v>0.62438049088889147</v>
      </c>
      <c r="D9" s="12">
        <v>-0.28670610760836152</v>
      </c>
      <c r="E9" s="13">
        <v>0.46211266783686616</v>
      </c>
      <c r="F9" s="11">
        <v>0.3825926547430058</v>
      </c>
      <c r="G9" s="11">
        <v>-0.58616485663700857</v>
      </c>
      <c r="H9" s="11">
        <v>0.29046268266343822</v>
      </c>
      <c r="I9" s="11">
        <v>-0.47563361096017182</v>
      </c>
    </row>
    <row r="10" spans="1:12" hidden="1" outlineLevel="1" x14ac:dyDescent="0.2">
      <c r="A10" s="31">
        <v>2</v>
      </c>
      <c r="B10" s="28" t="s">
        <v>33</v>
      </c>
      <c r="C10" s="24">
        <v>0.48682088256183481</v>
      </c>
      <c r="D10" s="24">
        <v>-0.21463083681693876</v>
      </c>
      <c r="E10" s="19">
        <v>0.22438821611386617</v>
      </c>
      <c r="F10" s="24">
        <v>0.39679320295613379</v>
      </c>
      <c r="G10" s="20">
        <v>-0.42817491355533821</v>
      </c>
      <c r="H10" s="20">
        <v>0.33277580332073425</v>
      </c>
      <c r="I10" s="20">
        <v>-0.41063952669844128</v>
      </c>
    </row>
    <row r="11" spans="1:12" hidden="1" outlineLevel="1" x14ac:dyDescent="0.2">
      <c r="A11" s="31">
        <v>3</v>
      </c>
      <c r="B11" s="17" t="s">
        <v>34</v>
      </c>
      <c r="C11" s="25">
        <v>0.47504402141479879</v>
      </c>
      <c r="D11" s="25">
        <v>-0.30870387713883263</v>
      </c>
      <c r="E11" s="9">
        <v>8.2717432043474967E-2</v>
      </c>
      <c r="F11" s="25">
        <v>-8.8358586464112557E-2</v>
      </c>
      <c r="G11" s="22">
        <v>-0.45557405230608394</v>
      </c>
      <c r="H11" s="22">
        <v>0.48951672424815607</v>
      </c>
      <c r="I11" s="22">
        <v>-0.24518778950369738</v>
      </c>
    </row>
    <row r="12" spans="1:12" hidden="1" outlineLevel="1" x14ac:dyDescent="0.2">
      <c r="A12" s="31">
        <v>4</v>
      </c>
      <c r="B12" s="29" t="s">
        <v>47</v>
      </c>
      <c r="C12" s="15">
        <v>0.60696649193192842</v>
      </c>
      <c r="D12" s="15">
        <v>-0.25936143739285611</v>
      </c>
      <c r="E12" s="16">
        <v>0.60067684692466505</v>
      </c>
      <c r="F12" s="15">
        <v>0.41756662273459177</v>
      </c>
      <c r="G12" s="23">
        <v>-0.58392252579228543</v>
      </c>
      <c r="H12" s="23">
        <v>0.14814651416168897</v>
      </c>
      <c r="I12" s="23">
        <v>-0.47089990841403967</v>
      </c>
    </row>
    <row r="13" spans="1:12" s="10" customFormat="1" ht="12" hidden="1" outlineLevel="1" x14ac:dyDescent="0.25">
      <c r="A13" s="31">
        <v>5</v>
      </c>
      <c r="B13" s="34" t="s">
        <v>17</v>
      </c>
      <c r="C13" s="5">
        <v>0.35402083464223938</v>
      </c>
      <c r="D13" s="4">
        <v>-8.197884246952418E-2</v>
      </c>
      <c r="E13" s="3">
        <v>6.9754392046902536E-2</v>
      </c>
      <c r="F13" s="5">
        <v>5.4212556320909391E-2</v>
      </c>
      <c r="G13" s="5">
        <v>-0.12760205026957572</v>
      </c>
      <c r="H13" s="5">
        <v>0.11910127351581209</v>
      </c>
      <c r="I13" s="5">
        <v>-0.19627732104631726</v>
      </c>
    </row>
    <row r="14" spans="1:12" s="10" customFormat="1" ht="12" hidden="1" outlineLevel="1" x14ac:dyDescent="0.25">
      <c r="A14" s="31">
        <v>6</v>
      </c>
      <c r="B14" s="28" t="s">
        <v>19</v>
      </c>
      <c r="C14" s="24">
        <v>0.1155847663821417</v>
      </c>
      <c r="D14" s="24">
        <v>2.1125292377233339E-2</v>
      </c>
      <c r="E14" s="19">
        <v>-0.15678020050892882</v>
      </c>
      <c r="F14" s="24">
        <v>9.0254671025977631E-2</v>
      </c>
      <c r="G14" s="20">
        <v>4.9914267658881144E-3</v>
      </c>
      <c r="H14" s="20">
        <v>0.21306870583691329</v>
      </c>
      <c r="I14" s="20">
        <v>-0.17942442290001612</v>
      </c>
    </row>
    <row r="15" spans="1:12" s="10" customFormat="1" ht="12" hidden="1" outlineLevel="1" x14ac:dyDescent="0.25">
      <c r="A15" s="31">
        <v>7</v>
      </c>
      <c r="B15" s="17" t="s">
        <v>20</v>
      </c>
      <c r="C15" s="25">
        <v>0.51696212431617394</v>
      </c>
      <c r="D15" s="25">
        <v>-0.25869128955786774</v>
      </c>
      <c r="E15" s="9">
        <v>0.20845199795085834</v>
      </c>
      <c r="F15" s="25">
        <v>0.29787703181290281</v>
      </c>
      <c r="G15" s="22">
        <v>-0.47189183775362348</v>
      </c>
      <c r="H15" s="22">
        <v>0.39430901709672239</v>
      </c>
      <c r="I15" s="22">
        <v>-0.39098602152473944</v>
      </c>
    </row>
    <row r="16" spans="1:12" s="10" customFormat="1" ht="12" hidden="1" outlineLevel="1" x14ac:dyDescent="0.25">
      <c r="A16" s="31">
        <v>8</v>
      </c>
      <c r="B16" s="17" t="s">
        <v>21</v>
      </c>
      <c r="C16" s="25">
        <v>-0.23828825454072747</v>
      </c>
      <c r="D16" s="25">
        <v>0.34733870120105403</v>
      </c>
      <c r="E16" s="9">
        <v>-3.0103538369954178E-2</v>
      </c>
      <c r="F16" s="25">
        <v>-7.4107758870855175E-2</v>
      </c>
      <c r="G16" s="22">
        <v>0.25183687808191696</v>
      </c>
      <c r="H16" s="22">
        <v>-0.46546890492449755</v>
      </c>
      <c r="I16" s="22">
        <v>0.16665563046704868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-3.8809657146825695E-2</v>
      </c>
      <c r="D17" s="25">
        <v>-0.14178403169229764</v>
      </c>
      <c r="E17" s="9">
        <v>-0.17233519146160289</v>
      </c>
      <c r="F17" s="25">
        <v>-0.29503988778036561</v>
      </c>
      <c r="G17" s="22">
        <v>0.23689625591960167</v>
      </c>
      <c r="H17" s="22">
        <v>0.10910482711664432</v>
      </c>
      <c r="I17" s="22">
        <v>0.14643059604937822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-0.4831957801823949</v>
      </c>
      <c r="D18" s="4">
        <v>-2.390421319536882E-4</v>
      </c>
      <c r="E18" s="3">
        <v>-0.46346456038937944</v>
      </c>
      <c r="F18" s="5">
        <v>-0.33550442910046657</v>
      </c>
      <c r="G18" s="5">
        <v>0.3007129649489238</v>
      </c>
      <c r="H18" s="5">
        <v>4.3206837074304047E-2</v>
      </c>
      <c r="I18" s="5">
        <v>0.44997444674500181</v>
      </c>
    </row>
    <row r="19" spans="1:9" ht="12" hidden="1" outlineLevel="1" x14ac:dyDescent="0.25">
      <c r="A19" s="31">
        <v>11</v>
      </c>
      <c r="B19" s="34" t="s">
        <v>27</v>
      </c>
      <c r="C19" s="5">
        <v>-0.15144109157784852</v>
      </c>
      <c r="D19" s="4">
        <v>-9.823483870573281E-2</v>
      </c>
      <c r="E19" s="3">
        <v>-0.46763377602468553</v>
      </c>
      <c r="F19" s="5">
        <v>-0.33408138575940671</v>
      </c>
      <c r="G19" s="5">
        <v>0.2050325582915562</v>
      </c>
      <c r="H19" s="5">
        <v>0.19367097237114467</v>
      </c>
      <c r="I19" s="5">
        <v>0.30042318539036927</v>
      </c>
    </row>
    <row r="20" spans="1:9" hidden="1" outlineLevel="1" x14ac:dyDescent="0.2">
      <c r="A20" s="31">
        <v>12</v>
      </c>
      <c r="B20" s="17" t="s">
        <v>30</v>
      </c>
      <c r="C20" s="25">
        <v>0.24512847781932637</v>
      </c>
      <c r="D20" s="25">
        <v>0.221678396160259</v>
      </c>
      <c r="E20" s="9">
        <v>0.46155109942451139</v>
      </c>
      <c r="F20" s="25">
        <v>0.36047903040130092</v>
      </c>
      <c r="G20" s="22">
        <v>-0.14935823610240126</v>
      </c>
      <c r="H20" s="22">
        <v>-0.42788516779542612</v>
      </c>
      <c r="I20" s="22">
        <v>-0.27095407298185065</v>
      </c>
    </row>
    <row r="21" spans="1:9" hidden="1" outlineLevel="1" x14ac:dyDescent="0.2">
      <c r="A21" s="31">
        <v>13</v>
      </c>
      <c r="B21" s="17" t="s">
        <v>48</v>
      </c>
      <c r="C21" s="25">
        <v>0.52598535478055553</v>
      </c>
      <c r="D21" s="25">
        <v>-0.39803899969062873</v>
      </c>
      <c r="E21" s="9">
        <v>0.33547348786331205</v>
      </c>
      <c r="F21" s="25">
        <v>0.27159739588853637</v>
      </c>
      <c r="G21" s="22">
        <v>-0.54032369601426111</v>
      </c>
      <c r="H21" s="22">
        <v>0.36616011894346728</v>
      </c>
      <c r="I21" s="22">
        <v>-0.30620166707870833</v>
      </c>
    </row>
    <row r="22" spans="1:9" hidden="1" outlineLevel="1" x14ac:dyDescent="0.2">
      <c r="A22" s="31">
        <v>14</v>
      </c>
      <c r="B22" s="17" t="s">
        <v>31</v>
      </c>
      <c r="C22" s="25">
        <v>0.50815534031908605</v>
      </c>
      <c r="D22" s="25">
        <v>-0.41433768152919104</v>
      </c>
      <c r="E22" s="9">
        <v>0.3353580853767002</v>
      </c>
      <c r="F22" s="25">
        <v>0.21893029451425278</v>
      </c>
      <c r="G22" s="22">
        <v>-0.54309968666450925</v>
      </c>
      <c r="H22" s="22">
        <v>0.38370462831819646</v>
      </c>
      <c r="I22" s="22">
        <v>-0.28642694364362764</v>
      </c>
    </row>
    <row r="23" spans="1:9" hidden="1" outlineLevel="1" x14ac:dyDescent="0.2">
      <c r="A23" s="31">
        <v>15</v>
      </c>
      <c r="B23" s="29" t="s">
        <v>29</v>
      </c>
      <c r="C23" s="15">
        <v>7.2309203040647994E-3</v>
      </c>
      <c r="D23" s="15">
        <v>-0.21761852381342739</v>
      </c>
      <c r="E23" s="16">
        <v>0.6080439889083451</v>
      </c>
      <c r="F23" s="15">
        <v>0.51774957705548863</v>
      </c>
      <c r="G23" s="23">
        <v>-0.13101799626364963</v>
      </c>
      <c r="H23" s="23">
        <v>-0.18404450275057102</v>
      </c>
      <c r="I23" s="23">
        <v>-0.1323628589021654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-0.56061542274139742</v>
      </c>
      <c r="D24" s="4">
        <v>0.33485058756659297</v>
      </c>
      <c r="E24" s="3">
        <v>-0.5920014780302828</v>
      </c>
      <c r="F24" s="5">
        <v>-0.22847532982604274</v>
      </c>
      <c r="G24" s="5">
        <v>0.52360795865903242</v>
      </c>
      <c r="H24" s="5">
        <v>-0.27509565287145288</v>
      </c>
      <c r="I24" s="5">
        <v>0.47707747423354591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2.2197796748279319E-2</v>
      </c>
      <c r="D25" s="4">
        <v>-0.12542181607593172</v>
      </c>
      <c r="E25" s="3">
        <v>0.68802633352913656</v>
      </c>
      <c r="F25" s="5">
        <v>0.24330534975068963</v>
      </c>
      <c r="G25" s="5">
        <v>-0.17752171935177188</v>
      </c>
      <c r="H25" s="5">
        <v>-0.18211896657341747</v>
      </c>
      <c r="I25" s="5">
        <v>-0.22494418464172899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-0.15800875931617692</v>
      </c>
      <c r="D26" s="4">
        <v>-5.7212149496462854E-2</v>
      </c>
      <c r="E26" s="3">
        <v>0.54907569883097584</v>
      </c>
      <c r="F26" s="5">
        <v>0.26363628365796954</v>
      </c>
      <c r="G26" s="5">
        <v>1.8977485597765766E-2</v>
      </c>
      <c r="H26" s="5">
        <v>-0.32368361044905786</v>
      </c>
      <c r="I26" s="5">
        <v>-5.792272195791854E-2</v>
      </c>
    </row>
    <row r="27" spans="1:9" hidden="1" outlineLevel="1" x14ac:dyDescent="0.2">
      <c r="A27" s="31">
        <v>19</v>
      </c>
      <c r="B27" s="18" t="s">
        <v>26</v>
      </c>
      <c r="C27" s="24">
        <v>-0.18198155022733226</v>
      </c>
      <c r="D27" s="24">
        <v>-0.12533370356159221</v>
      </c>
      <c r="E27" s="19">
        <v>0.22799040320725181</v>
      </c>
      <c r="F27" s="24">
        <v>0.2901075819851745</v>
      </c>
      <c r="G27" s="20">
        <v>0.10515752246665938</v>
      </c>
      <c r="H27" s="20">
        <v>-0.11846601371897045</v>
      </c>
      <c r="I27" s="20">
        <v>1.0442919015877164E-2</v>
      </c>
    </row>
    <row r="28" spans="1:9" hidden="1" outlineLevel="1" x14ac:dyDescent="0.2">
      <c r="A28" s="31">
        <v>20</v>
      </c>
      <c r="B28" s="21" t="s">
        <v>46</v>
      </c>
      <c r="C28" s="25">
        <v>-0.12632042748896283</v>
      </c>
      <c r="D28" s="25">
        <v>-1.6389987942777604E-2</v>
      </c>
      <c r="E28" s="9">
        <v>0.63862165325073883</v>
      </c>
      <c r="F28" s="25">
        <v>0.21744338734799495</v>
      </c>
      <c r="G28" s="22">
        <v>-2.5957027118028698E-2</v>
      </c>
      <c r="H28" s="22">
        <v>-0.38433958732866008</v>
      </c>
      <c r="I28" s="22">
        <v>-8.4399941075831916E-2</v>
      </c>
    </row>
    <row r="29" spans="1:9" hidden="1" outlineLevel="1" x14ac:dyDescent="0.2">
      <c r="A29" s="31">
        <v>21</v>
      </c>
      <c r="B29" s="21" t="s">
        <v>28</v>
      </c>
      <c r="C29" s="25">
        <v>0.16389021705731077</v>
      </c>
      <c r="D29" s="25">
        <v>6.1761324540624697E-2</v>
      </c>
      <c r="E29" s="9">
        <v>-0.55602231192096419</v>
      </c>
      <c r="F29" s="25">
        <v>-0.26262980588423374</v>
      </c>
      <c r="G29" s="22">
        <v>-2.1109372900266422E-2</v>
      </c>
      <c r="H29" s="22">
        <v>0.32158002865111629</v>
      </c>
      <c r="I29" s="22">
        <v>5.8276620744648941E-2</v>
      </c>
    </row>
    <row r="30" spans="1:9" ht="12" hidden="1" outlineLevel="1" x14ac:dyDescent="0.25">
      <c r="A30" s="31">
        <v>22</v>
      </c>
      <c r="B30" s="40" t="s">
        <v>52</v>
      </c>
      <c r="C30" s="5">
        <v>0.19887548961757434</v>
      </c>
      <c r="D30" s="5">
        <v>0.13790839870672708</v>
      </c>
      <c r="E30" s="4">
        <v>-0.25098433786576302</v>
      </c>
      <c r="F30" s="5">
        <v>-0.28839833506026613</v>
      </c>
      <c r="G30" s="41">
        <v>-0.11079586867718759</v>
      </c>
      <c r="H30" s="41">
        <v>0.11492616857064558</v>
      </c>
      <c r="I30" s="41">
        <v>-8.9266990360239752E-3</v>
      </c>
    </row>
    <row r="31" spans="1:9" hidden="1" outlineLevel="1" x14ac:dyDescent="0.2">
      <c r="A31" s="31">
        <v>23</v>
      </c>
      <c r="B31" s="28" t="s">
        <v>25</v>
      </c>
      <c r="C31" s="24">
        <v>-0.29319470188703595</v>
      </c>
      <c r="D31" s="24">
        <v>5.6824754038716611E-3</v>
      </c>
      <c r="E31" s="19">
        <v>5.4307805440117526E-2</v>
      </c>
      <c r="F31" s="24">
        <v>0.23511663227148405</v>
      </c>
      <c r="G31" s="20">
        <v>0.18047322979257474</v>
      </c>
      <c r="H31" s="20">
        <v>-0.22744106953156285</v>
      </c>
      <c r="I31" s="20">
        <v>0.14733342190723858</v>
      </c>
    </row>
    <row r="32" spans="1:9" hidden="1" outlineLevel="1" x14ac:dyDescent="0.2">
      <c r="A32" s="31">
        <v>24</v>
      </c>
      <c r="B32" s="17" t="s">
        <v>16</v>
      </c>
      <c r="C32" s="25">
        <v>7.1845352523740216E-3</v>
      </c>
      <c r="D32" s="25">
        <v>-8.4371497644789781E-2</v>
      </c>
      <c r="E32" s="9">
        <v>0.72508862985368683</v>
      </c>
      <c r="F32" s="25">
        <v>0.18559086113231141</v>
      </c>
      <c r="G32" s="22">
        <v>-0.11382143736992657</v>
      </c>
      <c r="H32" s="22">
        <v>-0.27547434282870209</v>
      </c>
      <c r="I32" s="22">
        <v>-0.19551702045090943</v>
      </c>
    </row>
    <row r="33" spans="1:9" hidden="1" outlineLevel="1" x14ac:dyDescent="0.2">
      <c r="A33" s="31">
        <v>25</v>
      </c>
      <c r="B33" s="17" t="s">
        <v>4</v>
      </c>
      <c r="C33" s="25">
        <v>0.12108228176001674</v>
      </c>
      <c r="D33" s="25">
        <v>-8.594131502637832E-2</v>
      </c>
      <c r="E33" s="9">
        <v>0.44802650620173834</v>
      </c>
      <c r="F33" s="25">
        <v>0.56248918240275714</v>
      </c>
      <c r="G33" s="22">
        <v>-3.8650738463990815E-2</v>
      </c>
      <c r="H33" s="22">
        <v>-0.20875795744499603</v>
      </c>
      <c r="I33" s="22">
        <v>-0.23671150724431322</v>
      </c>
    </row>
    <row r="34" spans="1:9" hidden="1" outlineLevel="1" x14ac:dyDescent="0.2">
      <c r="A34" s="31">
        <v>26</v>
      </c>
      <c r="B34" s="17" t="s">
        <v>5</v>
      </c>
      <c r="C34" s="25">
        <v>3.6077219989931651E-2</v>
      </c>
      <c r="D34" s="25">
        <v>-2.8137589152259636E-2</v>
      </c>
      <c r="E34" s="9">
        <v>0.33036822141623301</v>
      </c>
      <c r="F34" s="25">
        <v>6.5511349194211962E-2</v>
      </c>
      <c r="G34" s="22">
        <v>-9.4680861392999763E-2</v>
      </c>
      <c r="H34" s="22">
        <v>-1.1970857353941204E-2</v>
      </c>
      <c r="I34" s="22">
        <v>-0.19733863010330857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-0.19130239895406623</v>
      </c>
      <c r="D35" s="4">
        <v>0.23202939374988729</v>
      </c>
      <c r="E35" s="3">
        <v>0.22810018242915842</v>
      </c>
      <c r="F35" s="5">
        <v>0.14595242270883968</v>
      </c>
      <c r="G35" s="5">
        <v>0.22552360552326445</v>
      </c>
      <c r="H35" s="5">
        <v>-0.54888281645023429</v>
      </c>
      <c r="I35" s="5">
        <v>8.8948389933777031E-2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9.6592857254364048E-2</v>
      </c>
      <c r="D36" s="4">
        <v>6.8793259215142649E-2</v>
      </c>
      <c r="E36" s="3">
        <v>0.24417697231732188</v>
      </c>
      <c r="F36" s="5">
        <v>0.12166812078775333</v>
      </c>
      <c r="G36" s="5">
        <v>3.9401008320748276E-2</v>
      </c>
      <c r="H36" s="5">
        <v>-0.31310411525228876</v>
      </c>
      <c r="I36" s="5">
        <v>-4.7154327641537493E-2</v>
      </c>
    </row>
    <row r="37" spans="1:9" hidden="1" outlineLevel="1" x14ac:dyDescent="0.2">
      <c r="A37" s="31">
        <v>29</v>
      </c>
      <c r="B37" s="17" t="s">
        <v>8</v>
      </c>
      <c r="C37" s="25">
        <v>-9.9499054097601375E-2</v>
      </c>
      <c r="D37" s="25">
        <v>0.32739727555379888</v>
      </c>
      <c r="E37" s="9">
        <v>0.18614782646743269</v>
      </c>
      <c r="F37" s="25">
        <v>8.4135350858025773E-2</v>
      </c>
      <c r="G37" s="22">
        <v>0.11890321423836174</v>
      </c>
      <c r="H37" s="22">
        <v>-0.54102767158295317</v>
      </c>
      <c r="I37" s="22">
        <v>4.988333119723587E-2</v>
      </c>
    </row>
    <row r="38" spans="1:9" hidden="1" outlineLevel="1" x14ac:dyDescent="0.2">
      <c r="A38" s="31">
        <v>30</v>
      </c>
      <c r="B38" s="29" t="s">
        <v>7</v>
      </c>
      <c r="C38" s="15">
        <v>0.29771527844704854</v>
      </c>
      <c r="D38" s="15">
        <v>-0.38157230491083238</v>
      </c>
      <c r="E38" s="16">
        <v>0.10024759107280298</v>
      </c>
      <c r="F38" s="15">
        <v>6.2796435474724674E-2</v>
      </c>
      <c r="G38" s="23">
        <v>-0.11627793245826477</v>
      </c>
      <c r="H38" s="23">
        <v>0.32208022163987943</v>
      </c>
      <c r="I38" s="23">
        <v>-0.14729043962911634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-0.23523940691274009</v>
      </c>
      <c r="D39" s="4">
        <v>5.9647638748817233E-2</v>
      </c>
      <c r="E39" s="3">
        <v>0.20678785291399487</v>
      </c>
      <c r="F39" s="5">
        <v>0.17049616641142723</v>
      </c>
      <c r="G39" s="5">
        <v>0.27556786113250636</v>
      </c>
      <c r="H39" s="5">
        <v>-0.39596519595171475</v>
      </c>
      <c r="I39" s="5">
        <v>0.10542543051026669</v>
      </c>
    </row>
    <row r="40" spans="1:9" hidden="1" outlineLevel="1" x14ac:dyDescent="0.2">
      <c r="A40" s="31">
        <v>32</v>
      </c>
      <c r="B40" s="28" t="s">
        <v>9</v>
      </c>
      <c r="C40" s="24">
        <v>-0.23601877208987176</v>
      </c>
      <c r="D40" s="24">
        <v>-7.7144033589636029E-4</v>
      </c>
      <c r="E40" s="19">
        <v>0.13972551935050839</v>
      </c>
      <c r="F40" s="24">
        <v>4.7034701941842415E-2</v>
      </c>
      <c r="G40" s="20">
        <v>0.19052366310168428</v>
      </c>
      <c r="H40" s="20">
        <v>-0.31190406094673362</v>
      </c>
      <c r="I40" s="20">
        <v>0.19696674226481664</v>
      </c>
    </row>
    <row r="41" spans="1:9" hidden="1" outlineLevel="1" x14ac:dyDescent="0.2">
      <c r="A41" s="31">
        <v>33</v>
      </c>
      <c r="B41" s="17" t="s">
        <v>10</v>
      </c>
      <c r="C41" s="25">
        <v>-0.33298469151499277</v>
      </c>
      <c r="D41" s="25">
        <v>1.0972466028105407E-2</v>
      </c>
      <c r="E41" s="9">
        <v>-0.16487890236739153</v>
      </c>
      <c r="F41" s="25">
        <v>3.357108687871603E-2</v>
      </c>
      <c r="G41" s="22">
        <v>0.24204344612984119</v>
      </c>
      <c r="H41" s="22">
        <v>5.5356574786219179E-2</v>
      </c>
      <c r="I41" s="22">
        <v>0.10660019011850291</v>
      </c>
    </row>
    <row r="42" spans="1:9" hidden="1" outlineLevel="1" x14ac:dyDescent="0.2">
      <c r="A42" s="31">
        <v>34</v>
      </c>
      <c r="B42" s="29" t="s">
        <v>11</v>
      </c>
      <c r="C42" s="15">
        <v>-0.17220496003476191</v>
      </c>
      <c r="D42" s="15">
        <v>0.10922080833421621</v>
      </c>
      <c r="E42" s="16">
        <v>0.22464533689379565</v>
      </c>
      <c r="F42" s="15">
        <v>0.2589433132527123</v>
      </c>
      <c r="G42" s="23">
        <v>0.29468876918038556</v>
      </c>
      <c r="H42" s="23">
        <v>-0.38219280819467216</v>
      </c>
      <c r="I42" s="23">
        <v>-2.1447383737828743E-2</v>
      </c>
    </row>
    <row r="43" spans="1:9" ht="14.4" collapsed="1" x14ac:dyDescent="0.3">
      <c r="A43" s="113" t="s">
        <v>147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0.20156137659836026</v>
      </c>
      <c r="D45" s="46">
        <v>0.27523836494099319</v>
      </c>
      <c r="E45" s="47">
        <v>9.33012689259657E-2</v>
      </c>
      <c r="F45" s="45">
        <v>4.8275555617931801E-2</v>
      </c>
      <c r="G45" s="45">
        <v>8.317098385551272E-2</v>
      </c>
      <c r="H45" s="45">
        <v>0.14839588247206037</v>
      </c>
      <c r="I45" s="45">
        <v>0.13142569617581359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0.74921930032549722</v>
      </c>
      <c r="D46" s="12">
        <v>-0.50401047528722864</v>
      </c>
      <c r="E46" s="13">
        <v>0.57473924042665847</v>
      </c>
      <c r="F46" s="11">
        <v>0.42355343771583936</v>
      </c>
      <c r="G46" s="11">
        <v>-0.6338498321210041</v>
      </c>
      <c r="H46" s="11">
        <v>0.28405610863339437</v>
      </c>
      <c r="I46" s="11">
        <v>-0.56055056917260093</v>
      </c>
    </row>
    <row r="47" spans="1:9" hidden="1" outlineLevel="1" x14ac:dyDescent="0.2">
      <c r="A47" s="31">
        <v>2</v>
      </c>
      <c r="B47" s="28" t="s">
        <v>33</v>
      </c>
      <c r="C47" s="24">
        <v>0.57208713927710331</v>
      </c>
      <c r="D47" s="24">
        <v>-0.37648095758527766</v>
      </c>
      <c r="E47" s="19">
        <v>0.378564618616341</v>
      </c>
      <c r="F47" s="24">
        <v>0.38472896856549582</v>
      </c>
      <c r="G47" s="20">
        <v>-0.51075797447402949</v>
      </c>
      <c r="H47" s="20">
        <v>0.32165628337144109</v>
      </c>
      <c r="I47" s="20">
        <v>-0.46605815200423584</v>
      </c>
    </row>
    <row r="48" spans="1:9" hidden="1" outlineLevel="1" x14ac:dyDescent="0.2">
      <c r="A48" s="31">
        <v>3</v>
      </c>
      <c r="B48" s="17" t="s">
        <v>34</v>
      </c>
      <c r="C48" s="25">
        <v>0.59831659480826727</v>
      </c>
      <c r="D48" s="25">
        <v>-0.43343576252194327</v>
      </c>
      <c r="E48" s="9">
        <v>0.22405576538721109</v>
      </c>
      <c r="F48" s="25">
        <v>-0.10137576691041472</v>
      </c>
      <c r="G48" s="22">
        <v>-0.48758560762476494</v>
      </c>
      <c r="H48" s="22">
        <v>0.47337502577699875</v>
      </c>
      <c r="I48" s="22">
        <v>-0.26121732878869852</v>
      </c>
    </row>
    <row r="49" spans="1:9" hidden="1" outlineLevel="1" x14ac:dyDescent="0.2">
      <c r="A49" s="31">
        <v>4</v>
      </c>
      <c r="B49" s="29" t="s">
        <v>47</v>
      </c>
      <c r="C49" s="15">
        <v>0.72765622218784676</v>
      </c>
      <c r="D49" s="15">
        <v>-0.4859793252766576</v>
      </c>
      <c r="E49" s="16">
        <v>0.65667772376115552</v>
      </c>
      <c r="F49" s="15">
        <v>0.49481791656663443</v>
      </c>
      <c r="G49" s="23">
        <v>-0.6051422706454842</v>
      </c>
      <c r="H49" s="23">
        <v>0.14851370649223933</v>
      </c>
      <c r="I49" s="23">
        <v>-0.57284084078095787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0.4603698612331768</v>
      </c>
      <c r="D50" s="4">
        <v>-0.19496117739712102</v>
      </c>
      <c r="E50" s="3">
        <v>0.15440137472755108</v>
      </c>
      <c r="F50" s="5">
        <v>5.9660648547265563E-2</v>
      </c>
      <c r="G50" s="5">
        <v>-0.18419673529196645</v>
      </c>
      <c r="H50" s="5">
        <v>0.1331688156767859</v>
      </c>
      <c r="I50" s="5">
        <v>-0.28906857405075737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9.7369511962389091E-2</v>
      </c>
      <c r="D51" s="24">
        <v>3.7299337276367597E-2</v>
      </c>
      <c r="E51" s="19">
        <v>-9.8428355961408781E-2</v>
      </c>
      <c r="F51" s="24">
        <v>8.2900815234630637E-2</v>
      </c>
      <c r="G51" s="20">
        <v>-3.787062523396393E-2</v>
      </c>
      <c r="H51" s="20">
        <v>0.12566252312184956</v>
      </c>
      <c r="I51" s="20">
        <v>-0.15958697528180654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0.62152385324101611</v>
      </c>
      <c r="D52" s="25">
        <v>-0.42124578202684076</v>
      </c>
      <c r="E52" s="9">
        <v>0.36804202006549158</v>
      </c>
      <c r="F52" s="25">
        <v>0.28626347886034825</v>
      </c>
      <c r="G52" s="22">
        <v>-0.54037538173551913</v>
      </c>
      <c r="H52" s="22">
        <v>0.37862271264158426</v>
      </c>
      <c r="I52" s="22">
        <v>-0.4419959788870772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-0.29765336377723889</v>
      </c>
      <c r="D53" s="25">
        <v>0.3766321884965067</v>
      </c>
      <c r="E53" s="9">
        <v>-0.17941391640890481</v>
      </c>
      <c r="F53" s="25">
        <v>-2.5044615283714128E-2</v>
      </c>
      <c r="G53" s="22">
        <v>0.28536733028380495</v>
      </c>
      <c r="H53" s="22">
        <v>-0.42416763437782828</v>
      </c>
      <c r="I53" s="22">
        <v>0.12143208944079838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1.5538822713787363E-2</v>
      </c>
      <c r="D54" s="25">
        <v>-8.0884191449020246E-2</v>
      </c>
      <c r="E54" s="9">
        <v>-0.12609056162918328</v>
      </c>
      <c r="F54" s="25">
        <v>-0.3295598376310005</v>
      </c>
      <c r="G54" s="22">
        <v>0.22954023671125573</v>
      </c>
      <c r="H54" s="22">
        <v>0.10835956357971402</v>
      </c>
      <c r="I54" s="22">
        <v>0.15623193280689704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-0.57421844829027213</v>
      </c>
      <c r="D55" s="4">
        <v>0.16653050375596326</v>
      </c>
      <c r="E55" s="3">
        <v>-0.44382708448381775</v>
      </c>
      <c r="F55" s="5">
        <v>-0.43816239091994791</v>
      </c>
      <c r="G55" s="5">
        <v>0.30964131301796827</v>
      </c>
      <c r="H55" s="5">
        <v>-1.6167073038044207E-2</v>
      </c>
      <c r="I55" s="5">
        <v>0.63810769635825226</v>
      </c>
    </row>
    <row r="56" spans="1:9" ht="12" hidden="1" outlineLevel="1" x14ac:dyDescent="0.25">
      <c r="A56" s="31">
        <v>11</v>
      </c>
      <c r="B56" s="34" t="s">
        <v>27</v>
      </c>
      <c r="C56" s="5">
        <v>-0.13258227570131351</v>
      </c>
      <c r="D56" s="4">
        <v>-3.4969529243865378E-2</v>
      </c>
      <c r="E56" s="3">
        <v>-0.34314962185442871</v>
      </c>
      <c r="F56" s="5">
        <v>-0.44961421392874745</v>
      </c>
      <c r="G56" s="5">
        <v>0.14802585877242175</v>
      </c>
      <c r="H56" s="5">
        <v>0.13989407698036535</v>
      </c>
      <c r="I56" s="5">
        <v>0.41321108320653177</v>
      </c>
    </row>
    <row r="57" spans="1:9" hidden="1" outlineLevel="1" x14ac:dyDescent="0.2">
      <c r="A57" s="31">
        <v>12</v>
      </c>
      <c r="B57" s="17" t="s">
        <v>30</v>
      </c>
      <c r="C57" s="25">
        <v>0.17696180385756846</v>
      </c>
      <c r="D57" s="25">
        <v>5.9151212207679188E-2</v>
      </c>
      <c r="E57" s="9">
        <v>0.28495738257859754</v>
      </c>
      <c r="F57" s="25">
        <v>0.5366183051781459</v>
      </c>
      <c r="G57" s="22">
        <v>-6.5487692905630335E-2</v>
      </c>
      <c r="H57" s="22">
        <v>-0.38800207741259263</v>
      </c>
      <c r="I57" s="22">
        <v>-0.36576276982322981</v>
      </c>
    </row>
    <row r="58" spans="1:9" hidden="1" outlineLevel="1" x14ac:dyDescent="0.2">
      <c r="A58" s="31">
        <v>13</v>
      </c>
      <c r="B58" s="17" t="s">
        <v>48</v>
      </c>
      <c r="C58" s="25">
        <v>0.67674006471389792</v>
      </c>
      <c r="D58" s="25">
        <v>-0.57707849568409519</v>
      </c>
      <c r="E58" s="9">
        <v>0.52614012212386718</v>
      </c>
      <c r="F58" s="25">
        <v>0.24195097199867102</v>
      </c>
      <c r="G58" s="22">
        <v>-0.60637920571157666</v>
      </c>
      <c r="H58" s="22">
        <v>0.35687769088816079</v>
      </c>
      <c r="I58" s="22">
        <v>-0.37488513186769451</v>
      </c>
    </row>
    <row r="59" spans="1:9" hidden="1" outlineLevel="1" x14ac:dyDescent="0.2">
      <c r="A59" s="31">
        <v>14</v>
      </c>
      <c r="B59" s="17" t="s">
        <v>31</v>
      </c>
      <c r="C59" s="25">
        <v>0.66036527969094339</v>
      </c>
      <c r="D59" s="25">
        <v>-0.59042024382756797</v>
      </c>
      <c r="E59" s="9">
        <v>0.5114448511002182</v>
      </c>
      <c r="F59" s="25">
        <v>0.19600733980088106</v>
      </c>
      <c r="G59" s="22">
        <v>-0.59309013684498724</v>
      </c>
      <c r="H59" s="22">
        <v>0.37199833658716142</v>
      </c>
      <c r="I59" s="22">
        <v>-0.34196231285071227</v>
      </c>
    </row>
    <row r="60" spans="1:9" hidden="1" outlineLevel="1" x14ac:dyDescent="0.2">
      <c r="A60" s="31">
        <v>15</v>
      </c>
      <c r="B60" s="29" t="s">
        <v>29</v>
      </c>
      <c r="C60" s="15">
        <v>6.0204332751245808E-2</v>
      </c>
      <c r="D60" s="15">
        <v>-0.30421058952737873</v>
      </c>
      <c r="E60" s="16">
        <v>0.58420535706385124</v>
      </c>
      <c r="F60" s="15">
        <v>0.53960958450428786</v>
      </c>
      <c r="G60" s="23">
        <v>-2.8705920591657913E-2</v>
      </c>
      <c r="H60" s="23">
        <v>-0.1911925397276979</v>
      </c>
      <c r="I60" s="23">
        <v>-0.17505257329599574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-0.67625758799430902</v>
      </c>
      <c r="D61" s="4">
        <v>0.54959117128814672</v>
      </c>
      <c r="E61" s="3">
        <v>-0.64264230549141921</v>
      </c>
      <c r="F61" s="5">
        <v>-0.33007079981365428</v>
      </c>
      <c r="G61" s="5">
        <v>0.51078688595678867</v>
      </c>
      <c r="H61" s="5">
        <v>-0.26422153976202012</v>
      </c>
      <c r="I61" s="5">
        <v>0.5210368272924174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1.1902350836725629E-2</v>
      </c>
      <c r="D62" s="4">
        <v>-0.23092394828169729</v>
      </c>
      <c r="E62" s="3">
        <v>0.50931770649446306</v>
      </c>
      <c r="F62" s="5">
        <v>0.41845508513637092</v>
      </c>
      <c r="G62" s="5">
        <v>-8.5655049728028676E-3</v>
      </c>
      <c r="H62" s="5">
        <v>-8.1110732233020899E-2</v>
      </c>
      <c r="I62" s="5">
        <v>-0.2196660365702672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-0.22819930390033044</v>
      </c>
      <c r="D63" s="4">
        <v>-0.12517494824023914</v>
      </c>
      <c r="E63" s="3">
        <v>0.36825498739934154</v>
      </c>
      <c r="F63" s="5">
        <v>0.38368417158184248</v>
      </c>
      <c r="G63" s="5">
        <v>0.19619946429062357</v>
      </c>
      <c r="H63" s="5">
        <v>-0.29030615790157549</v>
      </c>
      <c r="I63" s="5">
        <v>-5.6030648227048084E-3</v>
      </c>
    </row>
    <row r="64" spans="1:9" hidden="1" outlineLevel="1" x14ac:dyDescent="0.2">
      <c r="A64" s="31">
        <v>19</v>
      </c>
      <c r="B64" s="18" t="s">
        <v>26</v>
      </c>
      <c r="C64" s="24">
        <v>-0.25984025912687397</v>
      </c>
      <c r="D64" s="24">
        <v>-0.15647837567719197</v>
      </c>
      <c r="E64" s="19">
        <v>0.133036659472101</v>
      </c>
      <c r="F64" s="24">
        <v>0.30910942994226048</v>
      </c>
      <c r="G64" s="20">
        <v>0.22512949399880855</v>
      </c>
      <c r="H64" s="20">
        <v>-0.16183440908250768</v>
      </c>
      <c r="I64" s="20">
        <v>0.12787025791783804</v>
      </c>
    </row>
    <row r="65" spans="1:9" hidden="1" outlineLevel="1" x14ac:dyDescent="0.2">
      <c r="A65" s="31">
        <v>20</v>
      </c>
      <c r="B65" s="21" t="s">
        <v>46</v>
      </c>
      <c r="C65" s="25">
        <v>-0.18390623627511271</v>
      </c>
      <c r="D65" s="25">
        <v>-9.3992431310980923E-2</v>
      </c>
      <c r="E65" s="9">
        <v>0.43812349491349212</v>
      </c>
      <c r="F65" s="25">
        <v>0.37229862918174195</v>
      </c>
      <c r="G65" s="22">
        <v>0.15726531378837136</v>
      </c>
      <c r="H65" s="22">
        <v>-0.31726345608135587</v>
      </c>
      <c r="I65" s="22">
        <v>-7.0799698927763235E-2</v>
      </c>
    </row>
    <row r="66" spans="1:9" hidden="1" outlineLevel="1" x14ac:dyDescent="0.2">
      <c r="A66" s="31">
        <v>21</v>
      </c>
      <c r="B66" s="21" t="s">
        <v>28</v>
      </c>
      <c r="C66" s="25">
        <v>0.23258644773282028</v>
      </c>
      <c r="D66" s="25">
        <v>0.12946641128446235</v>
      </c>
      <c r="E66" s="9">
        <v>-0.37502618255900538</v>
      </c>
      <c r="F66" s="25">
        <v>-0.38575965601254114</v>
      </c>
      <c r="G66" s="22">
        <v>-0.20037262049677446</v>
      </c>
      <c r="H66" s="22">
        <v>0.28907451824212482</v>
      </c>
      <c r="I66" s="22">
        <v>4.868243460459565E-3</v>
      </c>
    </row>
    <row r="67" spans="1:9" ht="12" hidden="1" outlineLevel="1" x14ac:dyDescent="0.25">
      <c r="A67" s="31">
        <v>22</v>
      </c>
      <c r="B67" s="40" t="s">
        <v>52</v>
      </c>
      <c r="C67" s="5">
        <v>0.2728817938409232</v>
      </c>
      <c r="D67" s="5">
        <v>0.16879374002595307</v>
      </c>
      <c r="E67" s="4">
        <v>-0.15438577124973973</v>
      </c>
      <c r="F67" s="5">
        <v>-0.31687946221126745</v>
      </c>
      <c r="G67" s="41">
        <v>-0.23744591433920012</v>
      </c>
      <c r="H67" s="41">
        <v>0.160248108841299</v>
      </c>
      <c r="I67" s="41">
        <v>-0.12933958591863895</v>
      </c>
    </row>
    <row r="68" spans="1:9" hidden="1" outlineLevel="1" x14ac:dyDescent="0.2">
      <c r="A68" s="31">
        <v>23</v>
      </c>
      <c r="B68" s="28" t="s">
        <v>25</v>
      </c>
      <c r="C68" s="24">
        <v>-0.37981113541671696</v>
      </c>
      <c r="D68" s="24">
        <v>2.8694335963894882E-2</v>
      </c>
      <c r="E68" s="19">
        <v>-4.5615058675561308E-2</v>
      </c>
      <c r="F68" s="24">
        <v>0.24685837281403314</v>
      </c>
      <c r="G68" s="20">
        <v>0.27636485692856111</v>
      </c>
      <c r="H68" s="20">
        <v>-0.28628108955781328</v>
      </c>
      <c r="I68" s="20">
        <v>0.23726506553426049</v>
      </c>
    </row>
    <row r="69" spans="1:9" hidden="1" outlineLevel="1" x14ac:dyDescent="0.2">
      <c r="A69" s="31">
        <v>24</v>
      </c>
      <c r="B69" s="17" t="s">
        <v>16</v>
      </c>
      <c r="C69" s="25">
        <v>-2.3549240734171341E-2</v>
      </c>
      <c r="D69" s="25">
        <v>-0.19724268088630731</v>
      </c>
      <c r="E69" s="9">
        <v>0.55009935929631215</v>
      </c>
      <c r="F69" s="25">
        <v>0.34422415165984033</v>
      </c>
      <c r="G69" s="22">
        <v>5.9273514733232835E-2</v>
      </c>
      <c r="H69" s="22">
        <v>-0.18307418081127</v>
      </c>
      <c r="I69" s="22">
        <v>-0.19233540181219191</v>
      </c>
    </row>
    <row r="70" spans="1:9" hidden="1" outlineLevel="1" x14ac:dyDescent="0.2">
      <c r="A70" s="31">
        <v>25</v>
      </c>
      <c r="B70" s="17" t="s">
        <v>4</v>
      </c>
      <c r="C70" s="25">
        <v>0.11192140618234113</v>
      </c>
      <c r="D70" s="25">
        <v>-0.21297886204264441</v>
      </c>
      <c r="E70" s="9">
        <v>0.39790858785688593</v>
      </c>
      <c r="F70" s="25">
        <v>0.60440590640420544</v>
      </c>
      <c r="G70" s="22">
        <v>3.0456382418463726E-2</v>
      </c>
      <c r="H70" s="22">
        <v>-0.19791551958193954</v>
      </c>
      <c r="I70" s="22">
        <v>-0.23841095568103096</v>
      </c>
    </row>
    <row r="71" spans="1:9" hidden="1" outlineLevel="1" x14ac:dyDescent="0.2">
      <c r="A71" s="31">
        <v>26</v>
      </c>
      <c r="B71" s="17" t="s">
        <v>5</v>
      </c>
      <c r="C71" s="25">
        <v>3.0004539949502706E-2</v>
      </c>
      <c r="D71" s="25">
        <v>-2.3160083806951441E-2</v>
      </c>
      <c r="E71" s="9">
        <v>0.20404624516202077</v>
      </c>
      <c r="F71" s="25">
        <v>0.12841625030382819</v>
      </c>
      <c r="G71" s="22">
        <v>-4.5938818891173211E-2</v>
      </c>
      <c r="H71" s="22">
        <v>4.8081866713201631E-2</v>
      </c>
      <c r="I71" s="22">
        <v>-0.19206473220176309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-0.35774902139864623</v>
      </c>
      <c r="D72" s="4">
        <v>0.20081226657248968</v>
      </c>
      <c r="E72" s="3">
        <v>-2.1919463740708751E-2</v>
      </c>
      <c r="F72" s="5">
        <v>0.27473661794957238</v>
      </c>
      <c r="G72" s="5">
        <v>0.36027527250041086</v>
      </c>
      <c r="H72" s="5">
        <v>-0.53162478110368427</v>
      </c>
      <c r="I72" s="5">
        <v>0.12326344666835407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-1.4080800076129395E-2</v>
      </c>
      <c r="D73" s="4">
        <v>4.8392440046931808E-2</v>
      </c>
      <c r="E73" s="3">
        <v>0.10003802520234949</v>
      </c>
      <c r="F73" s="5">
        <v>0.23083922967446499</v>
      </c>
      <c r="G73" s="5">
        <v>6.0523145607457751E-2</v>
      </c>
      <c r="H73" s="5">
        <v>-0.36379072509320298</v>
      </c>
      <c r="I73" s="5">
        <v>-7.027064939859913E-2</v>
      </c>
    </row>
    <row r="74" spans="1:9" hidden="1" outlineLevel="1" x14ac:dyDescent="0.2">
      <c r="A74" s="31">
        <v>29</v>
      </c>
      <c r="B74" s="17" t="s">
        <v>8</v>
      </c>
      <c r="C74" s="25">
        <v>-0.24755454202591312</v>
      </c>
      <c r="D74" s="25">
        <v>0.35011262317565478</v>
      </c>
      <c r="E74" s="9">
        <v>-7.6864297059229203E-2</v>
      </c>
      <c r="F74" s="25">
        <v>0.23481789479361065</v>
      </c>
      <c r="G74" s="22">
        <v>0.22610886155115203</v>
      </c>
      <c r="H74" s="22">
        <v>-0.56450151224728873</v>
      </c>
      <c r="I74" s="22">
        <v>1.7286946999238113E-2</v>
      </c>
    </row>
    <row r="75" spans="1:9" hidden="1" outlineLevel="1" x14ac:dyDescent="0.2">
      <c r="A75" s="31">
        <v>30</v>
      </c>
      <c r="B75" s="29" t="s">
        <v>7</v>
      </c>
      <c r="C75" s="15">
        <v>0.34719796348147774</v>
      </c>
      <c r="D75" s="15">
        <v>-0.44698595224068799</v>
      </c>
      <c r="E75" s="16">
        <v>0.2693073931420652</v>
      </c>
      <c r="F75" s="15">
        <v>7.073955317450838E-3</v>
      </c>
      <c r="G75" s="23">
        <v>-0.24339498332963524</v>
      </c>
      <c r="H75" s="23">
        <v>0.27866436755910035</v>
      </c>
      <c r="I75" s="23">
        <v>-0.13446270248674802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-0.37279156981322542</v>
      </c>
      <c r="D76" s="4">
        <v>-2.126315995431273E-2</v>
      </c>
      <c r="E76" s="3">
        <v>4.4513334007740615E-2</v>
      </c>
      <c r="F76" s="5">
        <v>0.23748271619360609</v>
      </c>
      <c r="G76" s="5">
        <v>0.40074485192897763</v>
      </c>
      <c r="H76" s="5">
        <v>-0.33931760068915434</v>
      </c>
      <c r="I76" s="5">
        <v>0.20269190019107569</v>
      </c>
    </row>
    <row r="77" spans="1:9" hidden="1" outlineLevel="1" x14ac:dyDescent="0.2">
      <c r="A77" s="31">
        <v>32</v>
      </c>
      <c r="B77" s="28" t="s">
        <v>9</v>
      </c>
      <c r="C77" s="24">
        <v>-0.31939279192773878</v>
      </c>
      <c r="D77" s="24">
        <v>-8.3355483926312882E-2</v>
      </c>
      <c r="E77" s="19">
        <v>1.2549629269439306E-2</v>
      </c>
      <c r="F77" s="24">
        <v>7.4369870418214579E-2</v>
      </c>
      <c r="G77" s="20">
        <v>0.33585307808034898</v>
      </c>
      <c r="H77" s="20">
        <v>-0.27039480683443112</v>
      </c>
      <c r="I77" s="20">
        <v>0.29021577029283874</v>
      </c>
    </row>
    <row r="78" spans="1:9" hidden="1" outlineLevel="1" x14ac:dyDescent="0.2">
      <c r="A78" s="31">
        <v>33</v>
      </c>
      <c r="B78" s="17" t="s">
        <v>10</v>
      </c>
      <c r="C78" s="25">
        <v>-0.41061900070862833</v>
      </c>
      <c r="D78" s="25">
        <v>0.15914567627202122</v>
      </c>
      <c r="E78" s="9">
        <v>-0.14772300679306949</v>
      </c>
      <c r="F78" s="25">
        <v>-4.416828279607733E-3</v>
      </c>
      <c r="G78" s="22">
        <v>0.21958212310300537</v>
      </c>
      <c r="H78" s="22">
        <v>-3.4741246154840748E-2</v>
      </c>
      <c r="I78" s="22">
        <v>0.21700553910569931</v>
      </c>
    </row>
    <row r="79" spans="1:9" hidden="1" outlineLevel="1" x14ac:dyDescent="0.2">
      <c r="A79" s="31">
        <v>34</v>
      </c>
      <c r="B79" s="29" t="s">
        <v>11</v>
      </c>
      <c r="C79" s="15">
        <v>-0.33198473096600895</v>
      </c>
      <c r="D79" s="15">
        <v>5.1510450502203861E-2</v>
      </c>
      <c r="E79" s="16">
        <v>6.7313478642238619E-2</v>
      </c>
      <c r="F79" s="15">
        <v>0.35110277210596175</v>
      </c>
      <c r="G79" s="23">
        <v>0.36497739143342067</v>
      </c>
      <c r="H79" s="23">
        <v>-0.32414951266742004</v>
      </c>
      <c r="I79" s="23">
        <v>5.4449017210002011E-2</v>
      </c>
    </row>
    <row r="80" spans="1:9" ht="14.4" collapsed="1" x14ac:dyDescent="0.3">
      <c r="A80" s="113" t="s">
        <v>148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/>
      <c r="D82" s="46"/>
      <c r="E82" s="47"/>
      <c r="F82" s="45"/>
      <c r="G82" s="45"/>
      <c r="H82" s="45"/>
      <c r="I82" s="45"/>
    </row>
    <row r="83" spans="1:9" s="10" customFormat="1" ht="12" hidden="1" outlineLevel="1" x14ac:dyDescent="0.25">
      <c r="A83" s="31">
        <v>1</v>
      </c>
      <c r="B83" s="32" t="s">
        <v>13</v>
      </c>
      <c r="C83" s="11">
        <f t="shared" ref="C83:I98" si="3">C46-C9</f>
        <v>0.12483880943660575</v>
      </c>
      <c r="D83" s="12">
        <f t="shared" si="3"/>
        <v>-0.21730436767886713</v>
      </c>
      <c r="E83" s="13">
        <f t="shared" si="3"/>
        <v>0.11262657258979231</v>
      </c>
      <c r="F83" s="11">
        <f t="shared" si="3"/>
        <v>4.0960782972833565E-2</v>
      </c>
      <c r="G83" s="11">
        <f t="shared" si="3"/>
        <v>-4.7684975483995529E-2</v>
      </c>
      <c r="H83" s="11">
        <f t="shared" si="3"/>
        <v>-6.4065740300438545E-3</v>
      </c>
      <c r="I83" s="11">
        <f t="shared" si="3"/>
        <v>-8.4916958212429117E-2</v>
      </c>
    </row>
    <row r="84" spans="1:9" hidden="1" outlineLevel="1" x14ac:dyDescent="0.2">
      <c r="A84" s="31">
        <v>2</v>
      </c>
      <c r="B84" s="28" t="s">
        <v>33</v>
      </c>
      <c r="C84" s="24">
        <f t="shared" si="3"/>
        <v>8.5266256715268496E-2</v>
      </c>
      <c r="D84" s="24">
        <f t="shared" si="3"/>
        <v>-0.16185012076833891</v>
      </c>
      <c r="E84" s="19">
        <f t="shared" si="3"/>
        <v>0.15417640250247483</v>
      </c>
      <c r="F84" s="24">
        <f t="shared" si="3"/>
        <v>-1.2064234390637973E-2</v>
      </c>
      <c r="G84" s="20">
        <f t="shared" si="3"/>
        <v>-8.2583060918691276E-2</v>
      </c>
      <c r="H84" s="20">
        <f t="shared" si="3"/>
        <v>-1.1119519949293166E-2</v>
      </c>
      <c r="I84" s="20">
        <f t="shared" si="3"/>
        <v>-5.5418625305794555E-2</v>
      </c>
    </row>
    <row r="85" spans="1:9" hidden="1" outlineLevel="1" x14ac:dyDescent="0.2">
      <c r="A85" s="31">
        <v>3</v>
      </c>
      <c r="B85" s="17" t="s">
        <v>34</v>
      </c>
      <c r="C85" s="25">
        <f t="shared" si="3"/>
        <v>0.12327257339346848</v>
      </c>
      <c r="D85" s="25">
        <f t="shared" si="3"/>
        <v>-0.12473188538311064</v>
      </c>
      <c r="E85" s="9">
        <f t="shared" si="3"/>
        <v>0.14133833334373613</v>
      </c>
      <c r="F85" s="25">
        <f t="shared" si="3"/>
        <v>-1.3017180446302165E-2</v>
      </c>
      <c r="G85" s="22">
        <f t="shared" si="3"/>
        <v>-3.2011555318680995E-2</v>
      </c>
      <c r="H85" s="22">
        <f t="shared" si="3"/>
        <v>-1.6141698471157317E-2</v>
      </c>
      <c r="I85" s="22">
        <f t="shared" si="3"/>
        <v>-1.6029539285001143E-2</v>
      </c>
    </row>
    <row r="86" spans="1:9" hidden="1" outlineLevel="1" x14ac:dyDescent="0.2">
      <c r="A86" s="31">
        <v>4</v>
      </c>
      <c r="B86" s="29" t="s">
        <v>47</v>
      </c>
      <c r="C86" s="15">
        <f t="shared" si="3"/>
        <v>0.12068973025591834</v>
      </c>
      <c r="D86" s="15">
        <f t="shared" si="3"/>
        <v>-0.22661788788380149</v>
      </c>
      <c r="E86" s="16">
        <f t="shared" si="3"/>
        <v>5.6000876836490465E-2</v>
      </c>
      <c r="F86" s="15">
        <f t="shared" si="3"/>
        <v>7.7251293832042656E-2</v>
      </c>
      <c r="G86" s="23">
        <f t="shared" si="3"/>
        <v>-2.1219744853198774E-2</v>
      </c>
      <c r="H86" s="23">
        <f t="shared" si="3"/>
        <v>3.6719233055035327E-4</v>
      </c>
      <c r="I86" s="23">
        <f t="shared" si="3"/>
        <v>-0.1019409323669182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si="3"/>
        <v>0.10634902659093742</v>
      </c>
      <c r="D87" s="4">
        <f t="shared" si="3"/>
        <v>-0.11298233492759684</v>
      </c>
      <c r="E87" s="3">
        <f t="shared" si="3"/>
        <v>8.4646982680648547E-2</v>
      </c>
      <c r="F87" s="5">
        <f t="shared" si="3"/>
        <v>5.4480922263561715E-3</v>
      </c>
      <c r="G87" s="5">
        <f t="shared" si="3"/>
        <v>-5.6594685022390734E-2</v>
      </c>
      <c r="H87" s="5">
        <f t="shared" si="3"/>
        <v>1.4067542160973806E-2</v>
      </c>
      <c r="I87" s="5">
        <f t="shared" si="3"/>
        <v>-9.2791253004440105E-2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si="3"/>
        <v>-1.8215254419752608E-2</v>
      </c>
      <c r="D88" s="24">
        <f t="shared" si="3"/>
        <v>1.6174044899134259E-2</v>
      </c>
      <c r="E88" s="19">
        <f t="shared" si="3"/>
        <v>5.8351844547520043E-2</v>
      </c>
      <c r="F88" s="24">
        <f t="shared" si="3"/>
        <v>-7.3538557913469943E-3</v>
      </c>
      <c r="G88" s="20">
        <f t="shared" si="3"/>
        <v>-4.2862051999852047E-2</v>
      </c>
      <c r="H88" s="20">
        <f t="shared" si="3"/>
        <v>-8.7406182715063729E-2</v>
      </c>
      <c r="I88" s="20">
        <f t="shared" si="3"/>
        <v>1.9837447618209575E-2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si="3"/>
        <v>0.10456172892484217</v>
      </c>
      <c r="D89" s="25">
        <f t="shared" si="3"/>
        <v>-0.16255449246897302</v>
      </c>
      <c r="E89" s="9">
        <f t="shared" si="3"/>
        <v>0.15959002211463325</v>
      </c>
      <c r="F89" s="25">
        <f t="shared" si="3"/>
        <v>-1.1613552952554562E-2</v>
      </c>
      <c r="G89" s="22">
        <f t="shared" si="3"/>
        <v>-6.8483543981895656E-2</v>
      </c>
      <c r="H89" s="22">
        <f t="shared" si="3"/>
        <v>-1.5686304455138134E-2</v>
      </c>
      <c r="I89" s="22">
        <f t="shared" si="3"/>
        <v>-5.1009957362337766E-2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si="3"/>
        <v>-5.9365109236511421E-2</v>
      </c>
      <c r="D90" s="25">
        <f t="shared" si="3"/>
        <v>2.9293487295452669E-2</v>
      </c>
      <c r="E90" s="9">
        <f t="shared" si="3"/>
        <v>-0.14931037803895064</v>
      </c>
      <c r="F90" s="25">
        <f t="shared" si="3"/>
        <v>4.9063143587141048E-2</v>
      </c>
      <c r="G90" s="22">
        <f t="shared" si="3"/>
        <v>3.3530452201887995E-2</v>
      </c>
      <c r="H90" s="22">
        <f t="shared" si="3"/>
        <v>4.1301270546669266E-2</v>
      </c>
      <c r="I90" s="22">
        <f t="shared" si="3"/>
        <v>-4.52235410262503E-2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si="3"/>
        <v>5.4348479860613058E-2</v>
      </c>
      <c r="D91" s="25">
        <f t="shared" si="3"/>
        <v>6.0899840243277395E-2</v>
      </c>
      <c r="E91" s="9">
        <f t="shared" si="3"/>
        <v>4.6244629832419615E-2</v>
      </c>
      <c r="F91" s="25">
        <f t="shared" si="3"/>
        <v>-3.451994985063489E-2</v>
      </c>
      <c r="G91" s="22">
        <f t="shared" si="3"/>
        <v>-7.356019208345943E-3</v>
      </c>
      <c r="H91" s="22">
        <f t="shared" si="3"/>
        <v>-7.4526353693030178E-4</v>
      </c>
      <c r="I91" s="22">
        <f t="shared" si="3"/>
        <v>9.8013367575188193E-3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si="3"/>
        <v>-9.1022668107877236E-2</v>
      </c>
      <c r="D92" s="4">
        <f t="shared" si="3"/>
        <v>0.16676954588791695</v>
      </c>
      <c r="E92" s="3">
        <f t="shared" si="3"/>
        <v>1.9637475905561697E-2</v>
      </c>
      <c r="F92" s="5">
        <f t="shared" si="3"/>
        <v>-0.10265796181948134</v>
      </c>
      <c r="G92" s="5">
        <f t="shared" si="3"/>
        <v>8.9283480690444672E-3</v>
      </c>
      <c r="H92" s="5">
        <f t="shared" si="3"/>
        <v>-5.9373910112348258E-2</v>
      </c>
      <c r="I92" s="5">
        <f t="shared" si="3"/>
        <v>0.18813324961325045</v>
      </c>
    </row>
    <row r="93" spans="1:9" ht="12" hidden="1" outlineLevel="1" x14ac:dyDescent="0.25">
      <c r="A93" s="31">
        <v>11</v>
      </c>
      <c r="B93" s="34" t="s">
        <v>27</v>
      </c>
      <c r="C93" s="5">
        <f t="shared" si="3"/>
        <v>1.8858815876535012E-2</v>
      </c>
      <c r="D93" s="4">
        <f t="shared" si="3"/>
        <v>6.3265309461867425E-2</v>
      </c>
      <c r="E93" s="3">
        <f t="shared" si="3"/>
        <v>0.12448415417025682</v>
      </c>
      <c r="F93" s="5">
        <f t="shared" si="3"/>
        <v>-0.11553282816934074</v>
      </c>
      <c r="G93" s="5">
        <f t="shared" si="3"/>
        <v>-5.7006699519134452E-2</v>
      </c>
      <c r="H93" s="5">
        <f t="shared" si="3"/>
        <v>-5.3776895390779317E-2</v>
      </c>
      <c r="I93" s="5">
        <f t="shared" si="3"/>
        <v>0.1127878978161625</v>
      </c>
    </row>
    <row r="94" spans="1:9" hidden="1" outlineLevel="1" x14ac:dyDescent="0.2">
      <c r="A94" s="31">
        <v>12</v>
      </c>
      <c r="B94" s="17" t="s">
        <v>30</v>
      </c>
      <c r="C94" s="25">
        <f t="shared" si="3"/>
        <v>-6.8166673961757906E-2</v>
      </c>
      <c r="D94" s="25">
        <f t="shared" si="3"/>
        <v>-0.16252718395257981</v>
      </c>
      <c r="E94" s="9">
        <f t="shared" si="3"/>
        <v>-0.17659371684591385</v>
      </c>
      <c r="F94" s="25">
        <f t="shared" si="3"/>
        <v>0.17613927477684499</v>
      </c>
      <c r="G94" s="22">
        <f t="shared" si="3"/>
        <v>8.3870543196770925E-2</v>
      </c>
      <c r="H94" s="22">
        <f t="shared" si="3"/>
        <v>3.9883090382833497E-2</v>
      </c>
      <c r="I94" s="22">
        <f t="shared" si="3"/>
        <v>-9.4808696841379159E-2</v>
      </c>
    </row>
    <row r="95" spans="1:9" hidden="1" outlineLevel="1" x14ac:dyDescent="0.2">
      <c r="A95" s="31">
        <v>13</v>
      </c>
      <c r="B95" s="17" t="s">
        <v>48</v>
      </c>
      <c r="C95" s="25">
        <f t="shared" si="3"/>
        <v>0.15075470993334239</v>
      </c>
      <c r="D95" s="25">
        <f t="shared" si="3"/>
        <v>-0.17903949599346647</v>
      </c>
      <c r="E95" s="9">
        <f t="shared" si="3"/>
        <v>0.19066663426055513</v>
      </c>
      <c r="F95" s="25">
        <f t="shared" si="3"/>
        <v>-2.9646423889865353E-2</v>
      </c>
      <c r="G95" s="22">
        <f t="shared" si="3"/>
        <v>-6.6055509697315551E-2</v>
      </c>
      <c r="H95" s="22">
        <f t="shared" si="3"/>
        <v>-9.2824280553064908E-3</v>
      </c>
      <c r="I95" s="22">
        <f t="shared" si="3"/>
        <v>-6.8683464788986182E-2</v>
      </c>
    </row>
    <row r="96" spans="1:9" hidden="1" outlineLevel="1" x14ac:dyDescent="0.2">
      <c r="A96" s="31">
        <v>14</v>
      </c>
      <c r="B96" s="17" t="s">
        <v>31</v>
      </c>
      <c r="C96" s="25">
        <f t="shared" si="3"/>
        <v>0.15220993937185734</v>
      </c>
      <c r="D96" s="25">
        <f t="shared" si="3"/>
        <v>-0.17608256229837693</v>
      </c>
      <c r="E96" s="9">
        <f t="shared" si="3"/>
        <v>0.176086765723518</v>
      </c>
      <c r="F96" s="25">
        <f t="shared" si="3"/>
        <v>-2.2922954713371718E-2</v>
      </c>
      <c r="G96" s="22">
        <f t="shared" si="3"/>
        <v>-4.9990450180477985E-2</v>
      </c>
      <c r="H96" s="22">
        <f t="shared" si="3"/>
        <v>-1.1706291731035046E-2</v>
      </c>
      <c r="I96" s="22">
        <f t="shared" si="3"/>
        <v>-5.5535369207084628E-2</v>
      </c>
    </row>
    <row r="97" spans="1:9" hidden="1" outlineLevel="1" x14ac:dyDescent="0.2">
      <c r="A97" s="31">
        <v>15</v>
      </c>
      <c r="B97" s="29" t="s">
        <v>29</v>
      </c>
      <c r="C97" s="15">
        <f t="shared" si="3"/>
        <v>5.2973412447181012E-2</v>
      </c>
      <c r="D97" s="15">
        <f t="shared" si="3"/>
        <v>-8.6592065713951338E-2</v>
      </c>
      <c r="E97" s="16">
        <f t="shared" si="3"/>
        <v>-2.3838631844493863E-2</v>
      </c>
      <c r="F97" s="15">
        <f t="shared" si="3"/>
        <v>2.1860007448799235E-2</v>
      </c>
      <c r="G97" s="23">
        <f t="shared" si="3"/>
        <v>0.10231207567199171</v>
      </c>
      <c r="H97" s="23">
        <f t="shared" si="3"/>
        <v>-7.1480369771268759E-3</v>
      </c>
      <c r="I97" s="23">
        <f t="shared" si="3"/>
        <v>-4.2689714393830347E-2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si="3"/>
        <v>-0.1156421652529116</v>
      </c>
      <c r="D98" s="4">
        <f t="shared" si="3"/>
        <v>0.21474058372155375</v>
      </c>
      <c r="E98" s="3">
        <f t="shared" si="3"/>
        <v>-5.0640827461136406E-2</v>
      </c>
      <c r="F98" s="5">
        <f t="shared" si="3"/>
        <v>-0.10159546998761154</v>
      </c>
      <c r="G98" s="5">
        <f t="shared" si="3"/>
        <v>-1.2821072702243752E-2</v>
      </c>
      <c r="H98" s="5">
        <f t="shared" si="3"/>
        <v>1.0874113109432759E-2</v>
      </c>
      <c r="I98" s="5">
        <f t="shared" si="3"/>
        <v>4.3959353058871498E-2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114" si="4">C62-C25</f>
        <v>-1.029544591155369E-2</v>
      </c>
      <c r="D99" s="4">
        <f t="shared" si="4"/>
        <v>-0.10550213220576557</v>
      </c>
      <c r="E99" s="3">
        <f t="shared" si="4"/>
        <v>-0.1787086270346735</v>
      </c>
      <c r="F99" s="5">
        <f t="shared" si="4"/>
        <v>0.17514973538568129</v>
      </c>
      <c r="G99" s="5">
        <f t="shared" si="4"/>
        <v>0.16895621437896902</v>
      </c>
      <c r="H99" s="5">
        <f t="shared" si="4"/>
        <v>0.10100823434039657</v>
      </c>
      <c r="I99" s="5">
        <f t="shared" si="4"/>
        <v>5.2781480714617912E-3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si="4"/>
        <v>-7.0190544584153525E-2</v>
      </c>
      <c r="D100" s="4">
        <f t="shared" si="4"/>
        <v>-6.7962798743776281E-2</v>
      </c>
      <c r="E100" s="3">
        <f t="shared" si="4"/>
        <v>-0.18082071143163431</v>
      </c>
      <c r="F100" s="5">
        <f t="shared" si="4"/>
        <v>0.12004788792387294</v>
      </c>
      <c r="G100" s="5">
        <f t="shared" si="4"/>
        <v>0.1772219786928578</v>
      </c>
      <c r="H100" s="5">
        <f t="shared" si="4"/>
        <v>3.3377452547482367E-2</v>
      </c>
      <c r="I100" s="5">
        <f t="shared" si="4"/>
        <v>5.2319657135213735E-2</v>
      </c>
    </row>
    <row r="101" spans="1:9" hidden="1" outlineLevel="1" x14ac:dyDescent="0.2">
      <c r="A101" s="31">
        <v>19</v>
      </c>
      <c r="B101" s="18" t="s">
        <v>26</v>
      </c>
      <c r="C101" s="24">
        <f t="shared" si="4"/>
        <v>-7.7858708899541718E-2</v>
      </c>
      <c r="D101" s="24">
        <f t="shared" si="4"/>
        <v>-3.1144672115599764E-2</v>
      </c>
      <c r="E101" s="19">
        <f t="shared" si="4"/>
        <v>-9.4953743735150808E-2</v>
      </c>
      <c r="F101" s="24">
        <f t="shared" si="4"/>
        <v>1.9001847957085982E-2</v>
      </c>
      <c r="G101" s="20">
        <f t="shared" si="4"/>
        <v>0.11997197153214917</v>
      </c>
      <c r="H101" s="20">
        <f t="shared" si="4"/>
        <v>-4.3368395363537232E-2</v>
      </c>
      <c r="I101" s="20">
        <f t="shared" si="4"/>
        <v>0.11742733890196087</v>
      </c>
    </row>
    <row r="102" spans="1:9" hidden="1" outlineLevel="1" x14ac:dyDescent="0.2">
      <c r="A102" s="31">
        <v>20</v>
      </c>
      <c r="B102" s="21" t="s">
        <v>46</v>
      </c>
      <c r="C102" s="25">
        <f t="shared" si="4"/>
        <v>-5.7585808786149884E-2</v>
      </c>
      <c r="D102" s="25">
        <f t="shared" si="4"/>
        <v>-7.7602443368203322E-2</v>
      </c>
      <c r="E102" s="9">
        <f t="shared" si="4"/>
        <v>-0.20049815833724671</v>
      </c>
      <c r="F102" s="25">
        <f t="shared" si="4"/>
        <v>0.15485524183374699</v>
      </c>
      <c r="G102" s="22">
        <f t="shared" si="4"/>
        <v>0.18322234090640005</v>
      </c>
      <c r="H102" s="22">
        <f t="shared" si="4"/>
        <v>6.7076131247304216E-2</v>
      </c>
      <c r="I102" s="22">
        <f t="shared" si="4"/>
        <v>1.3600242148068681E-2</v>
      </c>
    </row>
    <row r="103" spans="1:9" hidden="1" outlineLevel="1" x14ac:dyDescent="0.2">
      <c r="A103" s="31">
        <v>21</v>
      </c>
      <c r="B103" s="21" t="s">
        <v>28</v>
      </c>
      <c r="C103" s="25">
        <f t="shared" si="4"/>
        <v>6.8696230675509506E-2</v>
      </c>
      <c r="D103" s="25">
        <f t="shared" si="4"/>
        <v>6.7705086743837656E-2</v>
      </c>
      <c r="E103" s="9">
        <f t="shared" si="4"/>
        <v>0.1809961293619588</v>
      </c>
      <c r="F103" s="25">
        <f t="shared" si="4"/>
        <v>-0.12312985012830741</v>
      </c>
      <c r="G103" s="22">
        <f t="shared" si="4"/>
        <v>-0.17926324759650802</v>
      </c>
      <c r="H103" s="22">
        <f t="shared" si="4"/>
        <v>-3.2505510408991467E-2</v>
      </c>
      <c r="I103" s="22">
        <f t="shared" si="4"/>
        <v>-5.3408377284189373E-2</v>
      </c>
    </row>
    <row r="104" spans="1:9" ht="12" hidden="1" outlineLevel="1" x14ac:dyDescent="0.25">
      <c r="A104" s="31">
        <v>22</v>
      </c>
      <c r="B104" s="40" t="s">
        <v>52</v>
      </c>
      <c r="C104" s="5">
        <f t="shared" si="4"/>
        <v>7.4006304223348862E-2</v>
      </c>
      <c r="D104" s="5">
        <f t="shared" si="4"/>
        <v>3.088534131922599E-2</v>
      </c>
      <c r="E104" s="4">
        <f t="shared" si="4"/>
        <v>9.6598566616023285E-2</v>
      </c>
      <c r="F104" s="5">
        <f t="shared" si="4"/>
        <v>-2.8481127151001318E-2</v>
      </c>
      <c r="G104" s="41">
        <f t="shared" si="4"/>
        <v>-0.12665004566201254</v>
      </c>
      <c r="H104" s="41">
        <f t="shared" si="4"/>
        <v>4.5321940270653421E-2</v>
      </c>
      <c r="I104" s="41">
        <f t="shared" si="4"/>
        <v>-0.12041288688261498</v>
      </c>
    </row>
    <row r="105" spans="1:9" hidden="1" outlineLevel="1" x14ac:dyDescent="0.2">
      <c r="A105" s="31">
        <v>23</v>
      </c>
      <c r="B105" s="28" t="s">
        <v>25</v>
      </c>
      <c r="C105" s="24">
        <f t="shared" si="4"/>
        <v>-8.6616433529681014E-2</v>
      </c>
      <c r="D105" s="24">
        <f t="shared" si="4"/>
        <v>2.3011860560023221E-2</v>
      </c>
      <c r="E105" s="19">
        <f t="shared" si="4"/>
        <v>-9.9922864115678828E-2</v>
      </c>
      <c r="F105" s="24">
        <f t="shared" si="4"/>
        <v>1.1741740542549089E-2</v>
      </c>
      <c r="G105" s="20">
        <f t="shared" si="4"/>
        <v>9.5891627135986368E-2</v>
      </c>
      <c r="H105" s="20">
        <f t="shared" si="4"/>
        <v>-5.8840020026250439E-2</v>
      </c>
      <c r="I105" s="20">
        <f t="shared" si="4"/>
        <v>8.9931643627021912E-2</v>
      </c>
    </row>
    <row r="106" spans="1:9" hidden="1" outlineLevel="1" x14ac:dyDescent="0.2">
      <c r="A106" s="31">
        <v>24</v>
      </c>
      <c r="B106" s="17" t="s">
        <v>16</v>
      </c>
      <c r="C106" s="25">
        <f t="shared" si="4"/>
        <v>-3.0733775986545364E-2</v>
      </c>
      <c r="D106" s="25">
        <f t="shared" si="4"/>
        <v>-0.11287118324151753</v>
      </c>
      <c r="E106" s="9">
        <f t="shared" si="4"/>
        <v>-0.17498927055737468</v>
      </c>
      <c r="F106" s="25">
        <f t="shared" si="4"/>
        <v>0.15863329052752892</v>
      </c>
      <c r="G106" s="22">
        <f t="shared" si="4"/>
        <v>0.17309495210315939</v>
      </c>
      <c r="H106" s="22">
        <f t="shared" si="4"/>
        <v>9.2400162017432091E-2</v>
      </c>
      <c r="I106" s="22">
        <f t="shared" si="4"/>
        <v>3.1816186387175205E-3</v>
      </c>
    </row>
    <row r="107" spans="1:9" hidden="1" outlineLevel="1" x14ac:dyDescent="0.2">
      <c r="A107" s="31">
        <v>25</v>
      </c>
      <c r="B107" s="17" t="s">
        <v>4</v>
      </c>
      <c r="C107" s="25">
        <f t="shared" si="4"/>
        <v>-9.1608755776756146E-3</v>
      </c>
      <c r="D107" s="25">
        <f t="shared" si="4"/>
        <v>-0.12703754701626607</v>
      </c>
      <c r="E107" s="9">
        <f t="shared" si="4"/>
        <v>-5.0117918344852408E-2</v>
      </c>
      <c r="F107" s="25">
        <f t="shared" si="4"/>
        <v>4.1916724001448302E-2</v>
      </c>
      <c r="G107" s="22">
        <f t="shared" si="4"/>
        <v>6.9107120882454548E-2</v>
      </c>
      <c r="H107" s="22">
        <f t="shared" si="4"/>
        <v>1.0842437863056498E-2</v>
      </c>
      <c r="I107" s="22">
        <f t="shared" si="4"/>
        <v>-1.6994484367177376E-3</v>
      </c>
    </row>
    <row r="108" spans="1:9" hidden="1" outlineLevel="1" x14ac:dyDescent="0.2">
      <c r="A108" s="31">
        <v>26</v>
      </c>
      <c r="B108" s="17" t="s">
        <v>5</v>
      </c>
      <c r="C108" s="25">
        <f t="shared" si="4"/>
        <v>-6.0726800404289454E-3</v>
      </c>
      <c r="D108" s="25">
        <f t="shared" si="4"/>
        <v>4.9775053453081954E-3</v>
      </c>
      <c r="E108" s="9">
        <f t="shared" si="4"/>
        <v>-0.12632197625421224</v>
      </c>
      <c r="F108" s="25">
        <f t="shared" si="4"/>
        <v>6.2904901109616232E-2</v>
      </c>
      <c r="G108" s="22">
        <f t="shared" si="4"/>
        <v>4.8742042501826552E-2</v>
      </c>
      <c r="H108" s="22">
        <f t="shared" si="4"/>
        <v>6.0052724067142835E-2</v>
      </c>
      <c r="I108" s="22">
        <f t="shared" si="4"/>
        <v>5.2738979015454768E-3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si="4"/>
        <v>-0.16644662244458</v>
      </c>
      <c r="D109" s="4">
        <f t="shared" si="4"/>
        <v>-3.1217127177397608E-2</v>
      </c>
      <c r="E109" s="3">
        <f t="shared" si="4"/>
        <v>-0.25001964616986716</v>
      </c>
      <c r="F109" s="5">
        <f t="shared" si="4"/>
        <v>0.1287841952407327</v>
      </c>
      <c r="G109" s="5">
        <f t="shared" si="4"/>
        <v>0.13475166697714641</v>
      </c>
      <c r="H109" s="5">
        <f t="shared" si="4"/>
        <v>1.7258035346550016E-2</v>
      </c>
      <c r="I109" s="5">
        <f t="shared" si="4"/>
        <v>3.4315056734577035E-2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si="4"/>
        <v>-0.11067365733049345</v>
      </c>
      <c r="D110" s="4">
        <f t="shared" si="4"/>
        <v>-2.0400819168210842E-2</v>
      </c>
      <c r="E110" s="3">
        <f t="shared" si="4"/>
        <v>-0.14413894711497238</v>
      </c>
      <c r="F110" s="5">
        <f t="shared" si="4"/>
        <v>0.10917110888671167</v>
      </c>
      <c r="G110" s="5">
        <f t="shared" si="4"/>
        <v>2.1122137286709475E-2</v>
      </c>
      <c r="H110" s="5">
        <f t="shared" si="4"/>
        <v>-5.0686609840914221E-2</v>
      </c>
      <c r="I110" s="5">
        <f t="shared" si="4"/>
        <v>-2.3116321757061638E-2</v>
      </c>
    </row>
    <row r="111" spans="1:9" hidden="1" outlineLevel="1" x14ac:dyDescent="0.2">
      <c r="A111" s="31">
        <v>29</v>
      </c>
      <c r="B111" s="17" t="s">
        <v>8</v>
      </c>
      <c r="C111" s="25">
        <f t="shared" si="4"/>
        <v>-0.14805548792831175</v>
      </c>
      <c r="D111" s="25">
        <f t="shared" si="4"/>
        <v>2.2715347621855897E-2</v>
      </c>
      <c r="E111" s="9">
        <f t="shared" si="4"/>
        <v>-0.26301212352666192</v>
      </c>
      <c r="F111" s="25">
        <f t="shared" si="4"/>
        <v>0.15068254393558489</v>
      </c>
      <c r="G111" s="22">
        <f t="shared" si="4"/>
        <v>0.10720564731279029</v>
      </c>
      <c r="H111" s="22">
        <f t="shared" si="4"/>
        <v>-2.3473840664335555E-2</v>
      </c>
      <c r="I111" s="22">
        <f t="shared" si="4"/>
        <v>-3.2596384197997756E-2</v>
      </c>
    </row>
    <row r="112" spans="1:9" hidden="1" outlineLevel="1" x14ac:dyDescent="0.2">
      <c r="A112" s="31">
        <v>30</v>
      </c>
      <c r="B112" s="29" t="s">
        <v>7</v>
      </c>
      <c r="C112" s="15">
        <f t="shared" si="4"/>
        <v>4.9482685034429208E-2</v>
      </c>
      <c r="D112" s="15">
        <f t="shared" si="4"/>
        <v>-6.5413647329855606E-2</v>
      </c>
      <c r="E112" s="16">
        <f t="shared" si="4"/>
        <v>0.16905980206926222</v>
      </c>
      <c r="F112" s="15">
        <f t="shared" si="4"/>
        <v>-5.5722480157273838E-2</v>
      </c>
      <c r="G112" s="23">
        <f t="shared" si="4"/>
        <v>-0.12711705087137048</v>
      </c>
      <c r="H112" s="23">
        <f t="shared" si="4"/>
        <v>-4.3415854080779082E-2</v>
      </c>
      <c r="I112" s="23">
        <f t="shared" si="4"/>
        <v>1.2827737142368317E-2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si="4"/>
        <v>-0.13755216290048533</v>
      </c>
      <c r="D113" s="4">
        <f t="shared" si="4"/>
        <v>-8.0910798703129963E-2</v>
      </c>
      <c r="E113" s="3">
        <f t="shared" si="4"/>
        <v>-0.16227451890625427</v>
      </c>
      <c r="F113" s="5">
        <f t="shared" si="4"/>
        <v>6.6986549782178856E-2</v>
      </c>
      <c r="G113" s="5">
        <f t="shared" si="4"/>
        <v>0.12517699079647127</v>
      </c>
      <c r="H113" s="5">
        <f t="shared" si="4"/>
        <v>5.6647595262560413E-2</v>
      </c>
      <c r="I113" s="5">
        <f t="shared" si="4"/>
        <v>9.7266469680809001E-2</v>
      </c>
    </row>
    <row r="114" spans="1:9" hidden="1" outlineLevel="1" x14ac:dyDescent="0.2">
      <c r="A114" s="31">
        <v>32</v>
      </c>
      <c r="B114" s="28" t="s">
        <v>9</v>
      </c>
      <c r="C114" s="24">
        <f t="shared" si="4"/>
        <v>-8.3374019837867019E-2</v>
      </c>
      <c r="D114" s="24">
        <f t="shared" si="4"/>
        <v>-8.2584043590416517E-2</v>
      </c>
      <c r="E114" s="19">
        <f t="shared" si="4"/>
        <v>-0.12717589008106908</v>
      </c>
      <c r="F114" s="24">
        <f t="shared" si="4"/>
        <v>2.7335168476372164E-2</v>
      </c>
      <c r="G114" s="20">
        <f t="shared" si="4"/>
        <v>0.14532941497866469</v>
      </c>
      <c r="H114" s="20">
        <f t="shared" si="4"/>
        <v>4.1509254112302496E-2</v>
      </c>
      <c r="I114" s="20">
        <f t="shared" si="4"/>
        <v>9.3249028028022096E-2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6" si="5">C78-C41</f>
        <v>-7.7634309193635564E-2</v>
      </c>
      <c r="D115" s="25">
        <f t="shared" si="5"/>
        <v>0.14817321024391583</v>
      </c>
      <c r="E115" s="9">
        <f t="shared" si="5"/>
        <v>1.7155895574322039E-2</v>
      </c>
      <c r="F115" s="25">
        <f t="shared" si="5"/>
        <v>-3.7987915158323761E-2</v>
      </c>
      <c r="G115" s="22">
        <f t="shared" si="5"/>
        <v>-2.2461323026835817E-2</v>
      </c>
      <c r="H115" s="22">
        <f t="shared" si="5"/>
        <v>-9.009782094105992E-2</v>
      </c>
      <c r="I115" s="22">
        <f t="shared" si="5"/>
        <v>0.11040534898719639</v>
      </c>
    </row>
    <row r="116" spans="1:9" hidden="1" outlineLevel="1" x14ac:dyDescent="0.2">
      <c r="A116" s="31">
        <v>34</v>
      </c>
      <c r="B116" s="29" t="s">
        <v>11</v>
      </c>
      <c r="C116" s="15">
        <f t="shared" si="5"/>
        <v>-0.15977977093124704</v>
      </c>
      <c r="D116" s="15">
        <f t="shared" si="5"/>
        <v>-5.7710357832012352E-2</v>
      </c>
      <c r="E116" s="16">
        <f t="shared" si="5"/>
        <v>-0.15733185825155704</v>
      </c>
      <c r="F116" s="15">
        <f t="shared" si="5"/>
        <v>9.2159458853249443E-2</v>
      </c>
      <c r="G116" s="23">
        <f t="shared" si="5"/>
        <v>7.0288622253035116E-2</v>
      </c>
      <c r="H116" s="23">
        <f t="shared" si="5"/>
        <v>5.8043295527252126E-2</v>
      </c>
      <c r="I116" s="23">
        <f t="shared" si="5"/>
        <v>7.5896400947830761E-2</v>
      </c>
    </row>
  </sheetData>
  <autoFilter ref="A44:I44"/>
  <mergeCells count="4">
    <mergeCell ref="A6:I6"/>
    <mergeCell ref="A43:I43"/>
    <mergeCell ref="A80:I80"/>
    <mergeCell ref="A1:I1"/>
  </mergeCells>
  <hyperlinks>
    <hyperlink ref="L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>
    <outlinePr summaryBelow="0"/>
  </sheetPr>
  <dimension ref="A1:L116"/>
  <sheetViews>
    <sheetView workbookViewId="0">
      <selection activeCell="L1" sqref="L1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2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L1" s="96" t="s">
        <v>184</v>
      </c>
    </row>
    <row r="2" spans="1:12" s="2" customFormat="1" ht="23.4" customHeight="1" x14ac:dyDescent="0.3">
      <c r="A2" s="67"/>
      <c r="B2" s="69" t="s">
        <v>164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2" s="2" customFormat="1" ht="12" customHeight="1" x14ac:dyDescent="0.3">
      <c r="A3" s="30"/>
      <c r="B3" s="44" t="s">
        <v>103</v>
      </c>
      <c r="C3" s="72">
        <f t="shared" ref="C3:I3" si="0">C8</f>
        <v>0.1342505135162935</v>
      </c>
      <c r="D3" s="73">
        <f t="shared" si="0"/>
        <v>0.24681239627992793</v>
      </c>
      <c r="E3" s="74">
        <f t="shared" si="0"/>
        <v>8.8108346625242209E-2</v>
      </c>
      <c r="F3" s="72">
        <f t="shared" si="0"/>
        <v>2.2001481910919905E-2</v>
      </c>
      <c r="G3" s="72">
        <f t="shared" si="0"/>
        <v>0.11382518161268335</v>
      </c>
      <c r="H3" s="72">
        <f t="shared" si="0"/>
        <v>0.2425896119053646</v>
      </c>
      <c r="I3" s="72">
        <f t="shared" si="0"/>
        <v>0.1439795850418229</v>
      </c>
    </row>
    <row r="4" spans="1:12" s="2" customFormat="1" ht="12" customHeight="1" x14ac:dyDescent="0.3">
      <c r="A4" s="43"/>
      <c r="B4" s="44" t="s">
        <v>104</v>
      </c>
      <c r="C4" s="72">
        <f t="shared" ref="C4:I4" si="1">C45</f>
        <v>0.20126471965166112</v>
      </c>
      <c r="D4" s="73">
        <f t="shared" si="1"/>
        <v>0.25799101261778967</v>
      </c>
      <c r="E4" s="74">
        <f t="shared" si="1"/>
        <v>0.10082064374020479</v>
      </c>
      <c r="F4" s="72">
        <f t="shared" si="1"/>
        <v>4.2607957865684366E-2</v>
      </c>
      <c r="G4" s="72">
        <f t="shared" si="1"/>
        <v>7.6231913711880026E-2</v>
      </c>
      <c r="H4" s="72">
        <f t="shared" si="1"/>
        <v>0.1677934677350951</v>
      </c>
      <c r="I4" s="72">
        <f t="shared" si="1"/>
        <v>0.13957431414851448</v>
      </c>
    </row>
    <row r="5" spans="1:12" s="2" customFormat="1" ht="12" customHeight="1" x14ac:dyDescent="0.3">
      <c r="A5" s="68"/>
      <c r="B5" s="33" t="s">
        <v>105</v>
      </c>
      <c r="C5" s="88">
        <f>C4-C3</f>
        <v>6.7014206135367627E-2</v>
      </c>
      <c r="D5" s="89">
        <f t="shared" ref="D5:I5" si="2">D4-D3</f>
        <v>1.1178616337861741E-2</v>
      </c>
      <c r="E5" s="90">
        <f t="shared" si="2"/>
        <v>1.2712297114962579E-2</v>
      </c>
      <c r="F5" s="88">
        <f t="shared" si="2"/>
        <v>2.0606475954764461E-2</v>
      </c>
      <c r="G5" s="88">
        <f t="shared" si="2"/>
        <v>-3.759326790080332E-2</v>
      </c>
      <c r="H5" s="88">
        <f t="shared" si="2"/>
        <v>-7.4796144170269502E-2</v>
      </c>
      <c r="I5" s="88">
        <f t="shared" si="2"/>
        <v>-4.4052708933084161E-3</v>
      </c>
    </row>
    <row r="6" spans="1:12" ht="14.4" collapsed="1" x14ac:dyDescent="0.3">
      <c r="A6" s="108" t="s">
        <v>150</v>
      </c>
      <c r="B6" s="116"/>
      <c r="C6" s="116"/>
      <c r="D6" s="116"/>
      <c r="E6" s="116"/>
      <c r="F6" s="116"/>
      <c r="G6" s="116"/>
      <c r="H6" s="116"/>
      <c r="I6" s="117"/>
    </row>
    <row r="7" spans="1:12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2" s="2" customFormat="1" ht="12" hidden="1" customHeight="1" outlineLevel="1" x14ac:dyDescent="0.3">
      <c r="A8" s="43">
        <v>0</v>
      </c>
      <c r="B8" s="44" t="s">
        <v>51</v>
      </c>
      <c r="C8" s="45">
        <v>0.1342505135162935</v>
      </c>
      <c r="D8" s="46">
        <v>0.24681239627992793</v>
      </c>
      <c r="E8" s="47">
        <v>8.8108346625242209E-2</v>
      </c>
      <c r="F8" s="45">
        <v>2.2001481910919905E-2</v>
      </c>
      <c r="G8" s="45">
        <v>0.11382518161268335</v>
      </c>
      <c r="H8" s="45">
        <v>0.2425896119053646</v>
      </c>
      <c r="I8" s="45">
        <v>0.1439795850418229</v>
      </c>
    </row>
    <row r="9" spans="1:12" s="10" customFormat="1" ht="12" hidden="1" outlineLevel="1" x14ac:dyDescent="0.25">
      <c r="A9" s="31">
        <v>1</v>
      </c>
      <c r="B9" s="32" t="s">
        <v>13</v>
      </c>
      <c r="C9" s="11">
        <v>0.69332485651017883</v>
      </c>
      <c r="D9" s="12">
        <v>-0.3277877864675055</v>
      </c>
      <c r="E9" s="13">
        <v>0.25171694702767483</v>
      </c>
      <c r="F9" s="11">
        <v>4.6191001087825194E-2</v>
      </c>
      <c r="G9" s="11">
        <v>-0.59306137160664385</v>
      </c>
      <c r="H9" s="11">
        <v>0.23893412565362426</v>
      </c>
      <c r="I9" s="11">
        <v>-0.14934510936187065</v>
      </c>
    </row>
    <row r="10" spans="1:12" hidden="1" outlineLevel="1" x14ac:dyDescent="0.2">
      <c r="A10" s="31">
        <v>2</v>
      </c>
      <c r="B10" s="28" t="s">
        <v>33</v>
      </c>
      <c r="C10" s="24">
        <v>0.63115992854926595</v>
      </c>
      <c r="D10" s="24">
        <v>-0.17736031236015015</v>
      </c>
      <c r="E10" s="19">
        <v>3.7706761091162111E-2</v>
      </c>
      <c r="F10" s="24">
        <v>0.16943052619939356</v>
      </c>
      <c r="G10" s="20">
        <v>-0.32139544621993932</v>
      </c>
      <c r="H10" s="20">
        <v>0.27021546661739815</v>
      </c>
      <c r="I10" s="20">
        <v>-0.25305018137633289</v>
      </c>
    </row>
    <row r="11" spans="1:12" hidden="1" outlineLevel="1" x14ac:dyDescent="0.2">
      <c r="A11" s="31">
        <v>3</v>
      </c>
      <c r="B11" s="17" t="s">
        <v>34</v>
      </c>
      <c r="C11" s="25">
        <v>0.56960442925523824</v>
      </c>
      <c r="D11" s="25">
        <v>-0.22261074619266161</v>
      </c>
      <c r="E11" s="9">
        <v>2.9812211962563367E-2</v>
      </c>
      <c r="F11" s="25">
        <v>-0.16305416363059719</v>
      </c>
      <c r="G11" s="22">
        <v>-0.45369749056289305</v>
      </c>
      <c r="H11" s="22">
        <v>0.20006404551401957</v>
      </c>
      <c r="I11" s="22">
        <v>-3.6315794577827486E-2</v>
      </c>
    </row>
    <row r="12" spans="1:12" hidden="1" outlineLevel="1" x14ac:dyDescent="0.2">
      <c r="A12" s="31">
        <v>4</v>
      </c>
      <c r="B12" s="29" t="s">
        <v>47</v>
      </c>
      <c r="C12" s="15">
        <v>0.61416881997660411</v>
      </c>
      <c r="D12" s="15">
        <v>-0.37229199435645999</v>
      </c>
      <c r="E12" s="16">
        <v>0.38237167777227754</v>
      </c>
      <c r="F12" s="15">
        <v>2.6989123458285354E-2</v>
      </c>
      <c r="G12" s="23">
        <v>-0.65857935539572066</v>
      </c>
      <c r="H12" s="23">
        <v>0.18076745791751889</v>
      </c>
      <c r="I12" s="23">
        <v>-9.1053655944158887E-2</v>
      </c>
    </row>
    <row r="13" spans="1:12" s="10" customFormat="1" ht="12" hidden="1" outlineLevel="1" x14ac:dyDescent="0.25">
      <c r="A13" s="31">
        <v>5</v>
      </c>
      <c r="B13" s="34" t="s">
        <v>17</v>
      </c>
      <c r="C13" s="5">
        <v>5.6427289358748002E-2</v>
      </c>
      <c r="D13" s="4">
        <v>-2.5449998396302662E-2</v>
      </c>
      <c r="E13" s="3">
        <v>6.1552769459023549E-2</v>
      </c>
      <c r="F13" s="5">
        <v>-1.699592216503025E-2</v>
      </c>
      <c r="G13" s="5">
        <v>0.21813661193204908</v>
      </c>
      <c r="H13" s="5">
        <v>-0.11541562195334044</v>
      </c>
      <c r="I13" s="5">
        <v>-3.2102333850429232E-3</v>
      </c>
    </row>
    <row r="14" spans="1:12" s="10" customFormat="1" ht="12" hidden="1" outlineLevel="1" x14ac:dyDescent="0.25">
      <c r="A14" s="31">
        <v>6</v>
      </c>
      <c r="B14" s="28" t="s">
        <v>19</v>
      </c>
      <c r="C14" s="24">
        <v>0.26609965588267598</v>
      </c>
      <c r="D14" s="24">
        <v>8.7351399146825895E-2</v>
      </c>
      <c r="E14" s="19">
        <v>-8.6438143070605114E-2</v>
      </c>
      <c r="F14" s="24">
        <v>-0.12783012768895052</v>
      </c>
      <c r="G14" s="20">
        <v>-0.33160725754666148</v>
      </c>
      <c r="H14" s="20">
        <v>0.13848022252460601</v>
      </c>
      <c r="I14" s="20">
        <v>-0.11707835845717572</v>
      </c>
    </row>
    <row r="15" spans="1:12" s="10" customFormat="1" ht="12" hidden="1" outlineLevel="1" x14ac:dyDescent="0.25">
      <c r="A15" s="31">
        <v>7</v>
      </c>
      <c r="B15" s="17" t="s">
        <v>20</v>
      </c>
      <c r="C15" s="25">
        <v>0.6626583986866228</v>
      </c>
      <c r="D15" s="25">
        <v>-0.18553223544511441</v>
      </c>
      <c r="E15" s="9">
        <v>3.1061816903271328E-2</v>
      </c>
      <c r="F15" s="25">
        <v>8.0426137095732028E-2</v>
      </c>
      <c r="G15" s="22">
        <v>-0.37486902905559433</v>
      </c>
      <c r="H15" s="22">
        <v>0.25633872467772822</v>
      </c>
      <c r="I15" s="22">
        <v>-0.2095351467886106</v>
      </c>
    </row>
    <row r="16" spans="1:12" s="10" customFormat="1" ht="12" hidden="1" outlineLevel="1" x14ac:dyDescent="0.25">
      <c r="A16" s="31">
        <v>8</v>
      </c>
      <c r="B16" s="17" t="s">
        <v>21</v>
      </c>
      <c r="C16" s="25">
        <v>-0.25551174963360257</v>
      </c>
      <c r="D16" s="25">
        <v>0.26366461978767669</v>
      </c>
      <c r="E16" s="9">
        <v>-5.3286750693872467E-2</v>
      </c>
      <c r="F16" s="25">
        <v>-2.2750055665683626E-3</v>
      </c>
      <c r="G16" s="22">
        <v>0.43422447373820822</v>
      </c>
      <c r="H16" s="22">
        <v>-0.35725205316533332</v>
      </c>
      <c r="I16" s="22">
        <v>6.5778333733148925E-2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-0.4785255700764689</v>
      </c>
      <c r="D17" s="25">
        <v>-0.10511670430250077</v>
      </c>
      <c r="E17" s="9">
        <v>0.12157424324687005</v>
      </c>
      <c r="F17" s="25">
        <v>-0.11163406580424036</v>
      </c>
      <c r="G17" s="22">
        <v>0.35262675506561597</v>
      </c>
      <c r="H17" s="22">
        <v>-0.11575805647189102</v>
      </c>
      <c r="I17" s="22">
        <v>0.19302236313143875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-0.11148254870529146</v>
      </c>
      <c r="D18" s="4">
        <v>-0.1300113827640432</v>
      </c>
      <c r="E18" s="3">
        <v>-0.1413779339285178</v>
      </c>
      <c r="F18" s="5">
        <v>-0.39294153897841733</v>
      </c>
      <c r="G18" s="5">
        <v>0.15916481257067833</v>
      </c>
      <c r="H18" s="5">
        <v>1.703758057481803E-2</v>
      </c>
      <c r="I18" s="5">
        <v>0.19810648968924363</v>
      </c>
    </row>
    <row r="19" spans="1:9" ht="12" hidden="1" outlineLevel="1" x14ac:dyDescent="0.25">
      <c r="A19" s="31">
        <v>11</v>
      </c>
      <c r="B19" s="34" t="s">
        <v>27</v>
      </c>
      <c r="C19" s="5">
        <v>-1.190821992739252E-2</v>
      </c>
      <c r="D19" s="4">
        <v>-9.1586631852596481E-2</v>
      </c>
      <c r="E19" s="3">
        <v>-2.3621259386218587E-2</v>
      </c>
      <c r="F19" s="5">
        <v>-0.22578670621743316</v>
      </c>
      <c r="G19" s="5">
        <v>0.27132676019389196</v>
      </c>
      <c r="H19" s="5">
        <v>-8.9107592775918287E-2</v>
      </c>
      <c r="I19" s="5">
        <v>0.10380412631918422</v>
      </c>
    </row>
    <row r="20" spans="1:9" hidden="1" outlineLevel="1" x14ac:dyDescent="0.2">
      <c r="A20" s="31">
        <v>12</v>
      </c>
      <c r="B20" s="17" t="s">
        <v>30</v>
      </c>
      <c r="C20" s="25">
        <v>0.1654343693665353</v>
      </c>
      <c r="D20" s="25">
        <v>5.1587852108694238E-2</v>
      </c>
      <c r="E20" s="9">
        <v>0.23497393822755072</v>
      </c>
      <c r="F20" s="25">
        <v>0.21075796853684017</v>
      </c>
      <c r="G20" s="22">
        <v>-0.28067945586452647</v>
      </c>
      <c r="H20" s="22">
        <v>-0.11533447316576313</v>
      </c>
      <c r="I20" s="22">
        <v>-7.6178484245324168E-2</v>
      </c>
    </row>
    <row r="21" spans="1:9" hidden="1" outlineLevel="1" x14ac:dyDescent="0.2">
      <c r="A21" s="31">
        <v>13</v>
      </c>
      <c r="B21" s="17" t="s">
        <v>48</v>
      </c>
      <c r="C21" s="25">
        <v>0.61709730998893464</v>
      </c>
      <c r="D21" s="25">
        <v>-0.3384002532708974</v>
      </c>
      <c r="E21" s="9">
        <v>0.21530568425399155</v>
      </c>
      <c r="F21" s="25">
        <v>-4.4064535890624371E-3</v>
      </c>
      <c r="G21" s="22">
        <v>-0.50201353183910769</v>
      </c>
      <c r="H21" s="22">
        <v>0.23556559122397885</v>
      </c>
      <c r="I21" s="22">
        <v>-0.11603232728508961</v>
      </c>
    </row>
    <row r="22" spans="1:9" hidden="1" outlineLevel="1" x14ac:dyDescent="0.2">
      <c r="A22" s="31">
        <v>14</v>
      </c>
      <c r="B22" s="17" t="s">
        <v>31</v>
      </c>
      <c r="C22" s="25">
        <v>0.61288120738238583</v>
      </c>
      <c r="D22" s="25">
        <v>-0.35858440532805269</v>
      </c>
      <c r="E22" s="9">
        <v>0.22257732065129654</v>
      </c>
      <c r="F22" s="25">
        <v>-3.7657033754261569E-2</v>
      </c>
      <c r="G22" s="22">
        <v>-0.51178767684467341</v>
      </c>
      <c r="H22" s="22">
        <v>0.25977820280607034</v>
      </c>
      <c r="I22" s="22">
        <v>-0.12171023322522737</v>
      </c>
    </row>
    <row r="23" spans="1:9" hidden="1" outlineLevel="1" x14ac:dyDescent="0.2">
      <c r="A23" s="31">
        <v>15</v>
      </c>
      <c r="B23" s="29" t="s">
        <v>29</v>
      </c>
      <c r="C23" s="15">
        <v>5.4888698621795635E-2</v>
      </c>
      <c r="D23" s="15">
        <v>0.15571263518572442</v>
      </c>
      <c r="E23" s="16">
        <v>0.14379160768136678</v>
      </c>
      <c r="F23" s="15">
        <v>0.16787194962568394</v>
      </c>
      <c r="G23" s="23">
        <v>5.5661193658470269E-2</v>
      </c>
      <c r="H23" s="23">
        <v>-0.26031594833000665</v>
      </c>
      <c r="I23" s="23">
        <v>-6.1279234044326246E-2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-0.54548831315095592</v>
      </c>
      <c r="D24" s="4">
        <v>0.32676725223049191</v>
      </c>
      <c r="E24" s="3">
        <v>-0.2932791096472645</v>
      </c>
      <c r="F24" s="5">
        <v>-0.1090460970069448</v>
      </c>
      <c r="G24" s="5">
        <v>0.69854768417320179</v>
      </c>
      <c r="H24" s="5">
        <v>-0.32135657225064573</v>
      </c>
      <c r="I24" s="5">
        <v>0.17033936099184127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-1.1881847026076099E-2</v>
      </c>
      <c r="D25" s="4">
        <v>7.4841369137060354E-2</v>
      </c>
      <c r="E25" s="3">
        <v>0.2304354929329657</v>
      </c>
      <c r="F25" s="5">
        <v>0.45825580816889644</v>
      </c>
      <c r="G25" s="5">
        <v>-7.6850507427506945E-2</v>
      </c>
      <c r="H25" s="5">
        <v>-0.1300818486646132</v>
      </c>
      <c r="I25" s="5">
        <v>-9.8975195867384957E-2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1.7385834642722326E-2</v>
      </c>
      <c r="D26" s="4">
        <v>0.15292696139013767</v>
      </c>
      <c r="E26" s="3">
        <v>5.8954115835514957E-2</v>
      </c>
      <c r="F26" s="5">
        <v>0.29172081788122584</v>
      </c>
      <c r="G26" s="5">
        <v>-0.22138799893894667</v>
      </c>
      <c r="H26" s="5">
        <v>3.611014073765699E-2</v>
      </c>
      <c r="I26" s="5">
        <v>-0.15861261145469022</v>
      </c>
    </row>
    <row r="27" spans="1:9" hidden="1" outlineLevel="1" x14ac:dyDescent="0.2">
      <c r="A27" s="31">
        <v>19</v>
      </c>
      <c r="B27" s="18" t="s">
        <v>26</v>
      </c>
      <c r="C27" s="24">
        <v>2.7839406747665534E-2</v>
      </c>
      <c r="D27" s="24">
        <v>0.13403053369498774</v>
      </c>
      <c r="E27" s="19">
        <v>-7.2284097678435924E-2</v>
      </c>
      <c r="F27" s="24">
        <v>0.15029555178627466</v>
      </c>
      <c r="G27" s="20">
        <v>-0.2088277701986696</v>
      </c>
      <c r="H27" s="20">
        <v>0.11568752355290426</v>
      </c>
      <c r="I27" s="20">
        <v>-0.12330136408953112</v>
      </c>
    </row>
    <row r="28" spans="1:9" hidden="1" outlineLevel="1" x14ac:dyDescent="0.2">
      <c r="A28" s="31">
        <v>20</v>
      </c>
      <c r="B28" s="21" t="s">
        <v>46</v>
      </c>
      <c r="C28" s="25">
        <v>1.1180403034492989E-3</v>
      </c>
      <c r="D28" s="25">
        <v>0.13831116659366538</v>
      </c>
      <c r="E28" s="9">
        <v>0.19698788596167502</v>
      </c>
      <c r="F28" s="25">
        <v>0.3859791377910376</v>
      </c>
      <c r="G28" s="22">
        <v>-0.18308031539655345</v>
      </c>
      <c r="H28" s="22">
        <v>-6.4746745215226387E-2</v>
      </c>
      <c r="I28" s="22">
        <v>-0.16166471128400797</v>
      </c>
    </row>
    <row r="29" spans="1:9" hidden="1" outlineLevel="1" x14ac:dyDescent="0.2">
      <c r="A29" s="31">
        <v>21</v>
      </c>
      <c r="B29" s="21" t="s">
        <v>28</v>
      </c>
      <c r="C29" s="25">
        <v>-1.4830535575771594E-2</v>
      </c>
      <c r="D29" s="25">
        <v>-0.14913537404596414</v>
      </c>
      <c r="E29" s="9">
        <v>-5.6654328010757364E-2</v>
      </c>
      <c r="F29" s="25">
        <v>-0.29654868265689865</v>
      </c>
      <c r="G29" s="22">
        <v>0.21718285042316976</v>
      </c>
      <c r="H29" s="22">
        <v>-3.6611510751529172E-2</v>
      </c>
      <c r="I29" s="22">
        <v>0.15560239512432769</v>
      </c>
    </row>
    <row r="30" spans="1:9" ht="12" hidden="1" outlineLevel="1" x14ac:dyDescent="0.25">
      <c r="A30" s="31">
        <v>22</v>
      </c>
      <c r="B30" s="40" t="s">
        <v>52</v>
      </c>
      <c r="C30" s="5">
        <v>-2.3596692598539564E-2</v>
      </c>
      <c r="D30" s="5">
        <v>-0.12724416465630778</v>
      </c>
      <c r="E30" s="4">
        <v>7.6754296141189268E-2</v>
      </c>
      <c r="F30" s="5">
        <v>-0.15693093487103152</v>
      </c>
      <c r="G30" s="41">
        <v>0.20118543120576321</v>
      </c>
      <c r="H30" s="41">
        <v>-0.11671428436477783</v>
      </c>
      <c r="I30" s="41">
        <v>0.117731380135839</v>
      </c>
    </row>
    <row r="31" spans="1:9" hidden="1" outlineLevel="1" x14ac:dyDescent="0.2">
      <c r="A31" s="31">
        <v>23</v>
      </c>
      <c r="B31" s="28" t="s">
        <v>25</v>
      </c>
      <c r="C31" s="24">
        <v>5.5406009214811036E-2</v>
      </c>
      <c r="D31" s="24">
        <v>0.12293138996194015</v>
      </c>
      <c r="E31" s="19">
        <v>-1.6967068225844404E-2</v>
      </c>
      <c r="F31" s="24">
        <v>0.17926233533881281</v>
      </c>
      <c r="G31" s="20">
        <v>-0.25609100158522535</v>
      </c>
      <c r="H31" s="20">
        <v>0.1142262944845658</v>
      </c>
      <c r="I31" s="20">
        <v>-0.14883361847091475</v>
      </c>
    </row>
    <row r="32" spans="1:9" hidden="1" outlineLevel="1" x14ac:dyDescent="0.2">
      <c r="A32" s="31">
        <v>24</v>
      </c>
      <c r="B32" s="17" t="s">
        <v>16</v>
      </c>
      <c r="C32" s="25">
        <v>-9.5762257541617823E-2</v>
      </c>
      <c r="D32" s="25">
        <v>0.15171368736703278</v>
      </c>
      <c r="E32" s="9">
        <v>0.23403618963923292</v>
      </c>
      <c r="F32" s="25">
        <v>0.44008406941707218</v>
      </c>
      <c r="G32" s="22">
        <v>-6.5238351870418104E-3</v>
      </c>
      <c r="H32" s="22">
        <v>-0.19657498654512856</v>
      </c>
      <c r="I32" s="22">
        <v>-9.9167139602772944E-2</v>
      </c>
    </row>
    <row r="33" spans="1:9" hidden="1" outlineLevel="1" x14ac:dyDescent="0.2">
      <c r="A33" s="31">
        <v>25</v>
      </c>
      <c r="B33" s="17" t="s">
        <v>4</v>
      </c>
      <c r="C33" s="25">
        <v>-9.3593972429155917E-2</v>
      </c>
      <c r="D33" s="25">
        <v>0.10842251952467365</v>
      </c>
      <c r="E33" s="9">
        <v>-7.188109200210667E-2</v>
      </c>
      <c r="F33" s="25">
        <v>0.12476572180691457</v>
      </c>
      <c r="G33" s="22">
        <v>1.1344846550753398E-2</v>
      </c>
      <c r="H33" s="22">
        <v>2.9994071642835754E-2</v>
      </c>
      <c r="I33" s="22">
        <v>-5.0996196295676068E-2</v>
      </c>
    </row>
    <row r="34" spans="1:9" hidden="1" outlineLevel="1" x14ac:dyDescent="0.2">
      <c r="A34" s="31">
        <v>26</v>
      </c>
      <c r="B34" s="17" t="s">
        <v>5</v>
      </c>
      <c r="C34" s="25">
        <v>9.1740469619558826E-2</v>
      </c>
      <c r="D34" s="25">
        <v>0.15979362510855408</v>
      </c>
      <c r="E34" s="9">
        <v>5.2490373719708147E-2</v>
      </c>
      <c r="F34" s="25">
        <v>0.13482228439046642</v>
      </c>
      <c r="G34" s="22">
        <v>-9.6170590455260982E-2</v>
      </c>
      <c r="H34" s="22">
        <v>-6.7683946713418028E-2</v>
      </c>
      <c r="I34" s="22">
        <v>-0.10695456002966908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-5.5853905793008279E-2</v>
      </c>
      <c r="D35" s="4">
        <v>0.46530834669445637</v>
      </c>
      <c r="E35" s="3">
        <v>-5.025249255282991E-2</v>
      </c>
      <c r="F35" s="5">
        <v>0.21502492676013632</v>
      </c>
      <c r="G35" s="5">
        <v>0.22776582673410775</v>
      </c>
      <c r="H35" s="5">
        <v>-0.21513810030346961</v>
      </c>
      <c r="I35" s="5">
        <v>-0.24985618689177305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0.19305958665684717</v>
      </c>
      <c r="D36" s="4">
        <v>0.17672852979000625</v>
      </c>
      <c r="E36" s="3">
        <v>0.12319959815962839</v>
      </c>
      <c r="F36" s="5">
        <v>0.12686761713135583</v>
      </c>
      <c r="G36" s="5">
        <v>-7.1789579303356318E-2</v>
      </c>
      <c r="H36" s="5">
        <v>-8.7332660061881395E-2</v>
      </c>
      <c r="I36" s="5">
        <v>-0.21381438581918238</v>
      </c>
    </row>
    <row r="37" spans="1:9" hidden="1" outlineLevel="1" x14ac:dyDescent="0.2">
      <c r="A37" s="31">
        <v>29</v>
      </c>
      <c r="B37" s="17" t="s">
        <v>8</v>
      </c>
      <c r="C37" s="25">
        <v>6.8979390992707307E-2</v>
      </c>
      <c r="D37" s="25">
        <v>0.44507220542612502</v>
      </c>
      <c r="E37" s="9">
        <v>-7.8182403504530651E-2</v>
      </c>
      <c r="F37" s="25">
        <v>0.11093049812163928</v>
      </c>
      <c r="G37" s="22">
        <v>0.17138848148160596</v>
      </c>
      <c r="H37" s="22">
        <v>-0.25403059885566182</v>
      </c>
      <c r="I37" s="22">
        <v>-0.20241867048125356</v>
      </c>
    </row>
    <row r="38" spans="1:9" hidden="1" outlineLevel="1" x14ac:dyDescent="0.2">
      <c r="A38" s="31">
        <v>30</v>
      </c>
      <c r="B38" s="29" t="s">
        <v>7</v>
      </c>
      <c r="C38" s="15">
        <v>0.21274680548156241</v>
      </c>
      <c r="D38" s="15">
        <v>-0.37071612539954013</v>
      </c>
      <c r="E38" s="16">
        <v>0.31668875377813377</v>
      </c>
      <c r="F38" s="15">
        <v>4.2678468595856604E-2</v>
      </c>
      <c r="G38" s="23">
        <v>-0.37083749380682163</v>
      </c>
      <c r="H38" s="23">
        <v>0.23367002694974132</v>
      </c>
      <c r="I38" s="23">
        <v>-4.9032641935759368E-2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-0.1661417703487568</v>
      </c>
      <c r="D39" s="4">
        <v>0.10393055978211531</v>
      </c>
      <c r="E39" s="3">
        <v>2.6582542753454442E-2</v>
      </c>
      <c r="F39" s="5">
        <v>0.16696811203770937</v>
      </c>
      <c r="G39" s="5">
        <v>0.1092142330500753</v>
      </c>
      <c r="H39" s="5">
        <v>1.2518651586338787E-2</v>
      </c>
      <c r="I39" s="5">
        <v>-0.10171916781634877</v>
      </c>
    </row>
    <row r="40" spans="1:9" hidden="1" outlineLevel="1" x14ac:dyDescent="0.2">
      <c r="A40" s="31">
        <v>32</v>
      </c>
      <c r="B40" s="28" t="s">
        <v>9</v>
      </c>
      <c r="C40" s="24">
        <v>-0.12582155790858632</v>
      </c>
      <c r="D40" s="24">
        <v>0.10861179386508375</v>
      </c>
      <c r="E40" s="19">
        <v>-7.6451485491505489E-2</v>
      </c>
      <c r="F40" s="24">
        <v>0.13570159519739255</v>
      </c>
      <c r="G40" s="20">
        <v>0.14852103863997695</v>
      </c>
      <c r="H40" s="20">
        <v>5.4511616489202719E-2</v>
      </c>
      <c r="I40" s="20">
        <v>-9.4213128914632266E-2</v>
      </c>
    </row>
    <row r="41" spans="1:9" hidden="1" outlineLevel="1" x14ac:dyDescent="0.2">
      <c r="A41" s="31">
        <v>33</v>
      </c>
      <c r="B41" s="17" t="s">
        <v>10</v>
      </c>
      <c r="C41" s="25">
        <v>-8.7832589362791882E-2</v>
      </c>
      <c r="D41" s="25">
        <v>-3.1020890053990099E-3</v>
      </c>
      <c r="E41" s="9">
        <v>-6.3789978310751921E-2</v>
      </c>
      <c r="F41" s="25">
        <v>-8.9828958851769392E-2</v>
      </c>
      <c r="G41" s="22">
        <v>1.5037660482828511E-2</v>
      </c>
      <c r="H41" s="22">
        <v>-7.8488123817431088E-2</v>
      </c>
      <c r="I41" s="22">
        <v>0.14049608445325604</v>
      </c>
    </row>
    <row r="42" spans="1:9" hidden="1" outlineLevel="1" x14ac:dyDescent="0.2">
      <c r="A42" s="31">
        <v>34</v>
      </c>
      <c r="B42" s="29" t="s">
        <v>11</v>
      </c>
      <c r="C42" s="15">
        <v>-0.13764662417226486</v>
      </c>
      <c r="D42" s="15">
        <v>3.0710342931721521E-2</v>
      </c>
      <c r="E42" s="16">
        <v>0.20093788941342747</v>
      </c>
      <c r="F42" s="15">
        <v>0.12118825828740733</v>
      </c>
      <c r="G42" s="23">
        <v>-3.1429558606207587E-2</v>
      </c>
      <c r="H42" s="23">
        <v>-7.3046077896077588E-2</v>
      </c>
      <c r="I42" s="23">
        <v>-5.2448661301328199E-2</v>
      </c>
    </row>
    <row r="43" spans="1:9" ht="14.4" collapsed="1" x14ac:dyDescent="0.3">
      <c r="A43" s="113" t="s">
        <v>151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0.20126471965166112</v>
      </c>
      <c r="D45" s="46">
        <v>0.25799101261778967</v>
      </c>
      <c r="E45" s="47">
        <v>0.10082064374020479</v>
      </c>
      <c r="F45" s="45">
        <v>4.2607957865684366E-2</v>
      </c>
      <c r="G45" s="45">
        <v>7.6231913711880026E-2</v>
      </c>
      <c r="H45" s="45">
        <v>0.1677934677350951</v>
      </c>
      <c r="I45" s="45">
        <v>0.13957431414851448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0.781002371838868</v>
      </c>
      <c r="D46" s="12">
        <v>-0.51304804928267966</v>
      </c>
      <c r="E46" s="13">
        <v>0.47146731210509102</v>
      </c>
      <c r="F46" s="11">
        <v>-1.3744349426622175E-3</v>
      </c>
      <c r="G46" s="11">
        <v>-0.71675318928006038</v>
      </c>
      <c r="H46" s="11">
        <v>0.1785160632810576</v>
      </c>
      <c r="I46" s="11">
        <v>-0.20365787268960328</v>
      </c>
    </row>
    <row r="47" spans="1:9" hidden="1" outlineLevel="1" x14ac:dyDescent="0.2">
      <c r="A47" s="31">
        <v>2</v>
      </c>
      <c r="B47" s="28" t="s">
        <v>33</v>
      </c>
      <c r="C47" s="24">
        <v>0.69431872371971126</v>
      </c>
      <c r="D47" s="24">
        <v>-0.39813650052565036</v>
      </c>
      <c r="E47" s="19">
        <v>0.19556404353989848</v>
      </c>
      <c r="F47" s="24">
        <v>0.17914727216748272</v>
      </c>
      <c r="G47" s="20">
        <v>-0.4792566226618184</v>
      </c>
      <c r="H47" s="20">
        <v>0.1744145510591083</v>
      </c>
      <c r="I47" s="20">
        <v>-0.199039032942469</v>
      </c>
    </row>
    <row r="48" spans="1:9" hidden="1" outlineLevel="1" x14ac:dyDescent="0.2">
      <c r="A48" s="31">
        <v>3</v>
      </c>
      <c r="B48" s="17" t="s">
        <v>34</v>
      </c>
      <c r="C48" s="25">
        <v>0.66361577321541021</v>
      </c>
      <c r="D48" s="25">
        <v>-0.40026710015599121</v>
      </c>
      <c r="E48" s="9">
        <v>0.22593161387209817</v>
      </c>
      <c r="F48" s="25">
        <v>-0.16787730210006668</v>
      </c>
      <c r="G48" s="22">
        <v>-0.59824139155735789</v>
      </c>
      <c r="H48" s="22">
        <v>0.12830967850199151</v>
      </c>
      <c r="I48" s="22">
        <v>-4.4051947000190543E-2</v>
      </c>
    </row>
    <row r="49" spans="1:9" hidden="1" outlineLevel="1" x14ac:dyDescent="0.2">
      <c r="A49" s="31">
        <v>4</v>
      </c>
      <c r="B49" s="29" t="s">
        <v>47</v>
      </c>
      <c r="C49" s="15">
        <v>0.69490197101339357</v>
      </c>
      <c r="D49" s="15">
        <v>-0.49957193959561924</v>
      </c>
      <c r="E49" s="16">
        <v>0.59638399857851909</v>
      </c>
      <c r="F49" s="15">
        <v>-5.5022000930619548E-2</v>
      </c>
      <c r="G49" s="23">
        <v>-0.73015366376286728</v>
      </c>
      <c r="H49" s="23">
        <v>0.15670799493171017</v>
      </c>
      <c r="I49" s="23">
        <v>-0.20831895126595396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0.10134923014769209</v>
      </c>
      <c r="D50" s="4">
        <v>-0.1052170224376744</v>
      </c>
      <c r="E50" s="3">
        <v>0.10499637713702738</v>
      </c>
      <c r="F50" s="5">
        <v>2.0287715634155424E-2</v>
      </c>
      <c r="G50" s="5">
        <v>0.14755090185445505</v>
      </c>
      <c r="H50" s="5">
        <v>-0.22949037287618487</v>
      </c>
      <c r="I50" s="5">
        <v>8.4723011318414532E-2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0.31328810697065512</v>
      </c>
      <c r="D51" s="24">
        <v>-1.9021267732140915E-2</v>
      </c>
      <c r="E51" s="19">
        <v>-4.4543961223827214E-2</v>
      </c>
      <c r="F51" s="24">
        <v>-0.15971582773041682</v>
      </c>
      <c r="G51" s="20">
        <v>-0.3257241613284978</v>
      </c>
      <c r="H51" s="20">
        <v>0.25879762319948213</v>
      </c>
      <c r="I51" s="20">
        <v>-0.22048067887593178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0.73682289578809723</v>
      </c>
      <c r="D52" s="25">
        <v>-0.4125088077616802</v>
      </c>
      <c r="E52" s="9">
        <v>0.20423800835150102</v>
      </c>
      <c r="F52" s="25">
        <v>9.8144843579303337E-2</v>
      </c>
      <c r="G52" s="22">
        <v>-0.54284474708008656</v>
      </c>
      <c r="H52" s="22">
        <v>0.15680931980990084</v>
      </c>
      <c r="I52" s="22">
        <v>-0.16680937043940022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-0.33619864824671786</v>
      </c>
      <c r="D53" s="25">
        <v>0.3662023436727746</v>
      </c>
      <c r="E53" s="9">
        <v>-0.1966745033898718</v>
      </c>
      <c r="F53" s="25">
        <v>0.10174177513925652</v>
      </c>
      <c r="G53" s="22">
        <v>0.44858369469552656</v>
      </c>
      <c r="H53" s="22">
        <v>-0.4227909163481432</v>
      </c>
      <c r="I53" s="22">
        <v>0.10187950834717038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-0.41771113488181422</v>
      </c>
      <c r="D54" s="25">
        <v>-4.8648544704809858E-2</v>
      </c>
      <c r="E54" s="9">
        <v>0.12655359984168027</v>
      </c>
      <c r="F54" s="25">
        <v>-0.18736657449393943</v>
      </c>
      <c r="G54" s="22">
        <v>0.43642253968266631</v>
      </c>
      <c r="H54" s="22">
        <v>-0.10607952334523477</v>
      </c>
      <c r="I54" s="22">
        <v>0.24434211236873377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-0.12600561192550039</v>
      </c>
      <c r="D55" s="4">
        <v>-6.5762067409325553E-2</v>
      </c>
      <c r="E55" s="3">
        <v>2.3587221430860779E-3</v>
      </c>
      <c r="F55" s="5">
        <v>-0.52226529365014196</v>
      </c>
      <c r="G55" s="5">
        <v>-2.5438105082319245E-3</v>
      </c>
      <c r="H55" s="5">
        <v>1.1311100362259595E-2</v>
      </c>
      <c r="I55" s="5">
        <v>0.25075937208272869</v>
      </c>
    </row>
    <row r="56" spans="1:9" ht="12" hidden="1" outlineLevel="1" x14ac:dyDescent="0.25">
      <c r="A56" s="31">
        <v>11</v>
      </c>
      <c r="B56" s="34" t="s">
        <v>27</v>
      </c>
      <c r="C56" s="5">
        <v>1.853014212073191E-2</v>
      </c>
      <c r="D56" s="4">
        <v>-0.12495193965130091</v>
      </c>
      <c r="E56" s="3">
        <v>9.0667099695187395E-2</v>
      </c>
      <c r="F56" s="5">
        <v>-0.26358931217439846</v>
      </c>
      <c r="G56" s="5">
        <v>0.12426345445843535</v>
      </c>
      <c r="H56" s="5">
        <v>-0.18931553623244568</v>
      </c>
      <c r="I56" s="5">
        <v>0.20699004038708019</v>
      </c>
    </row>
    <row r="57" spans="1:9" hidden="1" outlineLevel="1" x14ac:dyDescent="0.2">
      <c r="A57" s="31">
        <v>12</v>
      </c>
      <c r="B57" s="17" t="s">
        <v>30</v>
      </c>
      <c r="C57" s="25">
        <v>6.6657164619373779E-2</v>
      </c>
      <c r="D57" s="25">
        <v>0.13442255303352824</v>
      </c>
      <c r="E57" s="9">
        <v>0.20620863505326209</v>
      </c>
      <c r="F57" s="25">
        <v>0.21213129040859913</v>
      </c>
      <c r="G57" s="22">
        <v>-0.22321684693072491</v>
      </c>
      <c r="H57" s="22">
        <v>-0.14453006340998001</v>
      </c>
      <c r="I57" s="22">
        <v>-0.19500044708056327</v>
      </c>
    </row>
    <row r="58" spans="1:9" hidden="1" outlineLevel="1" x14ac:dyDescent="0.2">
      <c r="A58" s="31">
        <v>13</v>
      </c>
      <c r="B58" s="17" t="s">
        <v>48</v>
      </c>
      <c r="C58" s="25">
        <v>0.71725527028682423</v>
      </c>
      <c r="D58" s="25">
        <v>-0.50920349177276591</v>
      </c>
      <c r="E58" s="9">
        <v>0.45337223004549532</v>
      </c>
      <c r="F58" s="25">
        <v>-5.2437600349645092E-2</v>
      </c>
      <c r="G58" s="22">
        <v>-0.64381019086873814</v>
      </c>
      <c r="H58" s="22">
        <v>0.13694211662059913</v>
      </c>
      <c r="I58" s="22">
        <v>-0.13084305272191332</v>
      </c>
    </row>
    <row r="59" spans="1:9" hidden="1" outlineLevel="1" x14ac:dyDescent="0.2">
      <c r="A59" s="31">
        <v>14</v>
      </c>
      <c r="B59" s="17" t="s">
        <v>31</v>
      </c>
      <c r="C59" s="25">
        <v>0.70551249333657573</v>
      </c>
      <c r="D59" s="25">
        <v>-0.51862313043531549</v>
      </c>
      <c r="E59" s="9">
        <v>0.48156671419163205</v>
      </c>
      <c r="F59" s="25">
        <v>-8.738149616872859E-2</v>
      </c>
      <c r="G59" s="22">
        <v>-0.6471687191424943</v>
      </c>
      <c r="H59" s="22">
        <v>0.16321919342850177</v>
      </c>
      <c r="I59" s="22">
        <v>-0.14551255257575846</v>
      </c>
    </row>
    <row r="60" spans="1:9" hidden="1" outlineLevel="1" x14ac:dyDescent="0.2">
      <c r="A60" s="31">
        <v>15</v>
      </c>
      <c r="B60" s="29" t="s">
        <v>29</v>
      </c>
      <c r="C60" s="15">
        <v>-7.0830903585906713E-2</v>
      </c>
      <c r="D60" s="15">
        <v>0.22126572336465558</v>
      </c>
      <c r="E60" s="16">
        <v>6.8973137777129406E-2</v>
      </c>
      <c r="F60" s="15">
        <v>0.16268779496765637</v>
      </c>
      <c r="G60" s="23">
        <v>1.8849987099049552E-2</v>
      </c>
      <c r="H60" s="23">
        <v>-0.29607618088294624</v>
      </c>
      <c r="I60" s="23">
        <v>-7.716839434918582E-2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-0.66066773007284907</v>
      </c>
      <c r="D61" s="4">
        <v>0.46934726975385943</v>
      </c>
      <c r="E61" s="3">
        <v>-0.44758997414949342</v>
      </c>
      <c r="F61" s="5">
        <v>-7.566164980531187E-2</v>
      </c>
      <c r="G61" s="5">
        <v>0.67250786433357201</v>
      </c>
      <c r="H61" s="5">
        <v>-0.3281329707206006</v>
      </c>
      <c r="I61" s="5">
        <v>0.29196414578213525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-6.5010280525227393E-2</v>
      </c>
      <c r="D62" s="4">
        <v>3.7672668334039629E-2</v>
      </c>
      <c r="E62" s="3">
        <v>8.800001499398992E-2</v>
      </c>
      <c r="F62" s="5">
        <v>0.49581533705779274</v>
      </c>
      <c r="G62" s="5">
        <v>0.11851862280836314</v>
      </c>
      <c r="H62" s="5">
        <v>-8.3724040026777274E-2</v>
      </c>
      <c r="I62" s="5">
        <v>-0.12652421659795207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-2.9485692888730181E-2</v>
      </c>
      <c r="D63" s="4">
        <v>0.13372969927717485</v>
      </c>
      <c r="E63" s="3">
        <v>-9.6562203554767731E-2</v>
      </c>
      <c r="F63" s="5">
        <v>0.35583273451312852</v>
      </c>
      <c r="G63" s="5">
        <v>-3.007970687201058E-2</v>
      </c>
      <c r="H63" s="5">
        <v>0.14328964346688333</v>
      </c>
      <c r="I63" s="5">
        <v>-0.23370143235008281</v>
      </c>
    </row>
    <row r="64" spans="1:9" hidden="1" outlineLevel="1" x14ac:dyDescent="0.2">
      <c r="A64" s="31">
        <v>19</v>
      </c>
      <c r="B64" s="18" t="s">
        <v>26</v>
      </c>
      <c r="C64" s="24">
        <v>1.5273117045328567E-3</v>
      </c>
      <c r="D64" s="24">
        <v>0.10569000186092756</v>
      </c>
      <c r="E64" s="19">
        <v>-0.16692140687769447</v>
      </c>
      <c r="F64" s="24">
        <v>0.18772482387401626</v>
      </c>
      <c r="G64" s="20">
        <v>-8.9567287692767172E-2</v>
      </c>
      <c r="H64" s="20">
        <v>0.24827399193245209</v>
      </c>
      <c r="I64" s="20">
        <v>-0.20395304967804542</v>
      </c>
    </row>
    <row r="65" spans="1:9" hidden="1" outlineLevel="1" x14ac:dyDescent="0.2">
      <c r="A65" s="31">
        <v>20</v>
      </c>
      <c r="B65" s="21" t="s">
        <v>46</v>
      </c>
      <c r="C65" s="25">
        <v>-5.8390347832387737E-2</v>
      </c>
      <c r="D65" s="25">
        <v>0.13429554789298875</v>
      </c>
      <c r="E65" s="9">
        <v>8.0458080959070321E-3</v>
      </c>
      <c r="F65" s="25">
        <v>0.46570815699866097</v>
      </c>
      <c r="G65" s="22">
        <v>4.6052096923809481E-2</v>
      </c>
      <c r="H65" s="22">
        <v>-1.2608730264296361E-2</v>
      </c>
      <c r="I65" s="22">
        <v>-0.21237531645917851</v>
      </c>
    </row>
    <row r="66" spans="1:9" hidden="1" outlineLevel="1" x14ac:dyDescent="0.2">
      <c r="A66" s="31">
        <v>21</v>
      </c>
      <c r="B66" s="21" t="s">
        <v>28</v>
      </c>
      <c r="C66" s="25">
        <v>3.305741615972372E-2</v>
      </c>
      <c r="D66" s="25">
        <v>-0.12780182241268526</v>
      </c>
      <c r="E66" s="9">
        <v>9.9141354471146789E-2</v>
      </c>
      <c r="F66" s="25">
        <v>-0.35952367459725298</v>
      </c>
      <c r="G66" s="22">
        <v>2.8518940029384779E-2</v>
      </c>
      <c r="H66" s="22">
        <v>-0.14535968905976915</v>
      </c>
      <c r="I66" s="22">
        <v>0.22593262614083157</v>
      </c>
    </row>
    <row r="67" spans="1:9" ht="12" hidden="1" outlineLevel="1" x14ac:dyDescent="0.25">
      <c r="A67" s="31">
        <v>22</v>
      </c>
      <c r="B67" s="40" t="s">
        <v>52</v>
      </c>
      <c r="C67" s="5">
        <v>4.1883780139543537E-3</v>
      </c>
      <c r="D67" s="5">
        <v>-9.5385391716749784E-2</v>
      </c>
      <c r="E67" s="4">
        <v>0.17118313074862937</v>
      </c>
      <c r="F67" s="5">
        <v>-0.19219437054866892</v>
      </c>
      <c r="G67" s="41">
        <v>8.7120038492793761E-2</v>
      </c>
      <c r="H67" s="41">
        <v>-0.25168962346362916</v>
      </c>
      <c r="I67" s="41">
        <v>0.19030833491674801</v>
      </c>
    </row>
    <row r="68" spans="1:9" hidden="1" outlineLevel="1" x14ac:dyDescent="0.2">
      <c r="A68" s="31">
        <v>23</v>
      </c>
      <c r="B68" s="28" t="s">
        <v>25</v>
      </c>
      <c r="C68" s="24">
        <v>2.1230366020380816E-2</v>
      </c>
      <c r="D68" s="24">
        <v>0.10049256810544865</v>
      </c>
      <c r="E68" s="19">
        <v>-0.13228816139974697</v>
      </c>
      <c r="F68" s="24">
        <v>0.24152504528351815</v>
      </c>
      <c r="G68" s="20">
        <v>-0.11047216257129394</v>
      </c>
      <c r="H68" s="20">
        <v>0.22155464283283741</v>
      </c>
      <c r="I68" s="20">
        <v>-0.21902918314164468</v>
      </c>
    </row>
    <row r="69" spans="1:9" hidden="1" outlineLevel="1" x14ac:dyDescent="0.2">
      <c r="A69" s="31">
        <v>24</v>
      </c>
      <c r="B69" s="17" t="s">
        <v>16</v>
      </c>
      <c r="C69" s="25">
        <v>-0.15181536426825692</v>
      </c>
      <c r="D69" s="25">
        <v>0.15178177364412859</v>
      </c>
      <c r="E69" s="9">
        <v>5.3317267074690387E-2</v>
      </c>
      <c r="F69" s="25">
        <v>0.47443009380260909</v>
      </c>
      <c r="G69" s="22">
        <v>0.20554026566357581</v>
      </c>
      <c r="H69" s="22">
        <v>-0.14799534333813688</v>
      </c>
      <c r="I69" s="22">
        <v>-0.14683339255612682</v>
      </c>
    </row>
    <row r="70" spans="1:9" hidden="1" outlineLevel="1" x14ac:dyDescent="0.2">
      <c r="A70" s="31">
        <v>25</v>
      </c>
      <c r="B70" s="17" t="s">
        <v>4</v>
      </c>
      <c r="C70" s="25">
        <v>-9.8559210821803467E-2</v>
      </c>
      <c r="D70" s="25">
        <v>4.7371346304839773E-2</v>
      </c>
      <c r="E70" s="9">
        <v>-0.12195654244072822</v>
      </c>
      <c r="F70" s="25">
        <v>8.873046836749289E-2</v>
      </c>
      <c r="G70" s="22">
        <v>0.1004218674154983</v>
      </c>
      <c r="H70" s="22">
        <v>0.17880883555116744</v>
      </c>
      <c r="I70" s="22">
        <v>-0.10174943354783379</v>
      </c>
    </row>
    <row r="71" spans="1:9" hidden="1" outlineLevel="1" x14ac:dyDescent="0.2">
      <c r="A71" s="31">
        <v>26</v>
      </c>
      <c r="B71" s="17" t="s">
        <v>5</v>
      </c>
      <c r="C71" s="25">
        <v>2.4647356874791321E-2</v>
      </c>
      <c r="D71" s="25">
        <v>0.13675549182489477</v>
      </c>
      <c r="E71" s="9">
        <v>7.1589288971984954E-3</v>
      </c>
      <c r="F71" s="25">
        <v>0.15007703346300996</v>
      </c>
      <c r="G71" s="22">
        <v>3.2520830104513516E-2</v>
      </c>
      <c r="H71" s="22">
        <v>-6.5960718026021395E-2</v>
      </c>
      <c r="I71" s="22">
        <v>-0.16068504933083422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-0.20715485423598107</v>
      </c>
      <c r="D72" s="4">
        <v>0.45765543110291207</v>
      </c>
      <c r="E72" s="3">
        <v>-0.21458936974183548</v>
      </c>
      <c r="F72" s="5">
        <v>0.3819932428841547</v>
      </c>
      <c r="G72" s="5">
        <v>0.32664257164283883</v>
      </c>
      <c r="H72" s="5">
        <v>-0.19562713184284597</v>
      </c>
      <c r="I72" s="5">
        <v>-0.27925826023275307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0.1689711454366708</v>
      </c>
      <c r="D73" s="4">
        <v>0.15539224392425843</v>
      </c>
      <c r="E73" s="3">
        <v>7.0788668020214121E-2</v>
      </c>
      <c r="F73" s="5">
        <v>0.16938548901857511</v>
      </c>
      <c r="G73" s="5">
        <v>-0.10358735469543637</v>
      </c>
      <c r="H73" s="5">
        <v>-0.11406473102250929</v>
      </c>
      <c r="I73" s="5">
        <v>-0.25401881441772567</v>
      </c>
    </row>
    <row r="74" spans="1:9" hidden="1" outlineLevel="1" x14ac:dyDescent="0.2">
      <c r="A74" s="31">
        <v>29</v>
      </c>
      <c r="B74" s="17" t="s">
        <v>8</v>
      </c>
      <c r="C74" s="25">
        <v>-7.6312880722717261E-2</v>
      </c>
      <c r="D74" s="25">
        <v>0.5130997806757347</v>
      </c>
      <c r="E74" s="9">
        <v>-0.22462210935189114</v>
      </c>
      <c r="F74" s="25">
        <v>0.22916040024856463</v>
      </c>
      <c r="G74" s="22">
        <v>0.16358597964481264</v>
      </c>
      <c r="H74" s="22">
        <v>-0.30707837369454349</v>
      </c>
      <c r="I74" s="22">
        <v>-0.24217392263662851</v>
      </c>
    </row>
    <row r="75" spans="1:9" hidden="1" outlineLevel="1" x14ac:dyDescent="0.2">
      <c r="A75" s="31">
        <v>30</v>
      </c>
      <c r="B75" s="29" t="s">
        <v>7</v>
      </c>
      <c r="C75" s="15">
        <v>0.38857294019557326</v>
      </c>
      <c r="D75" s="15">
        <v>-0.50623382379214621</v>
      </c>
      <c r="E75" s="16">
        <v>0.44802053786669999</v>
      </c>
      <c r="F75" s="15">
        <v>-6.3022353222084285E-2</v>
      </c>
      <c r="G75" s="23">
        <v>-0.41114672294268956</v>
      </c>
      <c r="H75" s="23">
        <v>0.26861109681675233</v>
      </c>
      <c r="I75" s="23">
        <v>-5.5744971821866898E-2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-0.19921882920297365</v>
      </c>
      <c r="D76" s="4">
        <v>7.6297152135888294E-3</v>
      </c>
      <c r="E76" s="3">
        <v>-2.3619300288819377E-2</v>
      </c>
      <c r="F76" s="5">
        <v>0.25633215256318675</v>
      </c>
      <c r="G76" s="5">
        <v>0.25982599494847158</v>
      </c>
      <c r="H76" s="5">
        <v>0.10690163450792849</v>
      </c>
      <c r="I76" s="5">
        <v>-9.3683717392205101E-2</v>
      </c>
    </row>
    <row r="77" spans="1:9" hidden="1" outlineLevel="1" x14ac:dyDescent="0.2">
      <c r="A77" s="31">
        <v>32</v>
      </c>
      <c r="B77" s="28" t="s">
        <v>9</v>
      </c>
      <c r="C77" s="24">
        <v>-0.13535033903679686</v>
      </c>
      <c r="D77" s="24">
        <v>-1.7989566423416221E-2</v>
      </c>
      <c r="E77" s="19">
        <v>-0.11417898507242127</v>
      </c>
      <c r="F77" s="24">
        <v>0.2183023953818225</v>
      </c>
      <c r="G77" s="20">
        <v>0.2617434782153405</v>
      </c>
      <c r="H77" s="20">
        <v>0.12491409359792019</v>
      </c>
      <c r="I77" s="20">
        <v>-5.034087905203647E-2</v>
      </c>
    </row>
    <row r="78" spans="1:9" hidden="1" outlineLevel="1" x14ac:dyDescent="0.2">
      <c r="A78" s="31">
        <v>33</v>
      </c>
      <c r="B78" s="17" t="s">
        <v>10</v>
      </c>
      <c r="C78" s="25">
        <v>-0.18665115733179288</v>
      </c>
      <c r="D78" s="25">
        <v>0.13746416516105775</v>
      </c>
      <c r="E78" s="9">
        <v>-2.0267459485103921E-3</v>
      </c>
      <c r="F78" s="25">
        <v>-0.20138054946525971</v>
      </c>
      <c r="G78" s="22">
        <v>-6.5791965962812032E-2</v>
      </c>
      <c r="H78" s="22">
        <v>-1.4487229521567089E-2</v>
      </c>
      <c r="I78" s="22">
        <v>5.8077276184474065E-2</v>
      </c>
    </row>
    <row r="79" spans="1:9" hidden="1" outlineLevel="1" x14ac:dyDescent="0.2">
      <c r="A79" s="31">
        <v>34</v>
      </c>
      <c r="B79" s="29" t="s">
        <v>11</v>
      </c>
      <c r="C79" s="15">
        <v>-0.19380234034384816</v>
      </c>
      <c r="D79" s="15">
        <v>5.0349458825379494E-2</v>
      </c>
      <c r="E79" s="16">
        <v>0.15880700616754995</v>
      </c>
      <c r="F79" s="15">
        <v>0.16757923533191083</v>
      </c>
      <c r="G79" s="23">
        <v>9.4903010507996141E-2</v>
      </c>
      <c r="H79" s="23">
        <v>7.1407785587620154E-3</v>
      </c>
      <c r="I79" s="23">
        <v>-0.11578957582459518</v>
      </c>
    </row>
    <row r="80" spans="1:9" ht="14.4" collapsed="1" x14ac:dyDescent="0.3">
      <c r="A80" s="113" t="s">
        <v>152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/>
      <c r="D82" s="46"/>
      <c r="E82" s="47"/>
      <c r="F82" s="45"/>
      <c r="G82" s="45"/>
      <c r="H82" s="45"/>
      <c r="I82" s="45"/>
    </row>
    <row r="83" spans="1:9" s="10" customFormat="1" ht="12" hidden="1" outlineLevel="1" x14ac:dyDescent="0.25">
      <c r="A83" s="31">
        <v>1</v>
      </c>
      <c r="B83" s="32" t="s">
        <v>13</v>
      </c>
      <c r="C83" s="11">
        <f t="shared" ref="C83:I98" si="3">C46-C9</f>
        <v>8.7677515328689171E-2</v>
      </c>
      <c r="D83" s="12">
        <f t="shared" si="3"/>
        <v>-0.18526026281517416</v>
      </c>
      <c r="E83" s="13">
        <f t="shared" si="3"/>
        <v>0.21975036507741619</v>
      </c>
      <c r="F83" s="11">
        <f t="shared" si="3"/>
        <v>-4.7565436030487414E-2</v>
      </c>
      <c r="G83" s="11">
        <f t="shared" si="3"/>
        <v>-0.12369181767341653</v>
      </c>
      <c r="H83" s="11">
        <f t="shared" si="3"/>
        <v>-6.0418062372566667E-2</v>
      </c>
      <c r="I83" s="11">
        <f t="shared" si="3"/>
        <v>-5.4312763327732633E-2</v>
      </c>
    </row>
    <row r="84" spans="1:9" hidden="1" outlineLevel="1" x14ac:dyDescent="0.2">
      <c r="A84" s="31">
        <v>2</v>
      </c>
      <c r="B84" s="28" t="s">
        <v>33</v>
      </c>
      <c r="C84" s="24">
        <f t="shared" si="3"/>
        <v>6.3158795170445314E-2</v>
      </c>
      <c r="D84" s="24">
        <f t="shared" si="3"/>
        <v>-0.22077618816550021</v>
      </c>
      <c r="E84" s="19">
        <f t="shared" si="3"/>
        <v>0.15785728244873637</v>
      </c>
      <c r="F84" s="24">
        <f t="shared" si="3"/>
        <v>9.7167459680891632E-3</v>
      </c>
      <c r="G84" s="20">
        <f t="shared" si="3"/>
        <v>-0.15786117644187908</v>
      </c>
      <c r="H84" s="20">
        <f t="shared" si="3"/>
        <v>-9.5800915558289845E-2</v>
      </c>
      <c r="I84" s="20">
        <f t="shared" si="3"/>
        <v>5.4011148433863898E-2</v>
      </c>
    </row>
    <row r="85" spans="1:9" hidden="1" outlineLevel="1" x14ac:dyDescent="0.2">
      <c r="A85" s="31">
        <v>3</v>
      </c>
      <c r="B85" s="17" t="s">
        <v>34</v>
      </c>
      <c r="C85" s="25">
        <f t="shared" si="3"/>
        <v>9.4011343960171967E-2</v>
      </c>
      <c r="D85" s="25">
        <f t="shared" si="3"/>
        <v>-0.1776563539633296</v>
      </c>
      <c r="E85" s="9">
        <f t="shared" si="3"/>
        <v>0.19611940190953481</v>
      </c>
      <c r="F85" s="25">
        <f t="shared" si="3"/>
        <v>-4.8231384694694956E-3</v>
      </c>
      <c r="G85" s="22">
        <f t="shared" si="3"/>
        <v>-0.14454390099446485</v>
      </c>
      <c r="H85" s="22">
        <f t="shared" si="3"/>
        <v>-7.1754367012028059E-2</v>
      </c>
      <c r="I85" s="22">
        <f t="shared" si="3"/>
        <v>-7.7361524223630573E-3</v>
      </c>
    </row>
    <row r="86" spans="1:9" hidden="1" outlineLevel="1" x14ac:dyDescent="0.2">
      <c r="A86" s="31">
        <v>4</v>
      </c>
      <c r="B86" s="29" t="s">
        <v>47</v>
      </c>
      <c r="C86" s="15">
        <f t="shared" si="3"/>
        <v>8.0733151036789463E-2</v>
      </c>
      <c r="D86" s="15">
        <f t="shared" si="3"/>
        <v>-0.12727994523915925</v>
      </c>
      <c r="E86" s="16">
        <f t="shared" si="3"/>
        <v>0.21401232080624155</v>
      </c>
      <c r="F86" s="15">
        <f t="shared" si="3"/>
        <v>-8.2011124388904899E-2</v>
      </c>
      <c r="G86" s="23">
        <f t="shared" si="3"/>
        <v>-7.1574308367146622E-2</v>
      </c>
      <c r="H86" s="23">
        <f t="shared" si="3"/>
        <v>-2.4059462985808716E-2</v>
      </c>
      <c r="I86" s="23">
        <f t="shared" si="3"/>
        <v>-0.11726529532179507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si="3"/>
        <v>4.4921940788944091E-2</v>
      </c>
      <c r="D87" s="4">
        <f t="shared" si="3"/>
        <v>-7.9767024041371745E-2</v>
      </c>
      <c r="E87" s="3">
        <f t="shared" si="3"/>
        <v>4.3443607678003829E-2</v>
      </c>
      <c r="F87" s="5">
        <f t="shared" si="3"/>
        <v>3.728363779918567E-2</v>
      </c>
      <c r="G87" s="5">
        <f t="shared" si="3"/>
        <v>-7.0585710077594038E-2</v>
      </c>
      <c r="H87" s="5">
        <f t="shared" si="3"/>
        <v>-0.11407475092284443</v>
      </c>
      <c r="I87" s="5">
        <f t="shared" si="3"/>
        <v>8.7933244703457453E-2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si="3"/>
        <v>4.7188451087979144E-2</v>
      </c>
      <c r="D88" s="24">
        <f t="shared" si="3"/>
        <v>-0.10637266687896681</v>
      </c>
      <c r="E88" s="19">
        <f t="shared" si="3"/>
        <v>4.18941818467779E-2</v>
      </c>
      <c r="F88" s="24">
        <f t="shared" si="3"/>
        <v>-3.1885700041466292E-2</v>
      </c>
      <c r="G88" s="20">
        <f t="shared" si="3"/>
        <v>5.8830962181636859E-3</v>
      </c>
      <c r="H88" s="20">
        <f t="shared" si="3"/>
        <v>0.12031740067487612</v>
      </c>
      <c r="I88" s="20">
        <f t="shared" si="3"/>
        <v>-0.10340232041875606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si="3"/>
        <v>7.4164497101474436E-2</v>
      </c>
      <c r="D89" s="25">
        <f t="shared" si="3"/>
        <v>-0.22697657231656579</v>
      </c>
      <c r="E89" s="9">
        <f t="shared" si="3"/>
        <v>0.17317619144822968</v>
      </c>
      <c r="F89" s="25">
        <f t="shared" si="3"/>
        <v>1.7718706483571309E-2</v>
      </c>
      <c r="G89" s="22">
        <f t="shared" si="3"/>
        <v>-0.16797571802449224</v>
      </c>
      <c r="H89" s="22">
        <f t="shared" si="3"/>
        <v>-9.9529404867827381E-2</v>
      </c>
      <c r="I89" s="22">
        <f t="shared" si="3"/>
        <v>4.2725776349210376E-2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si="3"/>
        <v>-8.0686898613115288E-2</v>
      </c>
      <c r="D90" s="25">
        <f t="shared" si="3"/>
        <v>0.10253772388509791</v>
      </c>
      <c r="E90" s="9">
        <f t="shared" si="3"/>
        <v>-0.14338775269599935</v>
      </c>
      <c r="F90" s="25">
        <f t="shared" si="3"/>
        <v>0.10401678070582487</v>
      </c>
      <c r="G90" s="22">
        <f t="shared" si="3"/>
        <v>1.4359220957318342E-2</v>
      </c>
      <c r="H90" s="22">
        <f t="shared" si="3"/>
        <v>-6.5538863182809881E-2</v>
      </c>
      <c r="I90" s="22">
        <f t="shared" si="3"/>
        <v>3.6101174614021458E-2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si="3"/>
        <v>6.0814435194654681E-2</v>
      </c>
      <c r="D91" s="25">
        <f t="shared" si="3"/>
        <v>5.6468159597690908E-2</v>
      </c>
      <c r="E91" s="9">
        <f t="shared" si="3"/>
        <v>4.9793565948102192E-3</v>
      </c>
      <c r="F91" s="25">
        <f t="shared" si="3"/>
        <v>-7.5732508689699066E-2</v>
      </c>
      <c r="G91" s="22">
        <f t="shared" si="3"/>
        <v>8.379578461705034E-2</v>
      </c>
      <c r="H91" s="22">
        <f t="shared" si="3"/>
        <v>9.678533126656258E-3</v>
      </c>
      <c r="I91" s="22">
        <f t="shared" si="3"/>
        <v>5.1319749237295015E-2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si="3"/>
        <v>-1.4523063220208923E-2</v>
      </c>
      <c r="D92" s="4">
        <f t="shared" si="3"/>
        <v>6.4249315354717645E-2</v>
      </c>
      <c r="E92" s="3">
        <f t="shared" si="3"/>
        <v>0.14373665607160388</v>
      </c>
      <c r="F92" s="5">
        <f t="shared" si="3"/>
        <v>-0.12932375467172463</v>
      </c>
      <c r="G92" s="5">
        <f t="shared" si="3"/>
        <v>-0.16170862307891026</v>
      </c>
      <c r="H92" s="5">
        <f t="shared" si="3"/>
        <v>-5.7264802125584352E-3</v>
      </c>
      <c r="I92" s="5">
        <f t="shared" si="3"/>
        <v>5.2652882393485062E-2</v>
      </c>
    </row>
    <row r="93" spans="1:9" ht="12" hidden="1" outlineLevel="1" x14ac:dyDescent="0.25">
      <c r="A93" s="31">
        <v>11</v>
      </c>
      <c r="B93" s="34" t="s">
        <v>27</v>
      </c>
      <c r="C93" s="5">
        <f t="shared" si="3"/>
        <v>3.0438362048124432E-2</v>
      </c>
      <c r="D93" s="4">
        <f t="shared" si="3"/>
        <v>-3.3365307798704433E-2</v>
      </c>
      <c r="E93" s="3">
        <f t="shared" si="3"/>
        <v>0.11428835908140599</v>
      </c>
      <c r="F93" s="5">
        <f t="shared" si="3"/>
        <v>-3.7802605956965302E-2</v>
      </c>
      <c r="G93" s="5">
        <f t="shared" si="3"/>
        <v>-0.14706330573545662</v>
      </c>
      <c r="H93" s="5">
        <f t="shared" si="3"/>
        <v>-0.10020794345652739</v>
      </c>
      <c r="I93" s="5">
        <f t="shared" si="3"/>
        <v>0.10318591406789597</v>
      </c>
    </row>
    <row r="94" spans="1:9" hidden="1" outlineLevel="1" x14ac:dyDescent="0.2">
      <c r="A94" s="31">
        <v>12</v>
      </c>
      <c r="B94" s="17" t="s">
        <v>30</v>
      </c>
      <c r="C94" s="25">
        <f t="shared" si="3"/>
        <v>-9.8777204747161521E-2</v>
      </c>
      <c r="D94" s="25">
        <f t="shared" si="3"/>
        <v>8.2834700924833998E-2</v>
      </c>
      <c r="E94" s="9">
        <f t="shared" si="3"/>
        <v>-2.8765303174288631E-2</v>
      </c>
      <c r="F94" s="25">
        <f t="shared" si="3"/>
        <v>1.3733218717589535E-3</v>
      </c>
      <c r="G94" s="22">
        <f t="shared" si="3"/>
        <v>5.7462608933801562E-2</v>
      </c>
      <c r="H94" s="22">
        <f t="shared" si="3"/>
        <v>-2.9195590244216876E-2</v>
      </c>
      <c r="I94" s="22">
        <f t="shared" si="3"/>
        <v>-0.1188219628352391</v>
      </c>
    </row>
    <row r="95" spans="1:9" hidden="1" outlineLevel="1" x14ac:dyDescent="0.2">
      <c r="A95" s="31">
        <v>13</v>
      </c>
      <c r="B95" s="17" t="s">
        <v>48</v>
      </c>
      <c r="C95" s="25">
        <f t="shared" si="3"/>
        <v>0.10015796029788959</v>
      </c>
      <c r="D95" s="25">
        <f t="shared" si="3"/>
        <v>-0.17080323850186852</v>
      </c>
      <c r="E95" s="9">
        <f t="shared" si="3"/>
        <v>0.23806654579150377</v>
      </c>
      <c r="F95" s="25">
        <f t="shared" si="3"/>
        <v>-4.8031146760582656E-2</v>
      </c>
      <c r="G95" s="22">
        <f t="shared" si="3"/>
        <v>-0.14179665902963046</v>
      </c>
      <c r="H95" s="22">
        <f t="shared" si="3"/>
        <v>-9.8623474603379724E-2</v>
      </c>
      <c r="I95" s="22">
        <f t="shared" si="3"/>
        <v>-1.4810725436823713E-2</v>
      </c>
    </row>
    <row r="96" spans="1:9" hidden="1" outlineLevel="1" x14ac:dyDescent="0.2">
      <c r="A96" s="31">
        <v>14</v>
      </c>
      <c r="B96" s="17" t="s">
        <v>31</v>
      </c>
      <c r="C96" s="25">
        <f t="shared" si="3"/>
        <v>9.2631285954189901E-2</v>
      </c>
      <c r="D96" s="25">
        <f t="shared" si="3"/>
        <v>-0.1600387251072628</v>
      </c>
      <c r="E96" s="9">
        <f t="shared" si="3"/>
        <v>0.25898939354033551</v>
      </c>
      <c r="F96" s="25">
        <f t="shared" si="3"/>
        <v>-4.972446241446702E-2</v>
      </c>
      <c r="G96" s="22">
        <f t="shared" si="3"/>
        <v>-0.13538104229782089</v>
      </c>
      <c r="H96" s="22">
        <f t="shared" si="3"/>
        <v>-9.6559009377568561E-2</v>
      </c>
      <c r="I96" s="22">
        <f t="shared" si="3"/>
        <v>-2.3802319350531093E-2</v>
      </c>
    </row>
    <row r="97" spans="1:9" hidden="1" outlineLevel="1" x14ac:dyDescent="0.2">
      <c r="A97" s="31">
        <v>15</v>
      </c>
      <c r="B97" s="29" t="s">
        <v>29</v>
      </c>
      <c r="C97" s="15">
        <f t="shared" si="3"/>
        <v>-0.12571960220770234</v>
      </c>
      <c r="D97" s="15">
        <f t="shared" si="3"/>
        <v>6.5553088178931157E-2</v>
      </c>
      <c r="E97" s="16">
        <f t="shared" si="3"/>
        <v>-7.4818469904237378E-2</v>
      </c>
      <c r="F97" s="15">
        <f t="shared" si="3"/>
        <v>-5.1841546580275732E-3</v>
      </c>
      <c r="G97" s="23">
        <f t="shared" si="3"/>
        <v>-3.6811206559420717E-2</v>
      </c>
      <c r="H97" s="23">
        <f t="shared" si="3"/>
        <v>-3.5760232552939586E-2</v>
      </c>
      <c r="I97" s="23">
        <f t="shared" si="3"/>
        <v>-1.5889160304859574E-2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si="3"/>
        <v>-0.11517941692189315</v>
      </c>
      <c r="D98" s="4">
        <f t="shared" si="3"/>
        <v>0.14258001752336752</v>
      </c>
      <c r="E98" s="3">
        <f t="shared" si="3"/>
        <v>-0.15431086450222892</v>
      </c>
      <c r="F98" s="5">
        <f t="shared" si="3"/>
        <v>3.338444720163293E-2</v>
      </c>
      <c r="G98" s="5">
        <f t="shared" si="3"/>
        <v>-2.6039819839629774E-2</v>
      </c>
      <c r="H98" s="5">
        <f t="shared" si="3"/>
        <v>-6.7763984699548696E-3</v>
      </c>
      <c r="I98" s="5">
        <f t="shared" si="3"/>
        <v>0.12162478479029398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114" si="4">C62-C25</f>
        <v>-5.3128433499151292E-2</v>
      </c>
      <c r="D99" s="4">
        <f t="shared" si="4"/>
        <v>-3.7168700803020725E-2</v>
      </c>
      <c r="E99" s="3">
        <f t="shared" si="4"/>
        <v>-0.14243547793897576</v>
      </c>
      <c r="F99" s="5">
        <f t="shared" si="4"/>
        <v>3.7559528888896299E-2</v>
      </c>
      <c r="G99" s="5">
        <f t="shared" si="4"/>
        <v>0.1953691302358701</v>
      </c>
      <c r="H99" s="5">
        <f t="shared" si="4"/>
        <v>4.6357808637835923E-2</v>
      </c>
      <c r="I99" s="5">
        <f t="shared" si="4"/>
        <v>-2.7549020730567114E-2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si="4"/>
        <v>-4.6871527531452503E-2</v>
      </c>
      <c r="D100" s="4">
        <f t="shared" si="4"/>
        <v>-1.9197262112962826E-2</v>
      </c>
      <c r="E100" s="3">
        <f t="shared" si="4"/>
        <v>-0.15551631939028268</v>
      </c>
      <c r="F100" s="5">
        <f t="shared" si="4"/>
        <v>6.4111916631902688E-2</v>
      </c>
      <c r="G100" s="5">
        <f t="shared" si="4"/>
        <v>0.19130829206693609</v>
      </c>
      <c r="H100" s="5">
        <f t="shared" si="4"/>
        <v>0.10717950272922634</v>
      </c>
      <c r="I100" s="5">
        <f t="shared" si="4"/>
        <v>-7.5088820895392594E-2</v>
      </c>
    </row>
    <row r="101" spans="1:9" hidden="1" outlineLevel="1" x14ac:dyDescent="0.2">
      <c r="A101" s="31">
        <v>19</v>
      </c>
      <c r="B101" s="18" t="s">
        <v>26</v>
      </c>
      <c r="C101" s="24">
        <f t="shared" si="4"/>
        <v>-2.6312095043132679E-2</v>
      </c>
      <c r="D101" s="24">
        <f t="shared" si="4"/>
        <v>-2.8340531834060184E-2</v>
      </c>
      <c r="E101" s="19">
        <f t="shared" si="4"/>
        <v>-9.4637309199258543E-2</v>
      </c>
      <c r="F101" s="24">
        <f t="shared" si="4"/>
        <v>3.7429272087741605E-2</v>
      </c>
      <c r="G101" s="20">
        <f t="shared" si="4"/>
        <v>0.11926048250590243</v>
      </c>
      <c r="H101" s="20">
        <f t="shared" si="4"/>
        <v>0.13258646837954782</v>
      </c>
      <c r="I101" s="20">
        <f t="shared" si="4"/>
        <v>-8.0651685588514307E-2</v>
      </c>
    </row>
    <row r="102" spans="1:9" hidden="1" outlineLevel="1" x14ac:dyDescent="0.2">
      <c r="A102" s="31">
        <v>20</v>
      </c>
      <c r="B102" s="21" t="s">
        <v>46</v>
      </c>
      <c r="C102" s="25">
        <f t="shared" si="4"/>
        <v>-5.9508388135837038E-2</v>
      </c>
      <c r="D102" s="25">
        <f t="shared" si="4"/>
        <v>-4.0156187006766264E-3</v>
      </c>
      <c r="E102" s="9">
        <f t="shared" si="4"/>
        <v>-0.188942077865768</v>
      </c>
      <c r="F102" s="25">
        <f t="shared" si="4"/>
        <v>7.9729019207623375E-2</v>
      </c>
      <c r="G102" s="22">
        <f t="shared" si="4"/>
        <v>0.22913241232036294</v>
      </c>
      <c r="H102" s="22">
        <f t="shared" si="4"/>
        <v>5.2138014950930026E-2</v>
      </c>
      <c r="I102" s="22">
        <f t="shared" si="4"/>
        <v>-5.0710605175170537E-2</v>
      </c>
    </row>
    <row r="103" spans="1:9" hidden="1" outlineLevel="1" x14ac:dyDescent="0.2">
      <c r="A103" s="31">
        <v>21</v>
      </c>
      <c r="B103" s="21" t="s">
        <v>28</v>
      </c>
      <c r="C103" s="25">
        <f t="shared" si="4"/>
        <v>4.7887951735495315E-2</v>
      </c>
      <c r="D103" s="25">
        <f t="shared" si="4"/>
        <v>2.133355163327888E-2</v>
      </c>
      <c r="E103" s="9">
        <f t="shared" si="4"/>
        <v>0.15579568248190415</v>
      </c>
      <c r="F103" s="25">
        <f t="shared" si="4"/>
        <v>-6.297499194035433E-2</v>
      </c>
      <c r="G103" s="22">
        <f t="shared" si="4"/>
        <v>-0.18866391039378499</v>
      </c>
      <c r="H103" s="22">
        <f t="shared" si="4"/>
        <v>-0.10874817830823998</v>
      </c>
      <c r="I103" s="22">
        <f t="shared" si="4"/>
        <v>7.0330231016503875E-2</v>
      </c>
    </row>
    <row r="104" spans="1:9" ht="12" hidden="1" outlineLevel="1" x14ac:dyDescent="0.25">
      <c r="A104" s="31">
        <v>22</v>
      </c>
      <c r="B104" s="40" t="s">
        <v>52</v>
      </c>
      <c r="C104" s="5">
        <f t="shared" si="4"/>
        <v>2.7785070612493919E-2</v>
      </c>
      <c r="D104" s="5">
        <f t="shared" si="4"/>
        <v>3.1858772939557994E-2</v>
      </c>
      <c r="E104" s="4">
        <f t="shared" si="4"/>
        <v>9.4428834607440101E-2</v>
      </c>
      <c r="F104" s="5">
        <f t="shared" si="4"/>
        <v>-3.52634356776374E-2</v>
      </c>
      <c r="G104" s="41">
        <f t="shared" si="4"/>
        <v>-0.11406539271296945</v>
      </c>
      <c r="H104" s="41">
        <f t="shared" si="4"/>
        <v>-0.13497533909885134</v>
      </c>
      <c r="I104" s="41">
        <f t="shared" si="4"/>
        <v>7.2576954780909003E-2</v>
      </c>
    </row>
    <row r="105" spans="1:9" hidden="1" outlineLevel="1" x14ac:dyDescent="0.2">
      <c r="A105" s="31">
        <v>23</v>
      </c>
      <c r="B105" s="28" t="s">
        <v>25</v>
      </c>
      <c r="C105" s="24">
        <f t="shared" si="4"/>
        <v>-3.4175643194430221E-2</v>
      </c>
      <c r="D105" s="24">
        <f t="shared" si="4"/>
        <v>-2.24388218564915E-2</v>
      </c>
      <c r="E105" s="19">
        <f t="shared" si="4"/>
        <v>-0.11532109317390257</v>
      </c>
      <c r="F105" s="24">
        <f t="shared" si="4"/>
        <v>6.2262709944705341E-2</v>
      </c>
      <c r="G105" s="20">
        <f t="shared" si="4"/>
        <v>0.14561883901393141</v>
      </c>
      <c r="H105" s="20">
        <f t="shared" si="4"/>
        <v>0.10732834834827161</v>
      </c>
      <c r="I105" s="20">
        <f t="shared" si="4"/>
        <v>-7.0195564670729932E-2</v>
      </c>
    </row>
    <row r="106" spans="1:9" hidden="1" outlineLevel="1" x14ac:dyDescent="0.2">
      <c r="A106" s="31">
        <v>24</v>
      </c>
      <c r="B106" s="17" t="s">
        <v>16</v>
      </c>
      <c r="C106" s="25">
        <f t="shared" si="4"/>
        <v>-5.6053106726639101E-2</v>
      </c>
      <c r="D106" s="25">
        <f t="shared" si="4"/>
        <v>6.8086277095813497E-5</v>
      </c>
      <c r="E106" s="9">
        <f t="shared" si="4"/>
        <v>-0.18071892256454253</v>
      </c>
      <c r="F106" s="25">
        <f t="shared" si="4"/>
        <v>3.4346024385536911E-2</v>
      </c>
      <c r="G106" s="22">
        <f t="shared" si="4"/>
        <v>0.21206410085061761</v>
      </c>
      <c r="H106" s="22">
        <f t="shared" si="4"/>
        <v>4.8579643206991679E-2</v>
      </c>
      <c r="I106" s="22">
        <f t="shared" si="4"/>
        <v>-4.7666252953353874E-2</v>
      </c>
    </row>
    <row r="107" spans="1:9" hidden="1" outlineLevel="1" x14ac:dyDescent="0.2">
      <c r="A107" s="31">
        <v>25</v>
      </c>
      <c r="B107" s="17" t="s">
        <v>4</v>
      </c>
      <c r="C107" s="25">
        <f t="shared" si="4"/>
        <v>-4.9652383926475502E-3</v>
      </c>
      <c r="D107" s="25">
        <f t="shared" si="4"/>
        <v>-6.1051173219833874E-2</v>
      </c>
      <c r="E107" s="9">
        <f t="shared" si="4"/>
        <v>-5.0075450438621549E-2</v>
      </c>
      <c r="F107" s="25">
        <f t="shared" si="4"/>
        <v>-3.6035253439421683E-2</v>
      </c>
      <c r="G107" s="22">
        <f t="shared" si="4"/>
        <v>8.9077020864744907E-2</v>
      </c>
      <c r="H107" s="22">
        <f t="shared" si="4"/>
        <v>0.1488147639083317</v>
      </c>
      <c r="I107" s="22">
        <f t="shared" si="4"/>
        <v>-5.0753237252157725E-2</v>
      </c>
    </row>
    <row r="108" spans="1:9" hidden="1" outlineLevel="1" x14ac:dyDescent="0.2">
      <c r="A108" s="31">
        <v>26</v>
      </c>
      <c r="B108" s="17" t="s">
        <v>5</v>
      </c>
      <c r="C108" s="25">
        <f t="shared" si="4"/>
        <v>-6.7093112744767508E-2</v>
      </c>
      <c r="D108" s="25">
        <f t="shared" si="4"/>
        <v>-2.3038133283659307E-2</v>
      </c>
      <c r="E108" s="9">
        <f t="shared" si="4"/>
        <v>-4.5331444822509649E-2</v>
      </c>
      <c r="F108" s="25">
        <f t="shared" si="4"/>
        <v>1.5254749072543539E-2</v>
      </c>
      <c r="G108" s="22">
        <f t="shared" si="4"/>
        <v>0.12869142055977451</v>
      </c>
      <c r="H108" s="22">
        <f t="shared" si="4"/>
        <v>1.7232286873966329E-3</v>
      </c>
      <c r="I108" s="22">
        <f t="shared" si="4"/>
        <v>-5.3730489301165141E-2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si="4"/>
        <v>-0.15130094844297279</v>
      </c>
      <c r="D109" s="4">
        <f t="shared" si="4"/>
        <v>-7.6529155915442959E-3</v>
      </c>
      <c r="E109" s="3">
        <f t="shared" si="4"/>
        <v>-0.16433687718900558</v>
      </c>
      <c r="F109" s="5">
        <f t="shared" si="4"/>
        <v>0.16696831612401838</v>
      </c>
      <c r="G109" s="5">
        <f t="shared" si="4"/>
        <v>9.8876744908731079E-2</v>
      </c>
      <c r="H109" s="5">
        <f t="shared" si="4"/>
        <v>1.951096846062364E-2</v>
      </c>
      <c r="I109" s="5">
        <f t="shared" si="4"/>
        <v>-2.9402073340980023E-2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si="4"/>
        <v>-2.4088441220176365E-2</v>
      </c>
      <c r="D110" s="4">
        <f t="shared" si="4"/>
        <v>-2.1336285865747817E-2</v>
      </c>
      <c r="E110" s="3">
        <f t="shared" si="4"/>
        <v>-5.2410930139414266E-2</v>
      </c>
      <c r="F110" s="5">
        <f t="shared" si="4"/>
        <v>4.2517871887219283E-2</v>
      </c>
      <c r="G110" s="5">
        <f t="shared" si="4"/>
        <v>-3.1797775392080049E-2</v>
      </c>
      <c r="H110" s="5">
        <f t="shared" si="4"/>
        <v>-2.6732070960627893E-2</v>
      </c>
      <c r="I110" s="5">
        <f t="shared" si="4"/>
        <v>-4.0204428598543285E-2</v>
      </c>
    </row>
    <row r="111" spans="1:9" hidden="1" outlineLevel="1" x14ac:dyDescent="0.2">
      <c r="A111" s="31">
        <v>29</v>
      </c>
      <c r="B111" s="17" t="s">
        <v>8</v>
      </c>
      <c r="C111" s="25">
        <f t="shared" si="4"/>
        <v>-0.14529227171542458</v>
      </c>
      <c r="D111" s="25">
        <f t="shared" si="4"/>
        <v>6.8027575249609673E-2</v>
      </c>
      <c r="E111" s="9">
        <f t="shared" si="4"/>
        <v>-0.14643970584736049</v>
      </c>
      <c r="F111" s="25">
        <f t="shared" si="4"/>
        <v>0.11822990212692534</v>
      </c>
      <c r="G111" s="22">
        <f t="shared" si="4"/>
        <v>-7.8025018367933185E-3</v>
      </c>
      <c r="H111" s="22">
        <f t="shared" si="4"/>
        <v>-5.3047774838881678E-2</v>
      </c>
      <c r="I111" s="22">
        <f t="shared" si="4"/>
        <v>-3.9755252155374954E-2</v>
      </c>
    </row>
    <row r="112" spans="1:9" hidden="1" outlineLevel="1" x14ac:dyDescent="0.2">
      <c r="A112" s="31">
        <v>30</v>
      </c>
      <c r="B112" s="29" t="s">
        <v>7</v>
      </c>
      <c r="C112" s="15">
        <f t="shared" si="4"/>
        <v>0.17582613471401085</v>
      </c>
      <c r="D112" s="15">
        <f t="shared" si="4"/>
        <v>-0.13551769839260608</v>
      </c>
      <c r="E112" s="16">
        <f t="shared" si="4"/>
        <v>0.13133178408856622</v>
      </c>
      <c r="F112" s="15">
        <f t="shared" si="4"/>
        <v>-0.10570082181794088</v>
      </c>
      <c r="G112" s="23">
        <f t="shared" si="4"/>
        <v>-4.030922913586793E-2</v>
      </c>
      <c r="H112" s="23">
        <f t="shared" si="4"/>
        <v>3.494106986701101E-2</v>
      </c>
      <c r="I112" s="23">
        <f t="shared" si="4"/>
        <v>-6.7123298861075306E-3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si="4"/>
        <v>-3.3077058854216856E-2</v>
      </c>
      <c r="D113" s="4">
        <f t="shared" si="4"/>
        <v>-9.6300844568526472E-2</v>
      </c>
      <c r="E113" s="3">
        <f t="shared" si="4"/>
        <v>-5.0201843042273819E-2</v>
      </c>
      <c r="F113" s="5">
        <f t="shared" si="4"/>
        <v>8.936404052547739E-2</v>
      </c>
      <c r="G113" s="5">
        <f t="shared" si="4"/>
        <v>0.15061176189839628</v>
      </c>
      <c r="H113" s="5">
        <f t="shared" si="4"/>
        <v>9.4382982921589698E-2</v>
      </c>
      <c r="I113" s="5">
        <f t="shared" si="4"/>
        <v>8.0354504241436642E-3</v>
      </c>
    </row>
    <row r="114" spans="1:9" hidden="1" outlineLevel="1" x14ac:dyDescent="0.2">
      <c r="A114" s="31">
        <v>32</v>
      </c>
      <c r="B114" s="28" t="s">
        <v>9</v>
      </c>
      <c r="C114" s="24">
        <f t="shared" si="4"/>
        <v>-9.5287811282105395E-3</v>
      </c>
      <c r="D114" s="24">
        <f t="shared" si="4"/>
        <v>-0.12660136028849997</v>
      </c>
      <c r="E114" s="19">
        <f t="shared" si="4"/>
        <v>-3.7727499580915785E-2</v>
      </c>
      <c r="F114" s="24">
        <f t="shared" si="4"/>
        <v>8.2600800184429946E-2</v>
      </c>
      <c r="G114" s="20">
        <f t="shared" si="4"/>
        <v>0.11322243957536354</v>
      </c>
      <c r="H114" s="20">
        <f t="shared" si="4"/>
        <v>7.0402477108717471E-2</v>
      </c>
      <c r="I114" s="20">
        <f t="shared" si="4"/>
        <v>4.3872249862595795E-2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6" si="5">C78-C41</f>
        <v>-9.8818567969001E-2</v>
      </c>
      <c r="D115" s="25">
        <f t="shared" si="5"/>
        <v>0.14056625416645677</v>
      </c>
      <c r="E115" s="9">
        <f t="shared" si="5"/>
        <v>6.176323236224153E-2</v>
      </c>
      <c r="F115" s="25">
        <f t="shared" si="5"/>
        <v>-0.11155159061349032</v>
      </c>
      <c r="G115" s="22">
        <f t="shared" si="5"/>
        <v>-8.082962644564054E-2</v>
      </c>
      <c r="H115" s="22">
        <f t="shared" si="5"/>
        <v>6.4000894295864003E-2</v>
      </c>
      <c r="I115" s="22">
        <f t="shared" si="5"/>
        <v>-8.2418808268781979E-2</v>
      </c>
    </row>
    <row r="116" spans="1:9" hidden="1" outlineLevel="1" x14ac:dyDescent="0.2">
      <c r="A116" s="31">
        <v>34</v>
      </c>
      <c r="B116" s="29" t="s">
        <v>11</v>
      </c>
      <c r="C116" s="15">
        <f t="shared" si="5"/>
        <v>-5.6155716171583298E-2</v>
      </c>
      <c r="D116" s="15">
        <f t="shared" si="5"/>
        <v>1.9639115893657973E-2</v>
      </c>
      <c r="E116" s="16">
        <f t="shared" si="5"/>
        <v>-4.2130883245877521E-2</v>
      </c>
      <c r="F116" s="15">
        <f t="shared" si="5"/>
        <v>4.6390977044503498E-2</v>
      </c>
      <c r="G116" s="23">
        <f t="shared" si="5"/>
        <v>0.12633256911420374</v>
      </c>
      <c r="H116" s="23">
        <f t="shared" si="5"/>
        <v>8.0186856454839597E-2</v>
      </c>
      <c r="I116" s="23">
        <f t="shared" si="5"/>
        <v>-6.3340914523266983E-2</v>
      </c>
    </row>
  </sheetData>
  <autoFilter ref="A44:I44"/>
  <mergeCells count="4">
    <mergeCell ref="A6:I6"/>
    <mergeCell ref="A43:I43"/>
    <mergeCell ref="A80:I80"/>
    <mergeCell ref="A1:I1"/>
  </mergeCells>
  <hyperlinks>
    <hyperlink ref="L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9">
    <outlinePr summaryBelow="0"/>
  </sheetPr>
  <dimension ref="A1:L116"/>
  <sheetViews>
    <sheetView workbookViewId="0">
      <selection activeCell="L1" sqref="L1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2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L1" s="96" t="s">
        <v>184</v>
      </c>
    </row>
    <row r="2" spans="1:12" s="2" customFormat="1" ht="23.4" customHeight="1" x14ac:dyDescent="0.3">
      <c r="A2" s="67"/>
      <c r="B2" s="69" t="s">
        <v>165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2" s="2" customFormat="1" ht="12" customHeight="1" x14ac:dyDescent="0.3">
      <c r="A3" s="30"/>
      <c r="B3" s="44" t="s">
        <v>103</v>
      </c>
      <c r="C3" s="72">
        <f t="shared" ref="C3:I3" si="0">C8</f>
        <v>0.12487270411491436</v>
      </c>
      <c r="D3" s="73">
        <f t="shared" si="0"/>
        <v>0.21592966140669881</v>
      </c>
      <c r="E3" s="74">
        <f t="shared" si="0"/>
        <v>9.3129434131850444E-2</v>
      </c>
      <c r="F3" s="72">
        <f t="shared" si="0"/>
        <v>2.20594147930122E-2</v>
      </c>
      <c r="G3" s="72">
        <f t="shared" si="0"/>
        <v>8.9866401821459663E-2</v>
      </c>
      <c r="H3" s="72">
        <f t="shared" si="0"/>
        <v>0.27502070297446207</v>
      </c>
      <c r="I3" s="72">
        <f t="shared" si="0"/>
        <v>0.17228772445446258</v>
      </c>
    </row>
    <row r="4" spans="1:12" s="2" customFormat="1" ht="12" customHeight="1" x14ac:dyDescent="0.3">
      <c r="A4" s="43"/>
      <c r="B4" s="44" t="s">
        <v>104</v>
      </c>
      <c r="C4" s="72">
        <f t="shared" ref="C4:I4" si="1">C45</f>
        <v>0.20319145063571067</v>
      </c>
      <c r="D4" s="73">
        <f t="shared" si="1"/>
        <v>0.23308430798488308</v>
      </c>
      <c r="E4" s="74">
        <f t="shared" si="1"/>
        <v>0.10277392865035989</v>
      </c>
      <c r="F4" s="72">
        <f t="shared" si="1"/>
        <v>4.0980130428902445E-2</v>
      </c>
      <c r="G4" s="72">
        <f t="shared" si="1"/>
        <v>6.292377858460757E-2</v>
      </c>
      <c r="H4" s="72">
        <f t="shared" si="1"/>
        <v>0.18981441195587928</v>
      </c>
      <c r="I4" s="72">
        <f t="shared" si="1"/>
        <v>0.15591754524788431</v>
      </c>
    </row>
    <row r="5" spans="1:12" s="2" customFormat="1" ht="12" customHeight="1" x14ac:dyDescent="0.3">
      <c r="A5" s="68"/>
      <c r="B5" s="33" t="s">
        <v>105</v>
      </c>
      <c r="C5" s="64">
        <f>C4-C3</f>
        <v>7.8318746520796317E-2</v>
      </c>
      <c r="D5" s="65">
        <f t="shared" ref="D5:I5" si="2">D4-D3</f>
        <v>1.7154646578184274E-2</v>
      </c>
      <c r="E5" s="66">
        <f t="shared" si="2"/>
        <v>9.6444945185094472E-3</v>
      </c>
      <c r="F5" s="64">
        <f t="shared" si="2"/>
        <v>1.8920715635890244E-2</v>
      </c>
      <c r="G5" s="64">
        <f t="shared" si="2"/>
        <v>-2.6942623236852092E-2</v>
      </c>
      <c r="H5" s="64">
        <f t="shared" si="2"/>
        <v>-8.5206291018582792E-2</v>
      </c>
      <c r="I5" s="64">
        <f t="shared" si="2"/>
        <v>-1.6370179206578267E-2</v>
      </c>
    </row>
    <row r="6" spans="1:12" ht="14.4" collapsed="1" x14ac:dyDescent="0.3">
      <c r="A6" s="108" t="s">
        <v>153</v>
      </c>
      <c r="B6" s="116"/>
      <c r="C6" s="116"/>
      <c r="D6" s="116"/>
      <c r="E6" s="116"/>
      <c r="F6" s="116"/>
      <c r="G6" s="116"/>
      <c r="H6" s="116"/>
      <c r="I6" s="117"/>
    </row>
    <row r="7" spans="1:12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2" s="2" customFormat="1" ht="12" hidden="1" customHeight="1" outlineLevel="1" x14ac:dyDescent="0.3">
      <c r="A8" s="43">
        <v>0</v>
      </c>
      <c r="B8" s="44" t="s">
        <v>51</v>
      </c>
      <c r="C8" s="45">
        <v>0.12487270411491436</v>
      </c>
      <c r="D8" s="46">
        <v>0.21592966140669881</v>
      </c>
      <c r="E8" s="47">
        <v>9.3129434131850444E-2</v>
      </c>
      <c r="F8" s="45">
        <v>2.20594147930122E-2</v>
      </c>
      <c r="G8" s="45">
        <v>8.9866401821459663E-2</v>
      </c>
      <c r="H8" s="45">
        <v>0.27502070297446207</v>
      </c>
      <c r="I8" s="45">
        <v>0.17228772445446258</v>
      </c>
    </row>
    <row r="9" spans="1:12" s="10" customFormat="1" ht="12" hidden="1" outlineLevel="1" x14ac:dyDescent="0.25">
      <c r="A9" s="31">
        <v>1</v>
      </c>
      <c r="B9" s="32" t="s">
        <v>13</v>
      </c>
      <c r="C9" s="11">
        <v>0.72712964326951424</v>
      </c>
      <c r="D9" s="12">
        <v>-0.29201578386069105</v>
      </c>
      <c r="E9" s="13">
        <v>0.2054183440764252</v>
      </c>
      <c r="F9" s="11">
        <v>7.4861894777411911E-2</v>
      </c>
      <c r="G9" s="11">
        <v>-0.22927549701933589</v>
      </c>
      <c r="H9" s="11">
        <v>-8.7983236066286136E-2</v>
      </c>
      <c r="I9" s="11">
        <v>6.6826527307993922E-3</v>
      </c>
    </row>
    <row r="10" spans="1:12" hidden="1" outlineLevel="1" x14ac:dyDescent="0.2">
      <c r="A10" s="31">
        <v>2</v>
      </c>
      <c r="B10" s="28" t="s">
        <v>33</v>
      </c>
      <c r="C10" s="24">
        <v>0.58394308531656924</v>
      </c>
      <c r="D10" s="24">
        <v>-0.23054490610711215</v>
      </c>
      <c r="E10" s="19">
        <v>6.0863933731924377E-3</v>
      </c>
      <c r="F10" s="24">
        <v>0.39327354611484605</v>
      </c>
      <c r="G10" s="20">
        <v>-3.4671873691048925E-2</v>
      </c>
      <c r="H10" s="20">
        <v>-0.19017103606314997</v>
      </c>
      <c r="I10" s="20">
        <v>0.15673409636467706</v>
      </c>
    </row>
    <row r="11" spans="1:12" hidden="1" outlineLevel="1" x14ac:dyDescent="0.2">
      <c r="A11" s="31">
        <v>3</v>
      </c>
      <c r="B11" s="17" t="s">
        <v>34</v>
      </c>
      <c r="C11" s="25">
        <v>0.45486134445383553</v>
      </c>
      <c r="D11" s="25">
        <v>-0.18480973076820681</v>
      </c>
      <c r="E11" s="9">
        <v>-0.14476702781299597</v>
      </c>
      <c r="F11" s="25">
        <v>-0.30284445016588329</v>
      </c>
      <c r="G11" s="22">
        <v>-2.2570375865091159E-2</v>
      </c>
      <c r="H11" s="22">
        <v>7.4392114153976327E-2</v>
      </c>
      <c r="I11" s="22">
        <v>5.0496183785439505E-2</v>
      </c>
    </row>
    <row r="12" spans="1:12" hidden="1" outlineLevel="1" x14ac:dyDescent="0.2">
      <c r="A12" s="31">
        <v>4</v>
      </c>
      <c r="B12" s="29" t="s">
        <v>47</v>
      </c>
      <c r="C12" s="15">
        <v>0.66444378360434886</v>
      </c>
      <c r="D12" s="15">
        <v>-0.26872983852646776</v>
      </c>
      <c r="E12" s="16">
        <v>0.36206915340803553</v>
      </c>
      <c r="F12" s="15">
        <v>-4.3389005967446014E-2</v>
      </c>
      <c r="G12" s="23">
        <v>-0.33605856400309519</v>
      </c>
      <c r="H12" s="23">
        <v>-4.1390486262331667E-2</v>
      </c>
      <c r="I12" s="23">
        <v>-0.10113219171779182</v>
      </c>
    </row>
    <row r="13" spans="1:12" s="10" customFormat="1" ht="12" hidden="1" outlineLevel="1" x14ac:dyDescent="0.25">
      <c r="A13" s="31">
        <v>5</v>
      </c>
      <c r="B13" s="34" t="s">
        <v>17</v>
      </c>
      <c r="C13" s="5">
        <v>-5.3839876694380867E-2</v>
      </c>
      <c r="D13" s="4">
        <v>-0.21788106100575649</v>
      </c>
      <c r="E13" s="3">
        <v>0.27111897649421479</v>
      </c>
      <c r="F13" s="5">
        <v>0.1775632664390282</v>
      </c>
      <c r="G13" s="5">
        <v>-0.10400239575951224</v>
      </c>
      <c r="H13" s="5">
        <v>-6.3956025897373328E-2</v>
      </c>
      <c r="I13" s="5">
        <v>5.1895148757591547E-2</v>
      </c>
    </row>
    <row r="14" spans="1:12" s="10" customFormat="1" ht="12" hidden="1" outlineLevel="1" x14ac:dyDescent="0.25">
      <c r="A14" s="31">
        <v>6</v>
      </c>
      <c r="B14" s="28" t="s">
        <v>19</v>
      </c>
      <c r="C14" s="24">
        <v>0.33323671875125593</v>
      </c>
      <c r="D14" s="24">
        <v>-0.10547813167506057</v>
      </c>
      <c r="E14" s="19">
        <v>3.4960004391532112E-3</v>
      </c>
      <c r="F14" s="24">
        <v>-8.517893160483124E-2</v>
      </c>
      <c r="G14" s="20">
        <v>-0.3713947671316315</v>
      </c>
      <c r="H14" s="20">
        <v>-0.21663767695047614</v>
      </c>
      <c r="I14" s="20">
        <v>0.37645598964343197</v>
      </c>
    </row>
    <row r="15" spans="1:12" s="10" customFormat="1" ht="12" hidden="1" outlineLevel="1" x14ac:dyDescent="0.25">
      <c r="A15" s="31">
        <v>7</v>
      </c>
      <c r="B15" s="17" t="s">
        <v>20</v>
      </c>
      <c r="C15" s="25">
        <v>0.61693267071722413</v>
      </c>
      <c r="D15" s="25">
        <v>-0.28499348160733179</v>
      </c>
      <c r="E15" s="9">
        <v>-3.0821366417328432E-2</v>
      </c>
      <c r="F15" s="25">
        <v>0.2863549180171614</v>
      </c>
      <c r="G15" s="22">
        <v>-8.995200422248828E-2</v>
      </c>
      <c r="H15" s="22">
        <v>-0.16138519827327111</v>
      </c>
      <c r="I15" s="22">
        <v>0.21151897382517718</v>
      </c>
    </row>
    <row r="16" spans="1:12" s="10" customFormat="1" ht="12" hidden="1" outlineLevel="1" x14ac:dyDescent="0.25">
      <c r="A16" s="31">
        <v>8</v>
      </c>
      <c r="B16" s="17" t="s">
        <v>21</v>
      </c>
      <c r="C16" s="25">
        <v>-0.37774406096522994</v>
      </c>
      <c r="D16" s="25">
        <v>3.2607355499420314E-3</v>
      </c>
      <c r="E16" s="9">
        <v>0.20064517916774774</v>
      </c>
      <c r="F16" s="25">
        <v>4.9381892973285067E-2</v>
      </c>
      <c r="G16" s="22">
        <v>8.5912106949207159E-2</v>
      </c>
      <c r="H16" s="22">
        <v>6.8064098155846117E-2</v>
      </c>
      <c r="I16" s="22">
        <v>-0.15738885310111511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-0.4416200357489814</v>
      </c>
      <c r="D17" s="25">
        <v>-3.4674649602546216E-2</v>
      </c>
      <c r="E17" s="9">
        <v>0.28340812845215685</v>
      </c>
      <c r="F17" s="25">
        <v>-7.1486402314266631E-2</v>
      </c>
      <c r="G17" s="22">
        <v>-0.12145374677421382</v>
      </c>
      <c r="H17" s="22">
        <v>3.2751124069460118E-2</v>
      </c>
      <c r="I17" s="22">
        <v>-3.3745292249149988E-2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8.40541038217682E-2</v>
      </c>
      <c r="D18" s="4">
        <v>-3.8721633737449274E-2</v>
      </c>
      <c r="E18" s="3">
        <v>-0.29490088482122995</v>
      </c>
      <c r="F18" s="5">
        <v>-0.37270352462121747</v>
      </c>
      <c r="G18" s="5">
        <v>3.1130668005842063E-2</v>
      </c>
      <c r="H18" s="5">
        <v>0.20642463751680437</v>
      </c>
      <c r="I18" s="5">
        <v>5.9617864041453179E-4</v>
      </c>
    </row>
    <row r="19" spans="1:9" ht="12" hidden="1" outlineLevel="1" x14ac:dyDescent="0.25">
      <c r="A19" s="31">
        <v>11</v>
      </c>
      <c r="B19" s="34" t="s">
        <v>27</v>
      </c>
      <c r="C19" s="5">
        <v>4.5430538638181221E-3</v>
      </c>
      <c r="D19" s="4">
        <v>-0.26856815611422763</v>
      </c>
      <c r="E19" s="3">
        <v>7.4345311570294489E-2</v>
      </c>
      <c r="F19" s="5">
        <v>-8.7308522714378736E-2</v>
      </c>
      <c r="G19" s="5">
        <v>-9.0620452208679564E-2</v>
      </c>
      <c r="H19" s="5">
        <v>8.6116499932854945E-2</v>
      </c>
      <c r="I19" s="5">
        <v>5.7434231583512338E-2</v>
      </c>
    </row>
    <row r="20" spans="1:9" hidden="1" outlineLevel="1" x14ac:dyDescent="0.2">
      <c r="A20" s="31">
        <v>12</v>
      </c>
      <c r="B20" s="17" t="s">
        <v>30</v>
      </c>
      <c r="C20" s="25">
        <v>-1.8710678745435388E-2</v>
      </c>
      <c r="D20" s="25">
        <v>-0.13744207442274925</v>
      </c>
      <c r="E20" s="9">
        <v>0.2353145204956669</v>
      </c>
      <c r="F20" s="25">
        <v>0.25694207635117366</v>
      </c>
      <c r="G20" s="22">
        <v>0.29991000989603955</v>
      </c>
      <c r="H20" s="22">
        <v>-0.13897657741931768</v>
      </c>
      <c r="I20" s="22">
        <v>-5.6896266703476989E-3</v>
      </c>
    </row>
    <row r="21" spans="1:9" hidden="1" outlineLevel="1" x14ac:dyDescent="0.2">
      <c r="A21" s="31">
        <v>13</v>
      </c>
      <c r="B21" s="17" t="s">
        <v>48</v>
      </c>
      <c r="C21" s="25">
        <v>0.60703545552677662</v>
      </c>
      <c r="D21" s="25">
        <v>-0.31286495327896546</v>
      </c>
      <c r="E21" s="9">
        <v>0.15695390352450234</v>
      </c>
      <c r="F21" s="25">
        <v>0.14090855339568695</v>
      </c>
      <c r="G21" s="22">
        <v>-0.11060479655674868</v>
      </c>
      <c r="H21" s="22">
        <v>-6.9924938482094051E-2</v>
      </c>
      <c r="I21" s="22">
        <v>2.3235910222149329E-2</v>
      </c>
    </row>
    <row r="22" spans="1:9" hidden="1" outlineLevel="1" x14ac:dyDescent="0.2">
      <c r="A22" s="31">
        <v>14</v>
      </c>
      <c r="B22" s="17" t="s">
        <v>31</v>
      </c>
      <c r="C22" s="25">
        <v>0.58149034262278476</v>
      </c>
      <c r="D22" s="25">
        <v>-0.31863363592602617</v>
      </c>
      <c r="E22" s="9">
        <v>0.19955355524513382</v>
      </c>
      <c r="F22" s="25">
        <v>5.2739369487165164E-2</v>
      </c>
      <c r="G22" s="22">
        <v>-0.13939707881939517</v>
      </c>
      <c r="H22" s="22">
        <v>-3.1603064273955407E-2</v>
      </c>
      <c r="I22" s="22">
        <v>-1.7703017794322241E-2</v>
      </c>
    </row>
    <row r="23" spans="1:9" hidden="1" outlineLevel="1" x14ac:dyDescent="0.2">
      <c r="A23" s="31">
        <v>15</v>
      </c>
      <c r="B23" s="29" t="s">
        <v>29</v>
      </c>
      <c r="C23" s="15">
        <v>-2.0938880243028004E-2</v>
      </c>
      <c r="D23" s="15">
        <v>-9.5304332059847785E-2</v>
      </c>
      <c r="E23" s="16">
        <v>-7.1849452522783422E-2</v>
      </c>
      <c r="F23" s="15">
        <v>0.56999764982289802</v>
      </c>
      <c r="G23" s="23">
        <v>0.38210060072895596</v>
      </c>
      <c r="H23" s="23">
        <v>-5.7073184224802074E-3</v>
      </c>
      <c r="I23" s="23">
        <v>-6.7180200331781209E-2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-0.56643378528852772</v>
      </c>
      <c r="D24" s="4">
        <v>0.16514903644714438</v>
      </c>
      <c r="E24" s="3">
        <v>-0.12980009298007436</v>
      </c>
      <c r="F24" s="5">
        <v>0.19766545528304511</v>
      </c>
      <c r="G24" s="5">
        <v>0.17790046275263915</v>
      </c>
      <c r="H24" s="5">
        <v>-9.0800454633098937E-2</v>
      </c>
      <c r="I24" s="5">
        <v>0.15876576160352113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-7.2209214235535363E-2</v>
      </c>
      <c r="D25" s="4">
        <v>-1.4531579088941048E-2</v>
      </c>
      <c r="E25" s="3">
        <v>7.6321315760015926E-2</v>
      </c>
      <c r="F25" s="5">
        <v>0.45845225484227631</v>
      </c>
      <c r="G25" s="5">
        <v>5.5410457788256394E-2</v>
      </c>
      <c r="H25" s="5">
        <v>-0.12381322538199861</v>
      </c>
      <c r="I25" s="5">
        <v>4.358618331239443E-2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8.4438342206579059E-2</v>
      </c>
      <c r="D26" s="4">
        <v>0.35117067524940393</v>
      </c>
      <c r="E26" s="3">
        <v>-0.12193944988113796</v>
      </c>
      <c r="F26" s="5">
        <v>9.6857427497814563E-2</v>
      </c>
      <c r="G26" s="5">
        <v>0.20491055772025688</v>
      </c>
      <c r="H26" s="5">
        <v>-1.5807459655858239E-2</v>
      </c>
      <c r="I26" s="5">
        <v>-0.23587766199306798</v>
      </c>
    </row>
    <row r="27" spans="1:9" hidden="1" outlineLevel="1" x14ac:dyDescent="0.2">
      <c r="A27" s="31">
        <v>19</v>
      </c>
      <c r="B27" s="18" t="s">
        <v>26</v>
      </c>
      <c r="C27" s="24">
        <v>0.10063077852971603</v>
      </c>
      <c r="D27" s="24">
        <v>0.34876166184987323</v>
      </c>
      <c r="E27" s="19">
        <v>-0.19803359002077428</v>
      </c>
      <c r="F27" s="24">
        <v>-1.7333009528712928E-2</v>
      </c>
      <c r="G27" s="20">
        <v>7.1322842647749629E-2</v>
      </c>
      <c r="H27" s="20">
        <v>2.1577914804241555E-2</v>
      </c>
      <c r="I27" s="20">
        <v>-0.1665599369120416</v>
      </c>
    </row>
    <row r="28" spans="1:9" hidden="1" outlineLevel="1" x14ac:dyDescent="0.2">
      <c r="A28" s="31">
        <v>20</v>
      </c>
      <c r="B28" s="21" t="s">
        <v>46</v>
      </c>
      <c r="C28" s="25">
        <v>3.4473388965923904E-2</v>
      </c>
      <c r="D28" s="25">
        <v>0.27804355821961374</v>
      </c>
      <c r="E28" s="9">
        <v>2.2799356854166293E-2</v>
      </c>
      <c r="F28" s="25">
        <v>0.25850751921716986</v>
      </c>
      <c r="G28" s="22">
        <v>0.35776136007890197</v>
      </c>
      <c r="H28" s="22">
        <v>-7.649933017219375E-2</v>
      </c>
      <c r="I28" s="22">
        <v>-0.27930125279146922</v>
      </c>
    </row>
    <row r="29" spans="1:9" hidden="1" outlineLevel="1" x14ac:dyDescent="0.2">
      <c r="A29" s="31">
        <v>21</v>
      </c>
      <c r="B29" s="21" t="s">
        <v>28</v>
      </c>
      <c r="C29" s="25">
        <v>-8.1441187519915387E-2</v>
      </c>
      <c r="D29" s="25">
        <v>-0.35185448335794844</v>
      </c>
      <c r="E29" s="9">
        <v>0.12813376068275523</v>
      </c>
      <c r="F29" s="25">
        <v>-0.10666158213168159</v>
      </c>
      <c r="G29" s="22">
        <v>-0.20846237813633459</v>
      </c>
      <c r="H29" s="22">
        <v>2.9076158341155511E-2</v>
      </c>
      <c r="I29" s="22">
        <v>0.21833106292386964</v>
      </c>
    </row>
    <row r="30" spans="1:9" ht="12" hidden="1" outlineLevel="1" x14ac:dyDescent="0.25">
      <c r="A30" s="31">
        <v>22</v>
      </c>
      <c r="B30" s="40" t="s">
        <v>52</v>
      </c>
      <c r="C30" s="5">
        <v>-9.6106687671035362E-2</v>
      </c>
      <c r="D30" s="5">
        <v>-0.34949296416322151</v>
      </c>
      <c r="E30" s="4">
        <v>0.20781707550133971</v>
      </c>
      <c r="F30" s="5">
        <v>3.2253864720964975E-3</v>
      </c>
      <c r="G30" s="41">
        <v>-7.5719248884070015E-2</v>
      </c>
      <c r="H30" s="41">
        <v>-1.6611101853151924E-3</v>
      </c>
      <c r="I30" s="41">
        <v>0.13927002838442934</v>
      </c>
    </row>
    <row r="31" spans="1:9" hidden="1" outlineLevel="1" x14ac:dyDescent="0.2">
      <c r="A31" s="31">
        <v>23</v>
      </c>
      <c r="B31" s="28" t="s">
        <v>25</v>
      </c>
      <c r="C31" s="24">
        <v>0.11998791597613687</v>
      </c>
      <c r="D31" s="24">
        <v>0.36516487238803164</v>
      </c>
      <c r="E31" s="19">
        <v>-0.17963189641047431</v>
      </c>
      <c r="F31" s="24">
        <v>6.2485360712684124E-2</v>
      </c>
      <c r="G31" s="20">
        <v>0.21976851066382294</v>
      </c>
      <c r="H31" s="20">
        <v>-1.85071166824093E-2</v>
      </c>
      <c r="I31" s="20">
        <v>-0.21303239429654303</v>
      </c>
    </row>
    <row r="32" spans="1:9" hidden="1" outlineLevel="1" x14ac:dyDescent="0.2">
      <c r="A32" s="31">
        <v>24</v>
      </c>
      <c r="B32" s="17" t="s">
        <v>16</v>
      </c>
      <c r="C32" s="25">
        <v>-0.30615177143035122</v>
      </c>
      <c r="D32" s="25">
        <v>-0.11103915401353563</v>
      </c>
      <c r="E32" s="9">
        <v>0.38301020049647072</v>
      </c>
      <c r="F32" s="25">
        <v>0.29188827409927809</v>
      </c>
      <c r="G32" s="22">
        <v>-0.19695140144825848</v>
      </c>
      <c r="H32" s="22">
        <v>-5.4818172784042982E-2</v>
      </c>
      <c r="I32" s="22">
        <v>-4.2669352748066517E-3</v>
      </c>
    </row>
    <row r="33" spans="1:9" hidden="1" outlineLevel="1" x14ac:dyDescent="0.2">
      <c r="A33" s="31">
        <v>25</v>
      </c>
      <c r="B33" s="17" t="s">
        <v>4</v>
      </c>
      <c r="C33" s="25">
        <v>-0.15259342653406419</v>
      </c>
      <c r="D33" s="25">
        <v>-5.3917155690333701E-2</v>
      </c>
      <c r="E33" s="9">
        <v>4.4660598885130812E-2</v>
      </c>
      <c r="F33" s="25">
        <v>0.11887346837648953</v>
      </c>
      <c r="G33" s="22">
        <v>-0.25252419850896907</v>
      </c>
      <c r="H33" s="22">
        <v>-0.17359730389870423</v>
      </c>
      <c r="I33" s="22">
        <v>0.34512366985792836</v>
      </c>
    </row>
    <row r="34" spans="1:9" hidden="1" outlineLevel="1" x14ac:dyDescent="0.2">
      <c r="A34" s="31">
        <v>26</v>
      </c>
      <c r="B34" s="17" t="s">
        <v>5</v>
      </c>
      <c r="C34" s="25">
        <v>0.14531394693730038</v>
      </c>
      <c r="D34" s="25">
        <v>0.13727457699771881</v>
      </c>
      <c r="E34" s="9">
        <v>-7.8807811522694476E-2</v>
      </c>
      <c r="F34" s="25">
        <v>-0.13673828588653628</v>
      </c>
      <c r="G34" s="22">
        <v>-9.5865292719310033E-2</v>
      </c>
      <c r="H34" s="22">
        <v>0.18752923085455794</v>
      </c>
      <c r="I34" s="22">
        <v>-0.24763938860859125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0.30307718389308319</v>
      </c>
      <c r="D35" s="4">
        <v>2.6457215658722177E-2</v>
      </c>
      <c r="E35" s="3">
        <v>-0.2198010280708543</v>
      </c>
      <c r="F35" s="5">
        <v>0.13170896354954617</v>
      </c>
      <c r="G35" s="5">
        <v>0.31164956340841898</v>
      </c>
      <c r="H35" s="5">
        <v>0.21125322878045349</v>
      </c>
      <c r="I35" s="5">
        <v>-0.34058466598940218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0.62640825949209034</v>
      </c>
      <c r="D36" s="4">
        <v>-7.8369549422095022E-2</v>
      </c>
      <c r="E36" s="3">
        <v>-2.4361820170183273E-2</v>
      </c>
      <c r="F36" s="5">
        <v>0.39468029402004945</v>
      </c>
      <c r="G36" s="5">
        <v>0.18248298046154637</v>
      </c>
      <c r="H36" s="5">
        <v>9.0662947165541435E-2</v>
      </c>
      <c r="I36" s="5">
        <v>-0.33808743157040005</v>
      </c>
    </row>
    <row r="37" spans="1:9" hidden="1" outlineLevel="1" x14ac:dyDescent="0.2">
      <c r="A37" s="31">
        <v>29</v>
      </c>
      <c r="B37" s="17" t="s">
        <v>8</v>
      </c>
      <c r="C37" s="25">
        <v>0.36033592051231372</v>
      </c>
      <c r="D37" s="25">
        <v>0.15179057120077916</v>
      </c>
      <c r="E37" s="9">
        <v>-0.24506084792848398</v>
      </c>
      <c r="F37" s="25">
        <v>0.17165876175985384</v>
      </c>
      <c r="G37" s="22">
        <v>0.1951804740940857</v>
      </c>
      <c r="H37" s="22">
        <v>0.15104654834204712</v>
      </c>
      <c r="I37" s="22">
        <v>-0.31867695898368031</v>
      </c>
    </row>
    <row r="38" spans="1:9" hidden="1" outlineLevel="1" x14ac:dyDescent="0.2">
      <c r="A38" s="31">
        <v>30</v>
      </c>
      <c r="B38" s="29" t="s">
        <v>7</v>
      </c>
      <c r="C38" s="15">
        <v>0.36502040459810731</v>
      </c>
      <c r="D38" s="15">
        <v>-0.30461769942956129</v>
      </c>
      <c r="E38" s="16">
        <v>0.28970520259774007</v>
      </c>
      <c r="F38" s="15">
        <v>0.30282746473341954</v>
      </c>
      <c r="G38" s="23">
        <v>-1.2317180542666818E-2</v>
      </c>
      <c r="H38" s="23">
        <v>-7.7245772518692551E-2</v>
      </c>
      <c r="I38" s="23">
        <v>-3.3653535250647057E-2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0.14895951102387581</v>
      </c>
      <c r="D39" s="4">
        <v>-0.13491629147157547</v>
      </c>
      <c r="E39" s="3">
        <v>-0.12802480180319309</v>
      </c>
      <c r="F39" s="5">
        <v>4.6213146848785358E-2</v>
      </c>
      <c r="G39" s="5">
        <v>0.36871563365939147</v>
      </c>
      <c r="H39" s="5">
        <v>0.22689686544869511</v>
      </c>
      <c r="I39" s="5">
        <v>-0.2734185916191425</v>
      </c>
    </row>
    <row r="40" spans="1:9" hidden="1" outlineLevel="1" x14ac:dyDescent="0.2">
      <c r="A40" s="31">
        <v>32</v>
      </c>
      <c r="B40" s="28" t="s">
        <v>9</v>
      </c>
      <c r="C40" s="24">
        <v>0.16673231750264028</v>
      </c>
      <c r="D40" s="24">
        <v>-0.19209261686147425</v>
      </c>
      <c r="E40" s="19">
        <v>-0.17316033294796523</v>
      </c>
      <c r="F40" s="24">
        <v>-3.1523718506758802E-3</v>
      </c>
      <c r="G40" s="20">
        <v>0.4888153990539531</v>
      </c>
      <c r="H40" s="20">
        <v>0.21474318261733524</v>
      </c>
      <c r="I40" s="20">
        <v>-0.23240485021926544</v>
      </c>
    </row>
    <row r="41" spans="1:9" hidden="1" outlineLevel="1" x14ac:dyDescent="0.2">
      <c r="A41" s="31">
        <v>33</v>
      </c>
      <c r="B41" s="17" t="s">
        <v>10</v>
      </c>
      <c r="C41" s="25">
        <v>0.24936199893032013</v>
      </c>
      <c r="D41" s="25">
        <v>0.13401741578050003</v>
      </c>
      <c r="E41" s="9">
        <v>-0.15395812384255317</v>
      </c>
      <c r="F41" s="25">
        <v>-0.27368736894454498</v>
      </c>
      <c r="G41" s="22">
        <v>-0.2263920598902204</v>
      </c>
      <c r="H41" s="22">
        <v>0.26827071764187421</v>
      </c>
      <c r="I41" s="22">
        <v>-0.27168534111746384</v>
      </c>
    </row>
    <row r="42" spans="1:9" hidden="1" outlineLevel="1" x14ac:dyDescent="0.2">
      <c r="A42" s="31">
        <v>34</v>
      </c>
      <c r="B42" s="29" t="s">
        <v>11</v>
      </c>
      <c r="C42" s="15">
        <v>-8.277401711858064E-3</v>
      </c>
      <c r="D42" s="15">
        <v>9.7043686661733672E-2</v>
      </c>
      <c r="E42" s="16">
        <v>7.2205858680056564E-2</v>
      </c>
      <c r="F42" s="15">
        <v>0.11706137865068936</v>
      </c>
      <c r="G42" s="23">
        <v>-0.18639195655298599</v>
      </c>
      <c r="H42" s="23">
        <v>7.2897752758778162E-2</v>
      </c>
      <c r="I42" s="23">
        <v>-0.14532318607839737</v>
      </c>
    </row>
    <row r="43" spans="1:9" ht="14.4" collapsed="1" x14ac:dyDescent="0.3">
      <c r="A43" s="113" t="s">
        <v>154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0.20319145063571067</v>
      </c>
      <c r="D45" s="46">
        <v>0.23308430798488308</v>
      </c>
      <c r="E45" s="47">
        <v>0.10277392865035989</v>
      </c>
      <c r="F45" s="45">
        <v>4.0980130428902445E-2</v>
      </c>
      <c r="G45" s="45">
        <v>6.292377858460757E-2</v>
      </c>
      <c r="H45" s="45">
        <v>0.18981441195587928</v>
      </c>
      <c r="I45" s="45">
        <v>0.15591754524788431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0.79216136847180185</v>
      </c>
      <c r="D46" s="12">
        <v>-0.60853939690477998</v>
      </c>
      <c r="E46" s="13">
        <v>0.40591407543308389</v>
      </c>
      <c r="F46" s="11">
        <v>0.1101181665157214</v>
      </c>
      <c r="G46" s="11">
        <v>-0.59128220900471173</v>
      </c>
      <c r="H46" s="11">
        <v>-1.2469914591865208E-2</v>
      </c>
      <c r="I46" s="11">
        <v>-7.2300369234964551E-2</v>
      </c>
    </row>
    <row r="47" spans="1:9" hidden="1" outlineLevel="1" x14ac:dyDescent="0.2">
      <c r="A47" s="31">
        <v>2</v>
      </c>
      <c r="B47" s="28" t="s">
        <v>33</v>
      </c>
      <c r="C47" s="24">
        <v>0.56616880394259683</v>
      </c>
      <c r="D47" s="24">
        <v>-0.56963003751727959</v>
      </c>
      <c r="E47" s="19">
        <v>0.18486990907533785</v>
      </c>
      <c r="F47" s="24">
        <v>0.40906342354683173</v>
      </c>
      <c r="G47" s="20">
        <v>-0.35182304395835723</v>
      </c>
      <c r="H47" s="20">
        <v>-0.20897063490563456</v>
      </c>
      <c r="I47" s="20">
        <v>0.2188309670140613</v>
      </c>
    </row>
    <row r="48" spans="1:9" hidden="1" outlineLevel="1" x14ac:dyDescent="0.2">
      <c r="A48" s="31">
        <v>3</v>
      </c>
      <c r="B48" s="17" t="s">
        <v>34</v>
      </c>
      <c r="C48" s="25">
        <v>0.43540164962895983</v>
      </c>
      <c r="D48" s="25">
        <v>-0.28588528511215</v>
      </c>
      <c r="E48" s="9">
        <v>-1.76686399755361E-2</v>
      </c>
      <c r="F48" s="25">
        <v>-0.34880127509748282</v>
      </c>
      <c r="G48" s="22">
        <v>-0.33885194601268387</v>
      </c>
      <c r="H48" s="22">
        <v>0.13579158288791229</v>
      </c>
      <c r="I48" s="22">
        <v>7.4643345167752395E-2</v>
      </c>
    </row>
    <row r="49" spans="1:9" hidden="1" outlineLevel="1" x14ac:dyDescent="0.2">
      <c r="A49" s="31">
        <v>4</v>
      </c>
      <c r="B49" s="29" t="s">
        <v>47</v>
      </c>
      <c r="C49" s="15">
        <v>0.76411550245128612</v>
      </c>
      <c r="D49" s="15">
        <v>-0.51553864984371867</v>
      </c>
      <c r="E49" s="16">
        <v>0.52443577195451674</v>
      </c>
      <c r="F49" s="15">
        <v>1.118570574245477E-2</v>
      </c>
      <c r="G49" s="23">
        <v>-0.61111980375664254</v>
      </c>
      <c r="H49" s="23">
        <v>7.4615306789086663E-2</v>
      </c>
      <c r="I49" s="23">
        <v>-0.27184177312068269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0.14196609250288841</v>
      </c>
      <c r="D50" s="4">
        <v>-0.32329428828018081</v>
      </c>
      <c r="E50" s="3">
        <v>0.35408405806135035</v>
      </c>
      <c r="F50" s="5">
        <v>0.29592423653967909</v>
      </c>
      <c r="G50" s="5">
        <v>-0.36050309073340842</v>
      </c>
      <c r="H50" s="5">
        <v>-0.31017763090223016</v>
      </c>
      <c r="I50" s="5">
        <v>0.23022493893638132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0.43998051733893401</v>
      </c>
      <c r="D51" s="24">
        <v>5.8842697432037447E-2</v>
      </c>
      <c r="E51" s="19">
        <v>-0.13155610436810147</v>
      </c>
      <c r="F51" s="24">
        <v>-0.14866722721666489</v>
      </c>
      <c r="G51" s="20">
        <v>-0.27001808571456576</v>
      </c>
      <c r="H51" s="20">
        <v>5.8593887578475078E-2</v>
      </c>
      <c r="I51" s="20">
        <v>-0.10883408081706174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0.61698298817223796</v>
      </c>
      <c r="D52" s="25">
        <v>-0.57005720135999505</v>
      </c>
      <c r="E52" s="9">
        <v>0.14750859600899591</v>
      </c>
      <c r="F52" s="25">
        <v>0.26214432534209386</v>
      </c>
      <c r="G52" s="22">
        <v>-0.40385136100162822</v>
      </c>
      <c r="H52" s="22">
        <v>-0.13956758878158709</v>
      </c>
      <c r="I52" s="22">
        <v>0.2065176910869265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-0.32725172657383278</v>
      </c>
      <c r="D53" s="25">
        <v>0.10116401322422031</v>
      </c>
      <c r="E53" s="9">
        <v>0.20861317127989309</v>
      </c>
      <c r="F53" s="25">
        <v>0.15776932725711976</v>
      </c>
      <c r="G53" s="22">
        <v>3.2587073518422056E-2</v>
      </c>
      <c r="H53" s="22">
        <v>-0.25999506810736089</v>
      </c>
      <c r="I53" s="22">
        <v>8.169573148319674E-2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-0.21565078729129128</v>
      </c>
      <c r="D54" s="25">
        <v>3.997358045201202E-2</v>
      </c>
      <c r="E54" s="9">
        <v>0.19269564645552847</v>
      </c>
      <c r="F54" s="25">
        <v>1.6089679347258006E-2</v>
      </c>
      <c r="G54" s="22">
        <v>-0.10212627862761565</v>
      </c>
      <c r="H54" s="22">
        <v>-6.3381180839080634E-2</v>
      </c>
      <c r="I54" s="22">
        <v>5.3631598946436147E-2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-6.9675911640511831E-2</v>
      </c>
      <c r="D55" s="4">
        <v>3.5492039619396058E-2</v>
      </c>
      <c r="E55" s="3">
        <v>-0.22911791964659872</v>
      </c>
      <c r="F55" s="5">
        <v>-0.58532792295600811</v>
      </c>
      <c r="G55" s="5">
        <v>4.5364924260882053E-2</v>
      </c>
      <c r="H55" s="5">
        <v>0.45205453561615916</v>
      </c>
      <c r="I55" s="5">
        <v>-7.741157498907493E-2</v>
      </c>
    </row>
    <row r="56" spans="1:9" ht="12" hidden="1" outlineLevel="1" x14ac:dyDescent="0.25">
      <c r="A56" s="31">
        <v>11</v>
      </c>
      <c r="B56" s="34" t="s">
        <v>27</v>
      </c>
      <c r="C56" s="5">
        <v>9.3339549096841154E-2</v>
      </c>
      <c r="D56" s="4">
        <v>-0.30548621977497342</v>
      </c>
      <c r="E56" s="3">
        <v>0.191056133334392</v>
      </c>
      <c r="F56" s="5">
        <v>-0.137446442435812</v>
      </c>
      <c r="G56" s="5">
        <v>-0.33627889248395659</v>
      </c>
      <c r="H56" s="5">
        <v>2.2254490339473368E-2</v>
      </c>
      <c r="I56" s="5">
        <v>0.17821064850952437</v>
      </c>
    </row>
    <row r="57" spans="1:9" hidden="1" outlineLevel="1" x14ac:dyDescent="0.2">
      <c r="A57" s="31">
        <v>12</v>
      </c>
      <c r="B57" s="17" t="s">
        <v>30</v>
      </c>
      <c r="C57" s="25">
        <v>-0.21044149831318898</v>
      </c>
      <c r="D57" s="25">
        <v>-0.16762465519867031</v>
      </c>
      <c r="E57" s="9">
        <v>0.31008285593976609</v>
      </c>
      <c r="F57" s="25">
        <v>0.20004878332571546</v>
      </c>
      <c r="G57" s="22">
        <v>0.27472251836880046</v>
      </c>
      <c r="H57" s="22">
        <v>-3.72829663460525E-2</v>
      </c>
      <c r="I57" s="22">
        <v>-0.13239200116169619</v>
      </c>
    </row>
    <row r="58" spans="1:9" hidden="1" outlineLevel="1" x14ac:dyDescent="0.2">
      <c r="A58" s="31">
        <v>13</v>
      </c>
      <c r="B58" s="17" t="s">
        <v>48</v>
      </c>
      <c r="C58" s="25">
        <v>0.67399032865565922</v>
      </c>
      <c r="D58" s="25">
        <v>-0.62803228816138834</v>
      </c>
      <c r="E58" s="9">
        <v>0.35150696617296323</v>
      </c>
      <c r="F58" s="25">
        <v>9.7623065955205979E-2</v>
      </c>
      <c r="G58" s="22">
        <v>-0.50422610087620356</v>
      </c>
      <c r="H58" s="22">
        <v>-5.561128105350796E-2</v>
      </c>
      <c r="I58" s="22">
        <v>5.762047886770446E-2</v>
      </c>
    </row>
    <row r="59" spans="1:9" hidden="1" outlineLevel="1" x14ac:dyDescent="0.2">
      <c r="A59" s="31">
        <v>14</v>
      </c>
      <c r="B59" s="17" t="s">
        <v>31</v>
      </c>
      <c r="C59" s="25">
        <v>0.63589436097543939</v>
      </c>
      <c r="D59" s="25">
        <v>-0.59907034836465867</v>
      </c>
      <c r="E59" s="9">
        <v>0.38956108734633804</v>
      </c>
      <c r="F59" s="25">
        <v>-3.7256129530033842E-2</v>
      </c>
      <c r="G59" s="22">
        <v>-0.50515263187844683</v>
      </c>
      <c r="H59" s="22">
        <v>4.2958798319074613E-2</v>
      </c>
      <c r="I59" s="22">
        <v>-2.8801327364235466E-2</v>
      </c>
    </row>
    <row r="60" spans="1:9" hidden="1" outlineLevel="1" x14ac:dyDescent="0.2">
      <c r="A60" s="31">
        <v>15</v>
      </c>
      <c r="B60" s="29" t="s">
        <v>29</v>
      </c>
      <c r="C60" s="15">
        <v>-0.17200106266908058</v>
      </c>
      <c r="D60" s="15">
        <v>-0.17937715382509498</v>
      </c>
      <c r="E60" s="16">
        <v>5.2028445145842747E-2</v>
      </c>
      <c r="F60" s="15">
        <v>0.42282431856670555</v>
      </c>
      <c r="G60" s="23">
        <v>0.21896178908951064</v>
      </c>
      <c r="H60" s="23">
        <v>-5.7682020034502776E-2</v>
      </c>
      <c r="I60" s="23">
        <v>4.5202062676696832E-2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-0.55375961523793715</v>
      </c>
      <c r="D61" s="4">
        <v>0.30477781596454795</v>
      </c>
      <c r="E61" s="3">
        <v>-0.21731115571363402</v>
      </c>
      <c r="F61" s="5">
        <v>0.18590219541825279</v>
      </c>
      <c r="G61" s="5">
        <v>0.32581353312232125</v>
      </c>
      <c r="H61" s="5">
        <v>-0.28220362704746521</v>
      </c>
      <c r="I61" s="5">
        <v>0.31112154638552714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-4.8694884746181506E-2</v>
      </c>
      <c r="D62" s="4">
        <v>-4.6595028191737595E-2</v>
      </c>
      <c r="E62" s="3">
        <v>-4.5793264614507022E-3</v>
      </c>
      <c r="F62" s="5">
        <v>0.64734853206367982</v>
      </c>
      <c r="G62" s="5">
        <v>0.10053254481024129</v>
      </c>
      <c r="H62" s="5">
        <v>-0.32065005543421016</v>
      </c>
      <c r="I62" s="5">
        <v>0.16855601666106781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-6.9043461464369696E-2</v>
      </c>
      <c r="D63" s="4">
        <v>0.31685793963519382</v>
      </c>
      <c r="E63" s="3">
        <v>-0.19285911604976533</v>
      </c>
      <c r="F63" s="5">
        <v>0.16146481412302607</v>
      </c>
      <c r="G63" s="5">
        <v>0.34392673143839264</v>
      </c>
      <c r="H63" s="5">
        <v>-2.384821014610862E-2</v>
      </c>
      <c r="I63" s="5">
        <v>-0.21537932132096327</v>
      </c>
    </row>
    <row r="64" spans="1:9" hidden="1" outlineLevel="1" x14ac:dyDescent="0.2">
      <c r="A64" s="31">
        <v>19</v>
      </c>
      <c r="B64" s="18" t="s">
        <v>26</v>
      </c>
      <c r="C64" s="24">
        <v>3.383755210457068E-3</v>
      </c>
      <c r="D64" s="24">
        <v>0.3903649928629867</v>
      </c>
      <c r="E64" s="19">
        <v>-0.30064039546005733</v>
      </c>
      <c r="F64" s="24">
        <v>3.1989500623990634E-2</v>
      </c>
      <c r="G64" s="20">
        <v>0.27169232554805228</v>
      </c>
      <c r="H64" s="20">
        <v>6.8854950627128722E-2</v>
      </c>
      <c r="I64" s="20">
        <v>-0.25587092276696838</v>
      </c>
    </row>
    <row r="65" spans="1:9" hidden="1" outlineLevel="1" x14ac:dyDescent="0.2">
      <c r="A65" s="31">
        <v>20</v>
      </c>
      <c r="B65" s="21" t="s">
        <v>46</v>
      </c>
      <c r="C65" s="25">
        <v>-0.17588168555958039</v>
      </c>
      <c r="D65" s="25">
        <v>0.15051584351778141</v>
      </c>
      <c r="E65" s="9">
        <v>1.0372765887251169E-2</v>
      </c>
      <c r="F65" s="25">
        <v>0.3467622137082883</v>
      </c>
      <c r="G65" s="22">
        <v>0.40931191647405929</v>
      </c>
      <c r="H65" s="22">
        <v>-0.17025285160932677</v>
      </c>
      <c r="I65" s="22">
        <v>-0.11763724434162104</v>
      </c>
    </row>
    <row r="66" spans="1:9" hidden="1" outlineLevel="1" x14ac:dyDescent="0.2">
      <c r="A66" s="31">
        <v>21</v>
      </c>
      <c r="B66" s="21" t="s">
        <v>28</v>
      </c>
      <c r="C66" s="25">
        <v>7.1154620004615005E-2</v>
      </c>
      <c r="D66" s="25">
        <v>-0.31170748655839586</v>
      </c>
      <c r="E66" s="9">
        <v>0.19881532861045331</v>
      </c>
      <c r="F66" s="25">
        <v>-0.16839187710890008</v>
      </c>
      <c r="G66" s="22">
        <v>-0.34397971964688689</v>
      </c>
      <c r="H66" s="22">
        <v>4.3136618667248813E-2</v>
      </c>
      <c r="I66" s="22">
        <v>0.19000523390517085</v>
      </c>
    </row>
    <row r="67" spans="1:9" ht="12" hidden="1" outlineLevel="1" x14ac:dyDescent="0.25">
      <c r="A67" s="31">
        <v>22</v>
      </c>
      <c r="B67" s="40" t="s">
        <v>52</v>
      </c>
      <c r="C67" s="5">
        <v>-6.8906527503589628E-4</v>
      </c>
      <c r="D67" s="5">
        <v>-0.38245707601009166</v>
      </c>
      <c r="E67" s="4">
        <v>0.31008202100386595</v>
      </c>
      <c r="F67" s="5">
        <v>-4.1565056906265142E-2</v>
      </c>
      <c r="G67" s="41">
        <v>-0.27083321720245057</v>
      </c>
      <c r="H67" s="41">
        <v>-3.9978603464485694E-2</v>
      </c>
      <c r="I67" s="41">
        <v>0.21703503419423548</v>
      </c>
    </row>
    <row r="68" spans="1:9" hidden="1" outlineLevel="1" x14ac:dyDescent="0.2">
      <c r="A68" s="31">
        <v>23</v>
      </c>
      <c r="B68" s="28" t="s">
        <v>25</v>
      </c>
      <c r="C68" s="24">
        <v>-5.9171704032425589E-2</v>
      </c>
      <c r="D68" s="24">
        <v>0.32926802770260927</v>
      </c>
      <c r="E68" s="19">
        <v>-0.23316180334569711</v>
      </c>
      <c r="F68" s="24">
        <v>9.2976053682751733E-2</v>
      </c>
      <c r="G68" s="20">
        <v>0.35157301775293937</v>
      </c>
      <c r="H68" s="20">
        <v>-1.5338758285719054E-3</v>
      </c>
      <c r="I68" s="20">
        <v>-0.20942174089054907</v>
      </c>
    </row>
    <row r="69" spans="1:9" hidden="1" outlineLevel="1" x14ac:dyDescent="0.2">
      <c r="A69" s="31">
        <v>24</v>
      </c>
      <c r="B69" s="17" t="s">
        <v>16</v>
      </c>
      <c r="C69" s="25">
        <v>-6.692642813859262E-2</v>
      </c>
      <c r="D69" s="25">
        <v>-5.5929770598357256E-2</v>
      </c>
      <c r="E69" s="9">
        <v>0.24006309018641925</v>
      </c>
      <c r="F69" s="25">
        <v>0.44213665522177786</v>
      </c>
      <c r="G69" s="22">
        <v>-2.4069847645842041E-2</v>
      </c>
      <c r="H69" s="22">
        <v>-0.14204309571144724</v>
      </c>
      <c r="I69" s="22">
        <v>-5.2528091901474921E-2</v>
      </c>
    </row>
    <row r="70" spans="1:9" hidden="1" outlineLevel="1" x14ac:dyDescent="0.2">
      <c r="A70" s="31">
        <v>25</v>
      </c>
      <c r="B70" s="17" t="s">
        <v>4</v>
      </c>
      <c r="C70" s="25">
        <v>5.8763347985055996E-2</v>
      </c>
      <c r="D70" s="25">
        <v>0.32261247442950131</v>
      </c>
      <c r="E70" s="9">
        <v>-0.1866702809408867</v>
      </c>
      <c r="F70" s="25">
        <v>-9.0976756883149032E-2</v>
      </c>
      <c r="G70" s="22">
        <v>0.13761473809419247</v>
      </c>
      <c r="H70" s="22">
        <v>-1.6098265143733886E-2</v>
      </c>
      <c r="I70" s="22">
        <v>-0.17803474283744183</v>
      </c>
    </row>
    <row r="71" spans="1:9" hidden="1" outlineLevel="1" x14ac:dyDescent="0.2">
      <c r="A71" s="31">
        <v>26</v>
      </c>
      <c r="B71" s="17" t="s">
        <v>5</v>
      </c>
      <c r="C71" s="25">
        <v>0.16901266608613111</v>
      </c>
      <c r="D71" s="25">
        <v>-1.4401841324415826E-2</v>
      </c>
      <c r="E71" s="9">
        <v>4.8905894826371386E-2</v>
      </c>
      <c r="F71" s="25">
        <v>-0.24995924429285302</v>
      </c>
      <c r="G71" s="22">
        <v>-0.1007421124273024</v>
      </c>
      <c r="H71" s="22">
        <v>0.27916921189948346</v>
      </c>
      <c r="I71" s="22">
        <v>-0.27545935069456451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0.13991061452066117</v>
      </c>
      <c r="D72" s="4">
        <v>1.9108290126184025E-2</v>
      </c>
      <c r="E72" s="3">
        <v>-0.29264877710933945</v>
      </c>
      <c r="F72" s="5">
        <v>0.39289478360098268</v>
      </c>
      <c r="G72" s="5">
        <v>0.22381118954585158</v>
      </c>
      <c r="H72" s="5">
        <v>3.0272728376146223E-3</v>
      </c>
      <c r="I72" s="5">
        <v>-9.4338261606634596E-2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0.42885704302013544</v>
      </c>
      <c r="D73" s="4">
        <v>-0.27932202438889903</v>
      </c>
      <c r="E73" s="3">
        <v>0.12881743212785518</v>
      </c>
      <c r="F73" s="5">
        <v>0.39526010759839419</v>
      </c>
      <c r="G73" s="5">
        <v>-5.0322110683905207E-2</v>
      </c>
      <c r="H73" s="5">
        <v>7.6521310168837495E-2</v>
      </c>
      <c r="I73" s="5">
        <v>-0.28481113584929596</v>
      </c>
    </row>
    <row r="74" spans="1:9" hidden="1" outlineLevel="1" x14ac:dyDescent="0.2">
      <c r="A74" s="31">
        <v>29</v>
      </c>
      <c r="B74" s="17" t="s">
        <v>8</v>
      </c>
      <c r="C74" s="25">
        <v>0.14712673759968484</v>
      </c>
      <c r="D74" s="25">
        <v>0.13172864665242898</v>
      </c>
      <c r="E74" s="9">
        <v>-0.29640397444675759</v>
      </c>
      <c r="F74" s="25">
        <v>0.33599478313811953</v>
      </c>
      <c r="G74" s="22">
        <v>6.9061507963208937E-2</v>
      </c>
      <c r="H74" s="22">
        <v>3.8302332346035729E-2</v>
      </c>
      <c r="I74" s="22">
        <v>-0.10653762337548923</v>
      </c>
    </row>
    <row r="75" spans="1:9" hidden="1" outlineLevel="1" x14ac:dyDescent="0.2">
      <c r="A75" s="31">
        <v>30</v>
      </c>
      <c r="B75" s="29" t="s">
        <v>7</v>
      </c>
      <c r="C75" s="15">
        <v>0.4358303186779266</v>
      </c>
      <c r="D75" s="15">
        <v>-0.51330219224773355</v>
      </c>
      <c r="E75" s="16">
        <v>0.47432819962701589</v>
      </c>
      <c r="F75" s="15">
        <v>0.19963434674329827</v>
      </c>
      <c r="G75" s="23">
        <v>-0.13818025372789774</v>
      </c>
      <c r="H75" s="23">
        <v>6.5615425010027789E-2</v>
      </c>
      <c r="I75" s="23">
        <v>-0.28054083556252268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4.4337683259820682E-2</v>
      </c>
      <c r="D76" s="4">
        <v>-0.13038515651839683</v>
      </c>
      <c r="E76" s="3">
        <v>-0.10659856785577153</v>
      </c>
      <c r="F76" s="5">
        <v>0.21881882204797978</v>
      </c>
      <c r="G76" s="5">
        <v>0.27416997988313441</v>
      </c>
      <c r="H76" s="5">
        <v>-4.1963163278502018E-2</v>
      </c>
      <c r="I76" s="5">
        <v>-2.0932509567839284E-2</v>
      </c>
    </row>
    <row r="77" spans="1:9" hidden="1" outlineLevel="1" x14ac:dyDescent="0.2">
      <c r="A77" s="31">
        <v>32</v>
      </c>
      <c r="B77" s="28" t="s">
        <v>9</v>
      </c>
      <c r="C77" s="24">
        <v>1.1090310724806401E-2</v>
      </c>
      <c r="D77" s="24">
        <v>-0.19499170071420119</v>
      </c>
      <c r="E77" s="19">
        <v>-0.11633858096179565</v>
      </c>
      <c r="F77" s="24">
        <v>0.13982823457887106</v>
      </c>
      <c r="G77" s="20">
        <v>0.4087825859530011</v>
      </c>
      <c r="H77" s="20">
        <v>-0.13212160113126031</v>
      </c>
      <c r="I77" s="20">
        <v>8.9264261713063134E-2</v>
      </c>
    </row>
    <row r="78" spans="1:9" hidden="1" outlineLevel="1" x14ac:dyDescent="0.2">
      <c r="A78" s="31">
        <v>33</v>
      </c>
      <c r="B78" s="17" t="s">
        <v>10</v>
      </c>
      <c r="C78" s="25">
        <v>0.25011123639955191</v>
      </c>
      <c r="D78" s="25">
        <v>0.11725043128437911</v>
      </c>
      <c r="E78" s="9">
        <v>-0.1593228719618773</v>
      </c>
      <c r="F78" s="25">
        <v>-0.17324175376245179</v>
      </c>
      <c r="G78" s="22">
        <v>-0.37459094921228697</v>
      </c>
      <c r="H78" s="22">
        <v>0.31708147967621159</v>
      </c>
      <c r="I78" s="22">
        <v>-0.17099776993567783</v>
      </c>
    </row>
    <row r="79" spans="1:9" hidden="1" outlineLevel="1" x14ac:dyDescent="0.2">
      <c r="A79" s="31">
        <v>34</v>
      </c>
      <c r="B79" s="29" t="s">
        <v>11</v>
      </c>
      <c r="C79" s="15">
        <v>5.7483460213922324E-2</v>
      </c>
      <c r="D79" s="15">
        <v>8.9326130095822867E-2</v>
      </c>
      <c r="E79" s="16">
        <v>4.4826783974016519E-3</v>
      </c>
      <c r="F79" s="15">
        <v>0.1482980215193247</v>
      </c>
      <c r="G79" s="23">
        <v>-0.1858591160934161</v>
      </c>
      <c r="H79" s="23">
        <v>0.13912025504778722</v>
      </c>
      <c r="I79" s="23">
        <v>-0.17750369312362463</v>
      </c>
    </row>
    <row r="80" spans="1:9" ht="14.4" collapsed="1" x14ac:dyDescent="0.3">
      <c r="A80" s="113" t="s">
        <v>155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/>
      <c r="D82" s="46"/>
      <c r="E82" s="47"/>
      <c r="F82" s="45"/>
      <c r="G82" s="45"/>
      <c r="H82" s="45"/>
      <c r="I82" s="45"/>
    </row>
    <row r="83" spans="1:9" s="10" customFormat="1" ht="12" hidden="1" outlineLevel="1" x14ac:dyDescent="0.25">
      <c r="A83" s="31">
        <v>1</v>
      </c>
      <c r="B83" s="32" t="s">
        <v>13</v>
      </c>
      <c r="C83" s="11">
        <f t="shared" ref="C83:I98" si="3">C46-C9</f>
        <v>6.5031725202287616E-2</v>
      </c>
      <c r="D83" s="12">
        <f t="shared" si="3"/>
        <v>-0.31652361304408894</v>
      </c>
      <c r="E83" s="13">
        <f t="shared" si="3"/>
        <v>0.20049573135665869</v>
      </c>
      <c r="F83" s="11">
        <f t="shared" si="3"/>
        <v>3.5256271738309489E-2</v>
      </c>
      <c r="G83" s="11">
        <f t="shared" si="3"/>
        <v>-0.36200671198537582</v>
      </c>
      <c r="H83" s="11">
        <f t="shared" si="3"/>
        <v>7.5513321474420927E-2</v>
      </c>
      <c r="I83" s="11">
        <f t="shared" si="3"/>
        <v>-7.8983021965763942E-2</v>
      </c>
    </row>
    <row r="84" spans="1:9" hidden="1" outlineLevel="1" x14ac:dyDescent="0.2">
      <c r="A84" s="31">
        <v>2</v>
      </c>
      <c r="B84" s="28" t="s">
        <v>33</v>
      </c>
      <c r="C84" s="24">
        <f t="shared" si="3"/>
        <v>-1.7774281373972411E-2</v>
      </c>
      <c r="D84" s="24">
        <f t="shared" si="3"/>
        <v>-0.33908513141016744</v>
      </c>
      <c r="E84" s="19">
        <f t="shared" si="3"/>
        <v>0.1787835157021454</v>
      </c>
      <c r="F84" s="24">
        <f t="shared" si="3"/>
        <v>1.5789877431985677E-2</v>
      </c>
      <c r="G84" s="20">
        <f t="shared" si="3"/>
        <v>-0.31715117026730832</v>
      </c>
      <c r="H84" s="20">
        <f t="shared" si="3"/>
        <v>-1.8799598842484583E-2</v>
      </c>
      <c r="I84" s="20">
        <f t="shared" si="3"/>
        <v>6.2096870649384239E-2</v>
      </c>
    </row>
    <row r="85" spans="1:9" hidden="1" outlineLevel="1" x14ac:dyDescent="0.2">
      <c r="A85" s="31">
        <v>3</v>
      </c>
      <c r="B85" s="17" t="s">
        <v>34</v>
      </c>
      <c r="C85" s="25">
        <f t="shared" si="3"/>
        <v>-1.9459694824875695E-2</v>
      </c>
      <c r="D85" s="25">
        <f t="shared" si="3"/>
        <v>-0.10107555434394319</v>
      </c>
      <c r="E85" s="9">
        <f t="shared" si="3"/>
        <v>0.12709838783745986</v>
      </c>
      <c r="F85" s="25">
        <f t="shared" si="3"/>
        <v>-4.5956824931599527E-2</v>
      </c>
      <c r="G85" s="22">
        <f t="shared" si="3"/>
        <v>-0.31628157014759273</v>
      </c>
      <c r="H85" s="22">
        <f t="shared" si="3"/>
        <v>6.1399468733935966E-2</v>
      </c>
      <c r="I85" s="22">
        <f t="shared" si="3"/>
        <v>2.414716138231289E-2</v>
      </c>
    </row>
    <row r="86" spans="1:9" hidden="1" outlineLevel="1" x14ac:dyDescent="0.2">
      <c r="A86" s="31">
        <v>4</v>
      </c>
      <c r="B86" s="29" t="s">
        <v>47</v>
      </c>
      <c r="C86" s="15">
        <f t="shared" si="3"/>
        <v>9.9671718846937263E-2</v>
      </c>
      <c r="D86" s="15">
        <f t="shared" si="3"/>
        <v>-0.24680881131725091</v>
      </c>
      <c r="E86" s="16">
        <f t="shared" si="3"/>
        <v>0.16236661854648121</v>
      </c>
      <c r="F86" s="15">
        <f t="shared" si="3"/>
        <v>5.4574711709900782E-2</v>
      </c>
      <c r="G86" s="23">
        <f t="shared" si="3"/>
        <v>-0.27506123975354735</v>
      </c>
      <c r="H86" s="23">
        <f t="shared" si="3"/>
        <v>0.11600579305141834</v>
      </c>
      <c r="I86" s="23">
        <f t="shared" si="3"/>
        <v>-0.17070958140289089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si="3"/>
        <v>0.19580596919726928</v>
      </c>
      <c r="D87" s="4">
        <f t="shared" si="3"/>
        <v>-0.10541322727442431</v>
      </c>
      <c r="E87" s="3">
        <f t="shared" si="3"/>
        <v>8.2965081567135557E-2</v>
      </c>
      <c r="F87" s="5">
        <f t="shared" si="3"/>
        <v>0.11836097010065089</v>
      </c>
      <c r="G87" s="5">
        <f t="shared" si="3"/>
        <v>-0.25650069497389616</v>
      </c>
      <c r="H87" s="5">
        <f t="shared" si="3"/>
        <v>-0.24622160500485685</v>
      </c>
      <c r="I87" s="5">
        <f t="shared" si="3"/>
        <v>0.17832979017878978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si="3"/>
        <v>0.10674379858767807</v>
      </c>
      <c r="D88" s="24">
        <f t="shared" si="3"/>
        <v>0.164320829107098</v>
      </c>
      <c r="E88" s="19">
        <f t="shared" si="3"/>
        <v>-0.13505210480725469</v>
      </c>
      <c r="F88" s="24">
        <f t="shared" si="3"/>
        <v>-6.3488295611833653E-2</v>
      </c>
      <c r="G88" s="20">
        <f t="shared" si="3"/>
        <v>0.10137668141706574</v>
      </c>
      <c r="H88" s="20">
        <f t="shared" si="3"/>
        <v>0.2752315645289512</v>
      </c>
      <c r="I88" s="20">
        <f t="shared" si="3"/>
        <v>-0.48529007046049372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si="3"/>
        <v>5.031745501382634E-5</v>
      </c>
      <c r="D89" s="25">
        <f t="shared" si="3"/>
        <v>-0.28506371975266326</v>
      </c>
      <c r="E89" s="9">
        <f t="shared" si="3"/>
        <v>0.17832996242632435</v>
      </c>
      <c r="F89" s="25">
        <f t="shared" si="3"/>
        <v>-2.4210592675067533E-2</v>
      </c>
      <c r="G89" s="22">
        <f t="shared" si="3"/>
        <v>-0.31389935677913994</v>
      </c>
      <c r="H89" s="22">
        <f t="shared" si="3"/>
        <v>2.1817609491684015E-2</v>
      </c>
      <c r="I89" s="22">
        <f t="shared" si="3"/>
        <v>-5.0012827382506786E-3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si="3"/>
        <v>5.0492334391397165E-2</v>
      </c>
      <c r="D90" s="25">
        <f t="shared" si="3"/>
        <v>9.7903277674278269E-2</v>
      </c>
      <c r="E90" s="9">
        <f t="shared" si="3"/>
        <v>7.9679921121453556E-3</v>
      </c>
      <c r="F90" s="25">
        <f t="shared" si="3"/>
        <v>0.10838743428383468</v>
      </c>
      <c r="G90" s="22">
        <f t="shared" si="3"/>
        <v>-5.3325033430785103E-2</v>
      </c>
      <c r="H90" s="22">
        <f t="shared" si="3"/>
        <v>-0.32805916626320702</v>
      </c>
      <c r="I90" s="22">
        <f t="shared" si="3"/>
        <v>0.23908458458431187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si="3"/>
        <v>0.22596924845769012</v>
      </c>
      <c r="D91" s="25">
        <f t="shared" si="3"/>
        <v>7.4648230054558229E-2</v>
      </c>
      <c r="E91" s="9">
        <f t="shared" si="3"/>
        <v>-9.0712481996628375E-2</v>
      </c>
      <c r="F91" s="25">
        <f t="shared" si="3"/>
        <v>8.7576081661524641E-2</v>
      </c>
      <c r="G91" s="22">
        <f t="shared" si="3"/>
        <v>1.9327468146598165E-2</v>
      </c>
      <c r="H91" s="22">
        <f t="shared" si="3"/>
        <v>-9.6132304908540744E-2</v>
      </c>
      <c r="I91" s="22">
        <f t="shared" si="3"/>
        <v>8.7376891195586143E-2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si="3"/>
        <v>-0.15373001546228005</v>
      </c>
      <c r="D92" s="4">
        <f t="shared" si="3"/>
        <v>7.4213673356845339E-2</v>
      </c>
      <c r="E92" s="3">
        <f t="shared" si="3"/>
        <v>6.5782965174631225E-2</v>
      </c>
      <c r="F92" s="5">
        <f t="shared" si="3"/>
        <v>-0.21262439833479063</v>
      </c>
      <c r="G92" s="5">
        <f t="shared" si="3"/>
        <v>1.423425625503999E-2</v>
      </c>
      <c r="H92" s="5">
        <f t="shared" si="3"/>
        <v>0.24562989809935479</v>
      </c>
      <c r="I92" s="5">
        <f t="shared" si="3"/>
        <v>-7.800775362948946E-2</v>
      </c>
    </row>
    <row r="93" spans="1:9" ht="12" hidden="1" outlineLevel="1" x14ac:dyDescent="0.25">
      <c r="A93" s="31">
        <v>11</v>
      </c>
      <c r="B93" s="34" t="s">
        <v>27</v>
      </c>
      <c r="C93" s="5">
        <f t="shared" si="3"/>
        <v>8.8796495233023034E-2</v>
      </c>
      <c r="D93" s="4">
        <f t="shared" si="3"/>
        <v>-3.6918063660745792E-2</v>
      </c>
      <c r="E93" s="3">
        <f t="shared" si="3"/>
        <v>0.11671082176409751</v>
      </c>
      <c r="F93" s="5">
        <f t="shared" si="3"/>
        <v>-5.0137919721433263E-2</v>
      </c>
      <c r="G93" s="5">
        <f t="shared" si="3"/>
        <v>-0.24565844027527703</v>
      </c>
      <c r="H93" s="5">
        <f t="shared" si="3"/>
        <v>-6.3862009593381577E-2</v>
      </c>
      <c r="I93" s="5">
        <f t="shared" si="3"/>
        <v>0.12077641692601203</v>
      </c>
    </row>
    <row r="94" spans="1:9" hidden="1" outlineLevel="1" x14ac:dyDescent="0.2">
      <c r="A94" s="31">
        <v>12</v>
      </c>
      <c r="B94" s="17" t="s">
        <v>30</v>
      </c>
      <c r="C94" s="25">
        <f t="shared" si="3"/>
        <v>-0.19173081956775359</v>
      </c>
      <c r="D94" s="25">
        <f t="shared" si="3"/>
        <v>-3.0182580775921064E-2</v>
      </c>
      <c r="E94" s="9">
        <f t="shared" si="3"/>
        <v>7.4768335444099193E-2</v>
      </c>
      <c r="F94" s="25">
        <f t="shared" si="3"/>
        <v>-5.6893293025458203E-2</v>
      </c>
      <c r="G94" s="22">
        <f t="shared" si="3"/>
        <v>-2.5187491527239092E-2</v>
      </c>
      <c r="H94" s="22">
        <f t="shared" si="3"/>
        <v>0.10169361107326519</v>
      </c>
      <c r="I94" s="22">
        <f t="shared" si="3"/>
        <v>-0.1267023744913485</v>
      </c>
    </row>
    <row r="95" spans="1:9" hidden="1" outlineLevel="1" x14ac:dyDescent="0.2">
      <c r="A95" s="31">
        <v>13</v>
      </c>
      <c r="B95" s="17" t="s">
        <v>48</v>
      </c>
      <c r="C95" s="25">
        <f t="shared" si="3"/>
        <v>6.6954873128882597E-2</v>
      </c>
      <c r="D95" s="25">
        <f t="shared" si="3"/>
        <v>-0.31516733488242288</v>
      </c>
      <c r="E95" s="9">
        <f t="shared" si="3"/>
        <v>0.19455306264846089</v>
      </c>
      <c r="F95" s="25">
        <f t="shared" si="3"/>
        <v>-4.3285487440480969E-2</v>
      </c>
      <c r="G95" s="22">
        <f t="shared" si="3"/>
        <v>-0.39362130431945486</v>
      </c>
      <c r="H95" s="22">
        <f t="shared" si="3"/>
        <v>1.4313657428586091E-2</v>
      </c>
      <c r="I95" s="22">
        <f t="shared" si="3"/>
        <v>3.4384568645555127E-2</v>
      </c>
    </row>
    <row r="96" spans="1:9" hidden="1" outlineLevel="1" x14ac:dyDescent="0.2">
      <c r="A96" s="31">
        <v>14</v>
      </c>
      <c r="B96" s="17" t="s">
        <v>31</v>
      </c>
      <c r="C96" s="25">
        <f t="shared" si="3"/>
        <v>5.4404018352654626E-2</v>
      </c>
      <c r="D96" s="25">
        <f t="shared" si="3"/>
        <v>-0.2804367124386325</v>
      </c>
      <c r="E96" s="9">
        <f t="shared" si="3"/>
        <v>0.19000753210120422</v>
      </c>
      <c r="F96" s="25">
        <f t="shared" si="3"/>
        <v>-8.9995499017198999E-2</v>
      </c>
      <c r="G96" s="22">
        <f t="shared" si="3"/>
        <v>-0.36575555305905166</v>
      </c>
      <c r="H96" s="22">
        <f t="shared" si="3"/>
        <v>7.4561862593030021E-2</v>
      </c>
      <c r="I96" s="22">
        <f t="shared" si="3"/>
        <v>-1.1098309569913225E-2</v>
      </c>
    </row>
    <row r="97" spans="1:9" hidden="1" outlineLevel="1" x14ac:dyDescent="0.2">
      <c r="A97" s="31">
        <v>15</v>
      </c>
      <c r="B97" s="29" t="s">
        <v>29</v>
      </c>
      <c r="C97" s="15">
        <f t="shared" si="3"/>
        <v>-0.15106218242605257</v>
      </c>
      <c r="D97" s="15">
        <f t="shared" si="3"/>
        <v>-8.4072821765247191E-2</v>
      </c>
      <c r="E97" s="16">
        <f t="shared" si="3"/>
        <v>0.12387789766862617</v>
      </c>
      <c r="F97" s="15">
        <f t="shared" si="3"/>
        <v>-0.14717333125619247</v>
      </c>
      <c r="G97" s="23">
        <f t="shared" si="3"/>
        <v>-0.16313881163944532</v>
      </c>
      <c r="H97" s="23">
        <f t="shared" si="3"/>
        <v>-5.197470161202257E-2</v>
      </c>
      <c r="I97" s="23">
        <f t="shared" si="3"/>
        <v>0.11238226300847803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si="3"/>
        <v>1.2674170050590572E-2</v>
      </c>
      <c r="D98" s="4">
        <f t="shared" si="3"/>
        <v>0.13962877951740357</v>
      </c>
      <c r="E98" s="3">
        <f t="shared" si="3"/>
        <v>-8.7511062733559658E-2</v>
      </c>
      <c r="F98" s="5">
        <f t="shared" si="3"/>
        <v>-1.1763259864792319E-2</v>
      </c>
      <c r="G98" s="5">
        <f t="shared" si="3"/>
        <v>0.1479130703696821</v>
      </c>
      <c r="H98" s="5">
        <f t="shared" si="3"/>
        <v>-0.19140317241436627</v>
      </c>
      <c r="I98" s="5">
        <f t="shared" si="3"/>
        <v>0.15235578478200601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114" si="4">C62-C25</f>
        <v>2.3514329489353857E-2</v>
      </c>
      <c r="D99" s="4">
        <f t="shared" si="4"/>
        <v>-3.2063449102796543E-2</v>
      </c>
      <c r="E99" s="3">
        <f t="shared" si="4"/>
        <v>-8.0900642221466632E-2</v>
      </c>
      <c r="F99" s="5">
        <f t="shared" si="4"/>
        <v>0.18889627722140351</v>
      </c>
      <c r="G99" s="5">
        <f t="shared" si="4"/>
        <v>4.5122087021984898E-2</v>
      </c>
      <c r="H99" s="5">
        <f t="shared" si="4"/>
        <v>-0.19683683005221153</v>
      </c>
      <c r="I99" s="5">
        <f t="shared" si="4"/>
        <v>0.12496983334867338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si="4"/>
        <v>-0.15348180367094877</v>
      </c>
      <c r="D100" s="4">
        <f t="shared" si="4"/>
        <v>-3.431273561421011E-2</v>
      </c>
      <c r="E100" s="3">
        <f t="shared" si="4"/>
        <v>-7.0919666168627368E-2</v>
      </c>
      <c r="F100" s="5">
        <f t="shared" si="4"/>
        <v>6.460738662521151E-2</v>
      </c>
      <c r="G100" s="5">
        <f t="shared" si="4"/>
        <v>0.13901617371813577</v>
      </c>
      <c r="H100" s="5">
        <f t="shared" si="4"/>
        <v>-8.0407504902503812E-3</v>
      </c>
      <c r="I100" s="5">
        <f t="shared" si="4"/>
        <v>2.0498340672104709E-2</v>
      </c>
    </row>
    <row r="101" spans="1:9" hidden="1" outlineLevel="1" x14ac:dyDescent="0.2">
      <c r="A101" s="31">
        <v>19</v>
      </c>
      <c r="B101" s="18" t="s">
        <v>26</v>
      </c>
      <c r="C101" s="24">
        <f t="shared" si="4"/>
        <v>-9.7247023319258954E-2</v>
      </c>
      <c r="D101" s="24">
        <f t="shared" si="4"/>
        <v>4.1603331013113476E-2</v>
      </c>
      <c r="E101" s="19">
        <f t="shared" si="4"/>
        <v>-0.10260680543928305</v>
      </c>
      <c r="F101" s="24">
        <f t="shared" si="4"/>
        <v>4.9322510152703558E-2</v>
      </c>
      <c r="G101" s="20">
        <f t="shared" si="4"/>
        <v>0.20036948290030265</v>
      </c>
      <c r="H101" s="20">
        <f t="shared" si="4"/>
        <v>4.727703582288717E-2</v>
      </c>
      <c r="I101" s="20">
        <f t="shared" si="4"/>
        <v>-8.9310985854926778E-2</v>
      </c>
    </row>
    <row r="102" spans="1:9" hidden="1" outlineLevel="1" x14ac:dyDescent="0.2">
      <c r="A102" s="31">
        <v>20</v>
      </c>
      <c r="B102" s="21" t="s">
        <v>46</v>
      </c>
      <c r="C102" s="25">
        <f t="shared" si="4"/>
        <v>-0.21035507452550428</v>
      </c>
      <c r="D102" s="25">
        <f t="shared" si="4"/>
        <v>-0.12752771470183233</v>
      </c>
      <c r="E102" s="9">
        <f t="shared" si="4"/>
        <v>-1.2426590966915124E-2</v>
      </c>
      <c r="F102" s="25">
        <f t="shared" si="4"/>
        <v>8.8254694491118446E-2</v>
      </c>
      <c r="G102" s="22">
        <f t="shared" si="4"/>
        <v>5.1550556395157321E-2</v>
      </c>
      <c r="H102" s="22">
        <f t="shared" si="4"/>
        <v>-9.3753521437133017E-2</v>
      </c>
      <c r="I102" s="22">
        <f t="shared" si="4"/>
        <v>0.16166400844984818</v>
      </c>
    </row>
    <row r="103" spans="1:9" hidden="1" outlineLevel="1" x14ac:dyDescent="0.2">
      <c r="A103" s="31">
        <v>21</v>
      </c>
      <c r="B103" s="21" t="s">
        <v>28</v>
      </c>
      <c r="C103" s="25">
        <f t="shared" si="4"/>
        <v>0.15259580752453039</v>
      </c>
      <c r="D103" s="25">
        <f t="shared" si="4"/>
        <v>4.0146996799552581E-2</v>
      </c>
      <c r="E103" s="9">
        <f t="shared" si="4"/>
        <v>7.0681567927698086E-2</v>
      </c>
      <c r="F103" s="25">
        <f t="shared" si="4"/>
        <v>-6.1730294977218492E-2</v>
      </c>
      <c r="G103" s="22">
        <f t="shared" si="4"/>
        <v>-0.13551734151055231</v>
      </c>
      <c r="H103" s="22">
        <f t="shared" si="4"/>
        <v>1.4060460326093302E-2</v>
      </c>
      <c r="I103" s="22">
        <f t="shared" si="4"/>
        <v>-2.8325829018698789E-2</v>
      </c>
    </row>
    <row r="104" spans="1:9" ht="12" hidden="1" outlineLevel="1" x14ac:dyDescent="0.25">
      <c r="A104" s="31">
        <v>22</v>
      </c>
      <c r="B104" s="40" t="s">
        <v>52</v>
      </c>
      <c r="C104" s="5">
        <f t="shared" si="4"/>
        <v>9.5417622395999463E-2</v>
      </c>
      <c r="D104" s="5">
        <f t="shared" si="4"/>
        <v>-3.2964111846870148E-2</v>
      </c>
      <c r="E104" s="4">
        <f t="shared" si="4"/>
        <v>0.10226494550252624</v>
      </c>
      <c r="F104" s="5">
        <f t="shared" si="4"/>
        <v>-4.479044337836164E-2</v>
      </c>
      <c r="G104" s="41">
        <f t="shared" si="4"/>
        <v>-0.19511396831838057</v>
      </c>
      <c r="H104" s="41">
        <f t="shared" si="4"/>
        <v>-3.83174932791705E-2</v>
      </c>
      <c r="I104" s="41">
        <f t="shared" si="4"/>
        <v>7.7765005809806137E-2</v>
      </c>
    </row>
    <row r="105" spans="1:9" hidden="1" outlineLevel="1" x14ac:dyDescent="0.2">
      <c r="A105" s="31">
        <v>23</v>
      </c>
      <c r="B105" s="28" t="s">
        <v>25</v>
      </c>
      <c r="C105" s="24">
        <f t="shared" si="4"/>
        <v>-0.17915962000856245</v>
      </c>
      <c r="D105" s="24">
        <f t="shared" si="4"/>
        <v>-3.5896844685422369E-2</v>
      </c>
      <c r="E105" s="19">
        <f t="shared" si="4"/>
        <v>-5.3529906935222804E-2</v>
      </c>
      <c r="F105" s="24">
        <f t="shared" si="4"/>
        <v>3.0490692970067609E-2</v>
      </c>
      <c r="G105" s="20">
        <f t="shared" si="4"/>
        <v>0.13180450708911642</v>
      </c>
      <c r="H105" s="20">
        <f t="shared" si="4"/>
        <v>1.6973240853837394E-2</v>
      </c>
      <c r="I105" s="20">
        <f t="shared" si="4"/>
        <v>3.6106534059939521E-3</v>
      </c>
    </row>
    <row r="106" spans="1:9" hidden="1" outlineLevel="1" x14ac:dyDescent="0.2">
      <c r="A106" s="31">
        <v>24</v>
      </c>
      <c r="B106" s="17" t="s">
        <v>16</v>
      </c>
      <c r="C106" s="25">
        <f t="shared" si="4"/>
        <v>0.2392253432917586</v>
      </c>
      <c r="D106" s="25">
        <f t="shared" si="4"/>
        <v>5.5109383415178376E-2</v>
      </c>
      <c r="E106" s="9">
        <f t="shared" si="4"/>
        <v>-0.14294711031005147</v>
      </c>
      <c r="F106" s="25">
        <f t="shared" si="4"/>
        <v>0.15024838112249977</v>
      </c>
      <c r="G106" s="22">
        <f t="shared" si="4"/>
        <v>0.17288155380241643</v>
      </c>
      <c r="H106" s="22">
        <f t="shared" si="4"/>
        <v>-8.7224922927404261E-2</v>
      </c>
      <c r="I106" s="22">
        <f t="shared" si="4"/>
        <v>-4.8261156626668272E-2</v>
      </c>
    </row>
    <row r="107" spans="1:9" hidden="1" outlineLevel="1" x14ac:dyDescent="0.2">
      <c r="A107" s="31">
        <v>25</v>
      </c>
      <c r="B107" s="17" t="s">
        <v>4</v>
      </c>
      <c r="C107" s="25">
        <f t="shared" si="4"/>
        <v>0.21135677451912019</v>
      </c>
      <c r="D107" s="25">
        <f t="shared" si="4"/>
        <v>0.37652963011983498</v>
      </c>
      <c r="E107" s="9">
        <f t="shared" si="4"/>
        <v>-0.23133087982601752</v>
      </c>
      <c r="F107" s="25">
        <f t="shared" si="4"/>
        <v>-0.20985022525963856</v>
      </c>
      <c r="G107" s="22">
        <f t="shared" si="4"/>
        <v>0.39013893660316157</v>
      </c>
      <c r="H107" s="22">
        <f t="shared" si="4"/>
        <v>0.15749903875497034</v>
      </c>
      <c r="I107" s="22">
        <f t="shared" si="4"/>
        <v>-0.52315841269537022</v>
      </c>
    </row>
    <row r="108" spans="1:9" hidden="1" outlineLevel="1" x14ac:dyDescent="0.2">
      <c r="A108" s="31">
        <v>26</v>
      </c>
      <c r="B108" s="17" t="s">
        <v>5</v>
      </c>
      <c r="C108" s="25">
        <f t="shared" si="4"/>
        <v>2.3698719148830732E-2</v>
      </c>
      <c r="D108" s="25">
        <f t="shared" si="4"/>
        <v>-0.15167641832213463</v>
      </c>
      <c r="E108" s="9">
        <f t="shared" si="4"/>
        <v>0.12771370634906587</v>
      </c>
      <c r="F108" s="25">
        <f t="shared" si="4"/>
        <v>-0.11322095840631674</v>
      </c>
      <c r="G108" s="22">
        <f t="shared" si="4"/>
        <v>-4.8768197079923636E-3</v>
      </c>
      <c r="H108" s="22">
        <f t="shared" si="4"/>
        <v>9.1639981044925517E-2</v>
      </c>
      <c r="I108" s="22">
        <f t="shared" si="4"/>
        <v>-2.781996208597326E-2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si="4"/>
        <v>-0.16316656937242202</v>
      </c>
      <c r="D109" s="4">
        <f t="shared" si="4"/>
        <v>-7.3489255325381517E-3</v>
      </c>
      <c r="E109" s="3">
        <f t="shared" si="4"/>
        <v>-7.2847749038485149E-2</v>
      </c>
      <c r="F109" s="5">
        <f t="shared" si="4"/>
        <v>0.26118582005143653</v>
      </c>
      <c r="G109" s="5">
        <f t="shared" si="4"/>
        <v>-8.7838373862567404E-2</v>
      </c>
      <c r="H109" s="5">
        <f t="shared" si="4"/>
        <v>-0.20822595594283888</v>
      </c>
      <c r="I109" s="5">
        <f t="shared" si="4"/>
        <v>0.24624640438276757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si="4"/>
        <v>-0.19755121647195489</v>
      </c>
      <c r="D110" s="4">
        <f t="shared" si="4"/>
        <v>-0.20095247496680402</v>
      </c>
      <c r="E110" s="3">
        <f t="shared" si="4"/>
        <v>0.15317925229803844</v>
      </c>
      <c r="F110" s="5">
        <f t="shared" si="4"/>
        <v>5.7981357834474556E-4</v>
      </c>
      <c r="G110" s="5">
        <f t="shared" si="4"/>
        <v>-0.23280509114545159</v>
      </c>
      <c r="H110" s="5">
        <f t="shared" si="4"/>
        <v>-1.4141636996703941E-2</v>
      </c>
      <c r="I110" s="5">
        <f t="shared" si="4"/>
        <v>5.3276295721104094E-2</v>
      </c>
    </row>
    <row r="111" spans="1:9" hidden="1" outlineLevel="1" x14ac:dyDescent="0.2">
      <c r="A111" s="31">
        <v>29</v>
      </c>
      <c r="B111" s="17" t="s">
        <v>8</v>
      </c>
      <c r="C111" s="25">
        <f t="shared" si="4"/>
        <v>-0.21320918291262889</v>
      </c>
      <c r="D111" s="25">
        <f t="shared" si="4"/>
        <v>-2.006192454835018E-2</v>
      </c>
      <c r="E111" s="9">
        <f t="shared" si="4"/>
        <v>-5.1343126518273607E-2</v>
      </c>
      <c r="F111" s="25">
        <f t="shared" si="4"/>
        <v>0.1643360213782657</v>
      </c>
      <c r="G111" s="22">
        <f t="shared" si="4"/>
        <v>-0.12611896613087675</v>
      </c>
      <c r="H111" s="22">
        <f t="shared" si="4"/>
        <v>-0.11274421599601139</v>
      </c>
      <c r="I111" s="22">
        <f t="shared" si="4"/>
        <v>0.21213933560819109</v>
      </c>
    </row>
    <row r="112" spans="1:9" hidden="1" outlineLevel="1" x14ac:dyDescent="0.2">
      <c r="A112" s="31">
        <v>30</v>
      </c>
      <c r="B112" s="29" t="s">
        <v>7</v>
      </c>
      <c r="C112" s="15">
        <f t="shared" si="4"/>
        <v>7.0809914079819292E-2</v>
      </c>
      <c r="D112" s="15">
        <f t="shared" si="4"/>
        <v>-0.20868449281817225</v>
      </c>
      <c r="E112" s="16">
        <f t="shared" si="4"/>
        <v>0.18462299702927581</v>
      </c>
      <c r="F112" s="15">
        <f t="shared" si="4"/>
        <v>-0.10319311799012126</v>
      </c>
      <c r="G112" s="23">
        <f t="shared" si="4"/>
        <v>-0.12586307318523093</v>
      </c>
      <c r="H112" s="23">
        <f t="shared" si="4"/>
        <v>0.14286119752872034</v>
      </c>
      <c r="I112" s="23">
        <f t="shared" si="4"/>
        <v>-0.24688730031187561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si="4"/>
        <v>-0.10462182776405513</v>
      </c>
      <c r="D113" s="4">
        <f t="shared" si="4"/>
        <v>4.5311349531786393E-3</v>
      </c>
      <c r="E113" s="3">
        <f t="shared" si="4"/>
        <v>2.1426233947421561E-2</v>
      </c>
      <c r="F113" s="5">
        <f t="shared" si="4"/>
        <v>0.17260567519919442</v>
      </c>
      <c r="G113" s="5">
        <f t="shared" si="4"/>
        <v>-9.4545653776257066E-2</v>
      </c>
      <c r="H113" s="5">
        <f t="shared" si="4"/>
        <v>-0.26886002872719711</v>
      </c>
      <c r="I113" s="5">
        <f t="shared" si="4"/>
        <v>0.25248608205130324</v>
      </c>
    </row>
    <row r="114" spans="1:9" hidden="1" outlineLevel="1" x14ac:dyDescent="0.2">
      <c r="A114" s="31">
        <v>32</v>
      </c>
      <c r="B114" s="28" t="s">
        <v>9</v>
      </c>
      <c r="C114" s="24">
        <f t="shared" si="4"/>
        <v>-0.15564200677783388</v>
      </c>
      <c r="D114" s="24">
        <f t="shared" si="4"/>
        <v>-2.8990838527269414E-3</v>
      </c>
      <c r="E114" s="19">
        <f t="shared" si="4"/>
        <v>5.682175198616958E-2</v>
      </c>
      <c r="F114" s="24">
        <f t="shared" si="4"/>
        <v>0.14298060642954694</v>
      </c>
      <c r="G114" s="20">
        <f t="shared" si="4"/>
        <v>-8.0032813100952005E-2</v>
      </c>
      <c r="H114" s="20">
        <f t="shared" si="4"/>
        <v>-0.34686478374859553</v>
      </c>
      <c r="I114" s="20">
        <f t="shared" si="4"/>
        <v>0.32166911193232856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6" si="5">C78-C41</f>
        <v>7.4923746923177825E-4</v>
      </c>
      <c r="D115" s="25">
        <f t="shared" si="5"/>
        <v>-1.6766984496120921E-2</v>
      </c>
      <c r="E115" s="9">
        <f t="shared" si="5"/>
        <v>-5.3647481193241364E-3</v>
      </c>
      <c r="F115" s="25">
        <f t="shared" si="5"/>
        <v>0.10044561518209319</v>
      </c>
      <c r="G115" s="22">
        <f t="shared" si="5"/>
        <v>-0.14819888932206657</v>
      </c>
      <c r="H115" s="22">
        <f t="shared" si="5"/>
        <v>4.8810762034337374E-2</v>
      </c>
      <c r="I115" s="22">
        <f t="shared" si="5"/>
        <v>0.10068757118178601</v>
      </c>
    </row>
    <row r="116" spans="1:9" hidden="1" outlineLevel="1" x14ac:dyDescent="0.2">
      <c r="A116" s="31">
        <v>34</v>
      </c>
      <c r="B116" s="29" t="s">
        <v>11</v>
      </c>
      <c r="C116" s="15">
        <f t="shared" si="5"/>
        <v>6.5760861925780387E-2</v>
      </c>
      <c r="D116" s="15">
        <f t="shared" si="5"/>
        <v>-7.7175565659108047E-3</v>
      </c>
      <c r="E116" s="16">
        <f t="shared" si="5"/>
        <v>-6.7723180282654907E-2</v>
      </c>
      <c r="F116" s="15">
        <f t="shared" si="5"/>
        <v>3.1236642868635339E-2</v>
      </c>
      <c r="G116" s="23">
        <f t="shared" si="5"/>
        <v>5.3284045956988879E-4</v>
      </c>
      <c r="H116" s="23">
        <f t="shared" si="5"/>
        <v>6.6222502289009055E-2</v>
      </c>
      <c r="I116" s="23">
        <f t="shared" si="5"/>
        <v>-3.2180507045227263E-2</v>
      </c>
    </row>
  </sheetData>
  <autoFilter ref="A44:I44"/>
  <mergeCells count="4">
    <mergeCell ref="A6:I6"/>
    <mergeCell ref="A43:I43"/>
    <mergeCell ref="A80:I80"/>
    <mergeCell ref="A1:I1"/>
  </mergeCells>
  <hyperlinks>
    <hyperlink ref="L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>
    <outlinePr summaryBelow="0"/>
  </sheetPr>
  <dimension ref="A1:K116"/>
  <sheetViews>
    <sheetView workbookViewId="0">
      <pane xSplit="2" ySplit="7" topLeftCell="C8" activePane="bottomRight" state="frozen"/>
      <selection pane="topRight" activeCell="C1" sqref="C1"/>
      <selection pane="bottomLeft" activeCell="A3" sqref="A3"/>
      <selection pane="bottomRight" activeCell="J1" sqref="J1"/>
    </sheetView>
  </sheetViews>
  <sheetFormatPr defaultRowHeight="12" outlineLevelRow="1" x14ac:dyDescent="0.25"/>
  <cols>
    <col min="1" max="1" width="3.109375" style="27" customWidth="1"/>
    <col min="2" max="2" width="21.44140625" style="1" customWidth="1"/>
    <col min="3" max="3" width="6.33203125" style="1" customWidth="1"/>
    <col min="4" max="4" width="6.77734375" style="1" customWidth="1"/>
    <col min="5" max="7" width="6.33203125" style="1" customWidth="1"/>
    <col min="8" max="8" width="6.33203125" style="10" customWidth="1"/>
    <col min="9" max="16384" width="8.88671875" style="1"/>
  </cols>
  <sheetData>
    <row r="1" spans="1:11" ht="14.4" x14ac:dyDescent="0.3">
      <c r="A1" s="108" t="s">
        <v>123</v>
      </c>
      <c r="B1" s="109"/>
      <c r="C1" s="109"/>
      <c r="D1" s="109"/>
      <c r="E1" s="109"/>
      <c r="F1" s="109"/>
      <c r="G1" s="109"/>
      <c r="H1" s="110"/>
      <c r="J1" s="96" t="s">
        <v>184</v>
      </c>
    </row>
    <row r="2" spans="1:11" s="2" customFormat="1" ht="24.6" customHeight="1" x14ac:dyDescent="0.3">
      <c r="A2" s="30"/>
      <c r="B2" s="69" t="s">
        <v>41</v>
      </c>
      <c r="C2" s="6" t="s">
        <v>23</v>
      </c>
      <c r="D2" s="8" t="s">
        <v>0</v>
      </c>
      <c r="E2" s="7" t="s">
        <v>43</v>
      </c>
      <c r="F2" s="6" t="s">
        <v>2</v>
      </c>
      <c r="G2" s="6" t="s">
        <v>24</v>
      </c>
      <c r="H2" s="6" t="s">
        <v>1</v>
      </c>
    </row>
    <row r="3" spans="1:11" s="2" customFormat="1" x14ac:dyDescent="0.3">
      <c r="A3" s="43"/>
      <c r="B3" s="44" t="s">
        <v>114</v>
      </c>
      <c r="C3" s="72">
        <f>C8</f>
        <v>0.2164290515442035</v>
      </c>
      <c r="D3" s="73">
        <f t="shared" ref="D3:H3" si="0">D8</f>
        <v>0.26797689944952197</v>
      </c>
      <c r="E3" s="74">
        <f t="shared" si="0"/>
        <v>0.21502860397372134</v>
      </c>
      <c r="F3" s="72">
        <f t="shared" si="0"/>
        <v>0.27655331849745174</v>
      </c>
      <c r="G3" s="72">
        <f t="shared" si="0"/>
        <v>0.19357070594071926</v>
      </c>
      <c r="H3" s="72">
        <f t="shared" si="0"/>
        <v>0.25052240297894496</v>
      </c>
    </row>
    <row r="4" spans="1:11" s="2" customFormat="1" x14ac:dyDescent="0.3">
      <c r="A4" s="43"/>
      <c r="B4" s="44" t="s">
        <v>115</v>
      </c>
      <c r="C4" s="72">
        <f>C45</f>
        <v>0.21877046612181181</v>
      </c>
      <c r="D4" s="73">
        <f t="shared" ref="D4:H4" si="1">D45</f>
        <v>0.28055047576156467</v>
      </c>
      <c r="E4" s="74">
        <f t="shared" si="1"/>
        <v>0.22590881558173781</v>
      </c>
      <c r="F4" s="72">
        <f t="shared" si="1"/>
        <v>0.31241282887767224</v>
      </c>
      <c r="G4" s="72">
        <f t="shared" si="1"/>
        <v>0.21418028507463804</v>
      </c>
      <c r="H4" s="72">
        <f t="shared" si="1"/>
        <v>0.25466755563238891</v>
      </c>
    </row>
    <row r="5" spans="1:11" s="2" customFormat="1" x14ac:dyDescent="0.2">
      <c r="A5" s="43"/>
      <c r="B5" s="44" t="s">
        <v>105</v>
      </c>
      <c r="C5" s="60">
        <f>C4-C3</f>
        <v>2.3414145776083084E-3</v>
      </c>
      <c r="D5" s="60">
        <f t="shared" ref="D5:H5" si="2">D4-D3</f>
        <v>1.25735763120427E-2</v>
      </c>
      <c r="E5" s="60">
        <f t="shared" si="2"/>
        <v>1.0880211608016471E-2</v>
      </c>
      <c r="F5" s="60">
        <f t="shared" si="2"/>
        <v>3.5859510380220505E-2</v>
      </c>
      <c r="G5" s="60">
        <f t="shared" si="2"/>
        <v>2.0609579133918782E-2</v>
      </c>
      <c r="H5" s="60">
        <f t="shared" si="2"/>
        <v>4.1451526534439509E-3</v>
      </c>
    </row>
    <row r="6" spans="1:11" collapsed="1" x14ac:dyDescent="0.25">
      <c r="A6" s="108" t="s">
        <v>160</v>
      </c>
      <c r="B6" s="111"/>
      <c r="C6" s="111"/>
      <c r="D6" s="111"/>
      <c r="E6" s="111"/>
      <c r="F6" s="111"/>
      <c r="G6" s="111"/>
      <c r="H6" s="112"/>
    </row>
    <row r="7" spans="1:11" s="2" customFormat="1" ht="25.8" hidden="1" customHeight="1" outlineLevel="1" x14ac:dyDescent="0.3">
      <c r="A7" s="30" t="s">
        <v>15</v>
      </c>
      <c r="B7" s="33" t="s">
        <v>14</v>
      </c>
      <c r="C7" s="6" t="s">
        <v>23</v>
      </c>
      <c r="D7" s="8" t="s">
        <v>0</v>
      </c>
      <c r="E7" s="7" t="s">
        <v>43</v>
      </c>
      <c r="F7" s="6" t="s">
        <v>2</v>
      </c>
      <c r="G7" s="6" t="s">
        <v>24</v>
      </c>
      <c r="H7" s="6" t="s">
        <v>1</v>
      </c>
    </row>
    <row r="8" spans="1:11" s="2" customFormat="1" hidden="1" outlineLevel="1" x14ac:dyDescent="0.3">
      <c r="A8" s="43">
        <v>0</v>
      </c>
      <c r="B8" s="44" t="s">
        <v>56</v>
      </c>
      <c r="C8" s="51">
        <v>0.2164290515442035</v>
      </c>
      <c r="D8" s="52">
        <v>0.26797689944952197</v>
      </c>
      <c r="E8" s="53">
        <v>0.21502860397372134</v>
      </c>
      <c r="F8" s="51">
        <v>0.27655331849745174</v>
      </c>
      <c r="G8" s="51">
        <v>0.19357070594071926</v>
      </c>
      <c r="H8" s="51">
        <v>0.25052240297894496</v>
      </c>
    </row>
    <row r="9" spans="1:11" s="10" customFormat="1" hidden="1" outlineLevel="1" x14ac:dyDescent="0.25">
      <c r="A9" s="31">
        <v>1</v>
      </c>
      <c r="B9" s="32" t="s">
        <v>13</v>
      </c>
      <c r="C9" s="11">
        <v>-0.15185133773786694</v>
      </c>
      <c r="D9" s="12">
        <v>8.6761907709614769E-2</v>
      </c>
      <c r="E9" s="13">
        <v>-0.31742238772278275</v>
      </c>
      <c r="F9" s="11">
        <v>-0.43452635212469065</v>
      </c>
      <c r="G9" s="11">
        <v>-0.24200277161177447</v>
      </c>
      <c r="H9" s="11">
        <v>-0.32043343217036152</v>
      </c>
      <c r="K9" s="38"/>
    </row>
    <row r="10" spans="1:11" ht="11.4" hidden="1" outlineLevel="1" x14ac:dyDescent="0.2">
      <c r="A10" s="31">
        <v>2</v>
      </c>
      <c r="B10" s="28" t="s">
        <v>33</v>
      </c>
      <c r="C10" s="24">
        <v>-0.12221514614515089</v>
      </c>
      <c r="D10" s="24">
        <v>0.31149474957453221</v>
      </c>
      <c r="E10" s="19">
        <v>-0.14805497140560131</v>
      </c>
      <c r="F10" s="24">
        <v>-0.38759600321570964</v>
      </c>
      <c r="G10" s="20">
        <v>-9.9630349918920419E-2</v>
      </c>
      <c r="H10" s="24">
        <v>-0.17789033655569719</v>
      </c>
      <c r="K10" s="39"/>
    </row>
    <row r="11" spans="1:11" ht="11.4" hidden="1" outlineLevel="1" x14ac:dyDescent="0.2">
      <c r="A11" s="31">
        <v>3</v>
      </c>
      <c r="B11" s="17" t="s">
        <v>34</v>
      </c>
      <c r="C11" s="25">
        <v>-0.1407290578516292</v>
      </c>
      <c r="D11" s="25">
        <v>5.2726721012290693E-2</v>
      </c>
      <c r="E11" s="9">
        <v>-0.15122225957085125</v>
      </c>
      <c r="F11" s="25">
        <v>-0.1938962552560286</v>
      </c>
      <c r="G11" s="22">
        <v>-0.18041585086600673</v>
      </c>
      <c r="H11" s="25">
        <v>-0.25481692198585126</v>
      </c>
      <c r="K11" s="39"/>
    </row>
    <row r="12" spans="1:11" ht="14.4" hidden="1" customHeight="1" outlineLevel="1" x14ac:dyDescent="0.2">
      <c r="A12" s="31">
        <v>4</v>
      </c>
      <c r="B12" s="29" t="s">
        <v>47</v>
      </c>
      <c r="C12" s="54">
        <v>-0.12055873457661839</v>
      </c>
      <c r="D12" s="54">
        <v>-1.0257633515382189E-2</v>
      </c>
      <c r="E12" s="55">
        <v>-0.3097145427261831</v>
      </c>
      <c r="F12" s="54">
        <v>-0.38119883894532736</v>
      </c>
      <c r="G12" s="56">
        <v>-0.2495722652267289</v>
      </c>
      <c r="H12" s="54">
        <v>-0.34057405897480458</v>
      </c>
      <c r="K12" s="39"/>
    </row>
    <row r="13" spans="1:11" s="10" customFormat="1" hidden="1" outlineLevel="1" x14ac:dyDescent="0.25">
      <c r="A13" s="31">
        <v>5</v>
      </c>
      <c r="B13" s="34" t="s">
        <v>17</v>
      </c>
      <c r="C13" s="5">
        <v>-0.12087370033340344</v>
      </c>
      <c r="D13" s="4">
        <v>0.45270381859812792</v>
      </c>
      <c r="E13" s="3">
        <v>-0.249416259971528</v>
      </c>
      <c r="F13" s="5">
        <v>-9.6905203631201989E-2</v>
      </c>
      <c r="G13" s="5">
        <v>-0.1952115422643263</v>
      </c>
      <c r="H13" s="5">
        <v>1.0222132807508069E-2</v>
      </c>
      <c r="K13" s="38"/>
    </row>
    <row r="14" spans="1:11" s="10" customFormat="1" hidden="1" outlineLevel="1" x14ac:dyDescent="0.25">
      <c r="A14" s="31">
        <v>6</v>
      </c>
      <c r="B14" s="28" t="s">
        <v>19</v>
      </c>
      <c r="C14" s="24">
        <v>-0.19391613921399692</v>
      </c>
      <c r="D14" s="24">
        <v>0.24209144390928855</v>
      </c>
      <c r="E14" s="19">
        <v>-0.23915005663520711</v>
      </c>
      <c r="F14" s="24">
        <v>-0.27308673907024072</v>
      </c>
      <c r="G14" s="20">
        <v>-0.12371070434153514</v>
      </c>
      <c r="H14" s="24">
        <v>-8.5647769120318643E-2</v>
      </c>
      <c r="K14" s="38"/>
    </row>
    <row r="15" spans="1:11" s="10" customFormat="1" hidden="1" outlineLevel="1" x14ac:dyDescent="0.25">
      <c r="A15" s="31">
        <v>7</v>
      </c>
      <c r="B15" s="17" t="s">
        <v>20</v>
      </c>
      <c r="C15" s="25">
        <v>-0.14588170639131698</v>
      </c>
      <c r="D15" s="25">
        <v>0.27982849068767041</v>
      </c>
      <c r="E15" s="9">
        <v>-0.23682613725462862</v>
      </c>
      <c r="F15" s="25">
        <v>-0.35279224246489133</v>
      </c>
      <c r="G15" s="22">
        <v>-0.1403370423833511</v>
      </c>
      <c r="H15" s="25">
        <v>-0.2063861830998111</v>
      </c>
      <c r="K15" s="38"/>
    </row>
    <row r="16" spans="1:11" s="10" customFormat="1" hidden="1" outlineLevel="1" x14ac:dyDescent="0.25">
      <c r="A16" s="31">
        <v>8</v>
      </c>
      <c r="B16" s="17" t="s">
        <v>21</v>
      </c>
      <c r="C16" s="25">
        <v>0.32947820357437779</v>
      </c>
      <c r="D16" s="25">
        <v>0.26227927930303097</v>
      </c>
      <c r="E16" s="9">
        <v>-8.6066804489858956E-2</v>
      </c>
      <c r="F16" s="25">
        <v>0.22683251856995726</v>
      </c>
      <c r="G16" s="22">
        <v>0.22698434166644477</v>
      </c>
      <c r="H16" s="25">
        <v>0.35428993852642948</v>
      </c>
      <c r="K16" s="38"/>
    </row>
    <row r="17" spans="1:11" s="10" customFormat="1" hidden="1" outlineLevel="1" x14ac:dyDescent="0.25">
      <c r="A17" s="31">
        <v>9</v>
      </c>
      <c r="B17" s="17" t="s">
        <v>22</v>
      </c>
      <c r="C17" s="25">
        <v>-0.24689261388674444</v>
      </c>
      <c r="D17" s="25">
        <v>0.24685710892556298</v>
      </c>
      <c r="E17" s="9">
        <v>-0.21369233447272618</v>
      </c>
      <c r="F17" s="25">
        <v>-3.0576421119294525E-2</v>
      </c>
      <c r="G17" s="22">
        <v>-0.24905115005350709</v>
      </c>
      <c r="H17" s="25">
        <v>-0.13682158660511581</v>
      </c>
      <c r="K17" s="38"/>
    </row>
    <row r="18" spans="1:11" s="10" customFormat="1" hidden="1" outlineLevel="1" x14ac:dyDescent="0.25">
      <c r="A18" s="31">
        <v>10</v>
      </c>
      <c r="B18" s="34" t="s">
        <v>18</v>
      </c>
      <c r="C18" s="5">
        <v>0.14498979606950585</v>
      </c>
      <c r="D18" s="4">
        <v>-0.30119068070632882</v>
      </c>
      <c r="E18" s="3">
        <v>0.13236161099565918</v>
      </c>
      <c r="F18" s="5">
        <v>0.31539092575444166</v>
      </c>
      <c r="G18" s="5">
        <v>0.24692705468072129</v>
      </c>
      <c r="H18" s="5">
        <v>-6.3722051140266467E-2</v>
      </c>
      <c r="K18" s="38"/>
    </row>
    <row r="19" spans="1:11" hidden="1" outlineLevel="1" x14ac:dyDescent="0.25">
      <c r="A19" s="31">
        <v>11</v>
      </c>
      <c r="B19" s="34" t="s">
        <v>27</v>
      </c>
      <c r="C19" s="5">
        <v>5.3434140795583021E-2</v>
      </c>
      <c r="D19" s="4">
        <v>0.33005765059145947</v>
      </c>
      <c r="E19" s="3">
        <v>-0.20350775962015652</v>
      </c>
      <c r="F19" s="5">
        <v>8.2945937867095018E-2</v>
      </c>
      <c r="G19" s="5">
        <v>6.0397565677377765E-2</v>
      </c>
      <c r="H19" s="5">
        <v>-3.6530289731181158E-2</v>
      </c>
      <c r="K19" s="39"/>
    </row>
    <row r="20" spans="1:11" ht="11.4" hidden="1" outlineLevel="1" x14ac:dyDescent="0.2">
      <c r="A20" s="31">
        <v>12</v>
      </c>
      <c r="B20" s="17" t="s">
        <v>30</v>
      </c>
      <c r="C20" s="25">
        <v>4.0769669839464603E-2</v>
      </c>
      <c r="D20" s="25">
        <v>-0.47023991015122091</v>
      </c>
      <c r="E20" s="9">
        <v>-0.1292832884273992</v>
      </c>
      <c r="F20" s="25">
        <v>-3.359082475834313E-2</v>
      </c>
      <c r="G20" s="22">
        <v>9.1152982651214909E-2</v>
      </c>
      <c r="H20" s="25">
        <v>5.8888837765949439E-3</v>
      </c>
      <c r="K20" s="39"/>
    </row>
    <row r="21" spans="1:11" ht="11.4" hidden="1" outlineLevel="1" x14ac:dyDescent="0.2">
      <c r="A21" s="31">
        <v>13</v>
      </c>
      <c r="B21" s="17" t="s">
        <v>48</v>
      </c>
      <c r="C21" s="25">
        <v>-0.28612987305681636</v>
      </c>
      <c r="D21" s="25">
        <v>6.1525537180464031E-2</v>
      </c>
      <c r="E21" s="9">
        <v>-0.2140397416380759</v>
      </c>
      <c r="F21" s="25">
        <v>-0.42011802427385109</v>
      </c>
      <c r="G21" s="22">
        <v>-0.13970562177170753</v>
      </c>
      <c r="H21" s="25">
        <v>-0.36590650330654012</v>
      </c>
      <c r="K21" s="39"/>
    </row>
    <row r="22" spans="1:11" ht="11.4" hidden="1" outlineLevel="1" x14ac:dyDescent="0.2">
      <c r="A22" s="31">
        <v>14</v>
      </c>
      <c r="B22" s="17" t="s">
        <v>31</v>
      </c>
      <c r="C22" s="25">
        <v>-0.24061445191319247</v>
      </c>
      <c r="D22" s="25">
        <v>-2.7836212668149337E-2</v>
      </c>
      <c r="E22" s="9">
        <v>-0.2256814329637678</v>
      </c>
      <c r="F22" s="25">
        <v>-0.42934570981900239</v>
      </c>
      <c r="G22" s="22">
        <v>-0.13500936501748581</v>
      </c>
      <c r="H22" s="25">
        <v>-0.3844316217423096</v>
      </c>
      <c r="K22" s="39"/>
    </row>
    <row r="23" spans="1:11" ht="11.4" hidden="1" outlineLevel="1" x14ac:dyDescent="0.2">
      <c r="A23" s="31">
        <v>15</v>
      </c>
      <c r="B23" s="29" t="s">
        <v>29</v>
      </c>
      <c r="C23" s="15">
        <v>-5.5938117317520145E-2</v>
      </c>
      <c r="D23" s="15">
        <v>-0.32620069326352086</v>
      </c>
      <c r="E23" s="16">
        <v>9.4997933188984418E-2</v>
      </c>
      <c r="F23" s="15">
        <v>-0.13398241892847879</v>
      </c>
      <c r="G23" s="23">
        <v>-7.760072110936532E-2</v>
      </c>
      <c r="H23" s="15">
        <v>-7.24904282848058E-2</v>
      </c>
      <c r="K23" s="39"/>
    </row>
    <row r="24" spans="1:11" s="10" customFormat="1" hidden="1" outlineLevel="1" x14ac:dyDescent="0.25">
      <c r="A24" s="31">
        <v>16</v>
      </c>
      <c r="B24" s="34" t="s">
        <v>3</v>
      </c>
      <c r="C24" s="5">
        <v>0.21648338823883925</v>
      </c>
      <c r="D24" s="4">
        <v>0.26026043468053967</v>
      </c>
      <c r="E24" s="3">
        <v>1.2729561229058947E-3</v>
      </c>
      <c r="F24" s="5">
        <v>8.2945937867095018E-2</v>
      </c>
      <c r="G24" s="5">
        <v>0.48524859449155117</v>
      </c>
      <c r="H24" s="5">
        <v>0.37576124707577147</v>
      </c>
      <c r="K24" s="38"/>
    </row>
    <row r="25" spans="1:11" s="10" customFormat="1" hidden="1" outlineLevel="1" x14ac:dyDescent="0.25">
      <c r="A25" s="31">
        <v>17</v>
      </c>
      <c r="B25" s="34" t="s">
        <v>12</v>
      </c>
      <c r="C25" s="5">
        <v>6.5054047107594798E-2</v>
      </c>
      <c r="D25" s="4">
        <v>-0.20494968110359818</v>
      </c>
      <c r="E25" s="3">
        <v>0.10112442929750004</v>
      </c>
      <c r="F25" s="5">
        <v>-0.13398241892847879</v>
      </c>
      <c r="G25" s="5">
        <v>-4.2154408305913403E-2</v>
      </c>
      <c r="H25" s="5">
        <v>3.0129163609566256E-2</v>
      </c>
      <c r="K25" s="38"/>
    </row>
    <row r="26" spans="1:11" s="10" customFormat="1" hidden="1" outlineLevel="1" x14ac:dyDescent="0.25">
      <c r="A26" s="31">
        <v>18</v>
      </c>
      <c r="B26" s="34" t="s">
        <v>32</v>
      </c>
      <c r="C26" s="5">
        <v>6.9821000710908895E-2</v>
      </c>
      <c r="D26" s="4">
        <v>-0.36128384552185833</v>
      </c>
      <c r="E26" s="3">
        <v>0.28193372523873061</v>
      </c>
      <c r="F26" s="5">
        <v>-7.2920665158636197E-2</v>
      </c>
      <c r="G26" s="5">
        <v>-0.10686571952827963</v>
      </c>
      <c r="H26" s="5">
        <v>6.7513728021745739E-2</v>
      </c>
      <c r="K26" s="38"/>
    </row>
    <row r="27" spans="1:11" ht="11.4" hidden="1" outlineLevel="1" x14ac:dyDescent="0.2">
      <c r="A27" s="31">
        <v>19</v>
      </c>
      <c r="B27" s="18" t="s">
        <v>26</v>
      </c>
      <c r="C27" s="24">
        <v>1.8209102417382012E-2</v>
      </c>
      <c r="D27" s="24">
        <v>-0.3835357283429579</v>
      </c>
      <c r="E27" s="19">
        <v>0.25071756814165047</v>
      </c>
      <c r="F27" s="24">
        <v>-0.13921534372177702</v>
      </c>
      <c r="G27" s="20">
        <v>-2.1233535881831932E-2</v>
      </c>
      <c r="H27" s="24">
        <v>5.4988504993499436E-2</v>
      </c>
      <c r="K27" s="39"/>
    </row>
    <row r="28" spans="1:11" ht="11.4" hidden="1" outlineLevel="1" x14ac:dyDescent="0.2">
      <c r="A28" s="31">
        <v>20</v>
      </c>
      <c r="B28" s="21" t="s">
        <v>46</v>
      </c>
      <c r="C28" s="25">
        <v>9.2219612977354051E-2</v>
      </c>
      <c r="D28" s="25">
        <v>-0.31383948452012211</v>
      </c>
      <c r="E28" s="9">
        <v>0.21350757463029363</v>
      </c>
      <c r="F28" s="25">
        <v>2.9031250731347161E-2</v>
      </c>
      <c r="G28" s="22">
        <v>-0.1578491562419293</v>
      </c>
      <c r="H28" s="25">
        <v>6.4706642632245112E-2</v>
      </c>
      <c r="K28" s="39"/>
    </row>
    <row r="29" spans="1:11" ht="11.4" hidden="1" outlineLevel="1" x14ac:dyDescent="0.2">
      <c r="A29" s="31">
        <v>21</v>
      </c>
      <c r="B29" s="21" t="s">
        <v>28</v>
      </c>
      <c r="C29" s="25">
        <v>-5.1942260005417878E-2</v>
      </c>
      <c r="D29" s="25">
        <v>0.36128384552185827</v>
      </c>
      <c r="E29" s="9">
        <v>-0.28193372523873056</v>
      </c>
      <c r="F29" s="25">
        <v>4.7760106648321567E-2</v>
      </c>
      <c r="G29" s="22">
        <v>0.10686571952827957</v>
      </c>
      <c r="H29" s="25">
        <v>-7.2797634097484076E-2</v>
      </c>
      <c r="K29" s="39"/>
    </row>
    <row r="30" spans="1:11" hidden="1" outlineLevel="1" x14ac:dyDescent="0.25">
      <c r="A30" s="42">
        <v>22</v>
      </c>
      <c r="B30" s="40" t="s">
        <v>52</v>
      </c>
      <c r="C30" s="5">
        <v>-0.11725129859801607</v>
      </c>
      <c r="D30" s="5">
        <v>-0.3247452333822719</v>
      </c>
      <c r="E30" s="4">
        <v>4.5212004490138444E-2</v>
      </c>
      <c r="F30" s="5">
        <v>0.18556530767700763</v>
      </c>
      <c r="G30" s="41">
        <v>5.9488111226310224E-2</v>
      </c>
      <c r="H30" s="5">
        <v>-6.5166595817866976E-2</v>
      </c>
      <c r="K30" s="39"/>
    </row>
    <row r="31" spans="1:11" ht="11.4" hidden="1" outlineLevel="1" x14ac:dyDescent="0.2">
      <c r="A31" s="31">
        <v>23</v>
      </c>
      <c r="B31" s="28" t="s">
        <v>25</v>
      </c>
      <c r="C31" s="24">
        <v>4.2243673715266376E-2</v>
      </c>
      <c r="D31" s="24">
        <v>-0.39887128315301668</v>
      </c>
      <c r="E31" s="19">
        <v>0.30949091625643682</v>
      </c>
      <c r="F31" s="24">
        <v>-8.7671133716842889E-2</v>
      </c>
      <c r="G31" s="20">
        <v>-0.13057015464956101</v>
      </c>
      <c r="H31" s="24">
        <v>5.8229162412326674E-2</v>
      </c>
      <c r="K31" s="39"/>
    </row>
    <row r="32" spans="1:11" ht="11.4" hidden="1" outlineLevel="1" x14ac:dyDescent="0.2">
      <c r="A32" s="31">
        <v>24</v>
      </c>
      <c r="B32" s="17" t="s">
        <v>16</v>
      </c>
      <c r="C32" s="25">
        <v>7.4671504731175731E-2</v>
      </c>
      <c r="D32" s="25">
        <v>-0.23071811305018519</v>
      </c>
      <c r="E32" s="9">
        <v>3.6302777308574979E-2</v>
      </c>
      <c r="F32" s="25">
        <v>-4.9823288656697176E-3</v>
      </c>
      <c r="G32" s="22">
        <v>-2.7466230055020441E-2</v>
      </c>
      <c r="H32" s="25">
        <v>4.8434506522207571E-2</v>
      </c>
      <c r="K32" s="39"/>
    </row>
    <row r="33" spans="1:11" ht="11.4" hidden="1" outlineLevel="1" x14ac:dyDescent="0.2">
      <c r="A33" s="31">
        <v>25</v>
      </c>
      <c r="B33" s="17" t="s">
        <v>4</v>
      </c>
      <c r="C33" s="25">
        <v>2.750695932086528E-2</v>
      </c>
      <c r="D33" s="25">
        <v>-8.7466307929803547E-2</v>
      </c>
      <c r="E33" s="9">
        <v>-7.8060627702910765E-2</v>
      </c>
      <c r="F33" s="25">
        <v>-0.13973411173845435</v>
      </c>
      <c r="G33" s="22">
        <v>-1.0945938663730378E-2</v>
      </c>
      <c r="H33" s="25">
        <v>-1.7184529067028123E-2</v>
      </c>
      <c r="K33" s="39"/>
    </row>
    <row r="34" spans="1:11" ht="11.4" hidden="1" outlineLevel="1" x14ac:dyDescent="0.2">
      <c r="A34" s="31">
        <v>26</v>
      </c>
      <c r="B34" s="17" t="s">
        <v>5</v>
      </c>
      <c r="C34" s="25">
        <v>0.17015636019236463</v>
      </c>
      <c r="D34" s="25">
        <v>-4.5844841326084643E-2</v>
      </c>
      <c r="E34" s="9">
        <v>-1.7322842039281104E-2</v>
      </c>
      <c r="F34" s="25">
        <v>8.1290346334274802E-2</v>
      </c>
      <c r="G34" s="22">
        <v>0.14040185918794726</v>
      </c>
      <c r="H34" s="25">
        <v>5.701692723719378E-2</v>
      </c>
      <c r="K34" s="39"/>
    </row>
    <row r="35" spans="1:11" s="10" customFormat="1" hidden="1" outlineLevel="1" x14ac:dyDescent="0.25">
      <c r="A35" s="31">
        <v>27</v>
      </c>
      <c r="B35" s="34" t="s">
        <v>6</v>
      </c>
      <c r="C35" s="5">
        <v>0.20897712062730797</v>
      </c>
      <c r="D35" s="4">
        <v>-0.34432860178510333</v>
      </c>
      <c r="E35" s="3">
        <v>0.10302262877018743</v>
      </c>
      <c r="F35" s="5">
        <v>0.15210918171522286</v>
      </c>
      <c r="G35" s="5">
        <v>4.7359616707214808E-2</v>
      </c>
      <c r="H35" s="5">
        <v>0.20293072894480213</v>
      </c>
    </row>
    <row r="36" spans="1:11" s="10" customFormat="1" hidden="1" outlineLevel="1" x14ac:dyDescent="0.25">
      <c r="A36" s="31">
        <v>28</v>
      </c>
      <c r="B36" s="34" t="s">
        <v>49</v>
      </c>
      <c r="C36" s="5">
        <v>8.9880930481948534E-2</v>
      </c>
      <c r="D36" s="4">
        <v>-0.33154504393617268</v>
      </c>
      <c r="E36" s="3">
        <v>0.13917749218907546</v>
      </c>
      <c r="F36" s="5">
        <v>4.8180940464867338E-2</v>
      </c>
      <c r="G36" s="5">
        <v>0.16627342314779017</v>
      </c>
      <c r="H36" s="5">
        <v>4.1365106224918541E-2</v>
      </c>
    </row>
    <row r="37" spans="1:11" hidden="1" outlineLevel="1" x14ac:dyDescent="0.25">
      <c r="A37" s="31">
        <v>29</v>
      </c>
      <c r="B37" s="17" t="s">
        <v>8</v>
      </c>
      <c r="C37" s="25">
        <v>0.30281434947012087</v>
      </c>
      <c r="D37" s="25">
        <v>-0.31804610299409569</v>
      </c>
      <c r="E37" s="9">
        <v>0.22314696146865934</v>
      </c>
      <c r="F37" s="25">
        <v>0.38006150541119127</v>
      </c>
      <c r="G37" s="22">
        <v>0.23008276346734491</v>
      </c>
      <c r="H37" s="26">
        <v>0.29089188389671461</v>
      </c>
    </row>
    <row r="38" spans="1:11" hidden="1" outlineLevel="1" x14ac:dyDescent="0.25">
      <c r="A38" s="31">
        <v>30</v>
      </c>
      <c r="B38" s="29" t="s">
        <v>7</v>
      </c>
      <c r="C38" s="15">
        <v>-0.32717547998847579</v>
      </c>
      <c r="D38" s="15">
        <v>-0.2515246005222122</v>
      </c>
      <c r="E38" s="16">
        <v>-0.14969038068151955</v>
      </c>
      <c r="F38" s="15">
        <v>-0.43809133141838941</v>
      </c>
      <c r="G38" s="23">
        <v>-0.14929430811493721</v>
      </c>
      <c r="H38" s="14">
        <v>-0.43822047244702389</v>
      </c>
    </row>
    <row r="39" spans="1:11" s="10" customFormat="1" ht="13.2" hidden="1" customHeight="1" outlineLevel="1" x14ac:dyDescent="0.25">
      <c r="A39" s="31">
        <v>31</v>
      </c>
      <c r="B39" s="34" t="s">
        <v>36</v>
      </c>
      <c r="C39" s="5">
        <v>3.5476943792322684E-2</v>
      </c>
      <c r="D39" s="4">
        <v>-0.32310352181673385</v>
      </c>
      <c r="E39" s="3">
        <v>-6.7605195721372302E-2</v>
      </c>
      <c r="F39" s="5">
        <v>-0.10496080010801116</v>
      </c>
      <c r="G39" s="5">
        <v>-0.3025405033656251</v>
      </c>
      <c r="H39" s="5">
        <v>3.6753254316954025E-2</v>
      </c>
    </row>
    <row r="40" spans="1:11" hidden="1" outlineLevel="1" x14ac:dyDescent="0.25">
      <c r="A40" s="31">
        <v>32</v>
      </c>
      <c r="B40" s="28" t="s">
        <v>9</v>
      </c>
      <c r="C40" s="24">
        <v>-1.1484328237544212E-2</v>
      </c>
      <c r="D40" s="24">
        <v>-0.31164845635316968</v>
      </c>
      <c r="E40" s="19">
        <v>3.6805780285626574E-2</v>
      </c>
      <c r="F40" s="24">
        <v>-0.10318881472345948</v>
      </c>
      <c r="G40" s="20">
        <v>-0.33195337782333423</v>
      </c>
      <c r="H40" s="11">
        <v>1.4320116019608611E-2</v>
      </c>
    </row>
    <row r="41" spans="1:11" hidden="1" outlineLevel="1" x14ac:dyDescent="0.25">
      <c r="A41" s="31">
        <v>33</v>
      </c>
      <c r="B41" s="17" t="s">
        <v>10</v>
      </c>
      <c r="C41" s="25">
        <v>7.4592251498822065E-2</v>
      </c>
      <c r="D41" s="25">
        <v>6.9739818471343654E-2</v>
      </c>
      <c r="E41" s="9">
        <v>5.7989722913782508E-2</v>
      </c>
      <c r="F41" s="25">
        <v>0.26195936027848216</v>
      </c>
      <c r="G41" s="22">
        <v>0.33181294699693709</v>
      </c>
      <c r="H41" s="26">
        <v>8.6869388500392108E-2</v>
      </c>
    </row>
    <row r="42" spans="1:11" hidden="1" outlineLevel="1" x14ac:dyDescent="0.25">
      <c r="A42" s="31">
        <v>34</v>
      </c>
      <c r="B42" s="17" t="s">
        <v>11</v>
      </c>
      <c r="C42" s="25">
        <v>6.5378371571025981E-2</v>
      </c>
      <c r="D42" s="25">
        <v>-0.25506769288667375</v>
      </c>
      <c r="E42" s="9">
        <v>-0.16860114654309946</v>
      </c>
      <c r="F42" s="25">
        <v>-5.778033335926152E-2</v>
      </c>
      <c r="G42" s="22">
        <v>-5.3488777542205379E-2</v>
      </c>
      <c r="H42" s="26">
        <v>5.215042343406525E-2</v>
      </c>
    </row>
    <row r="43" spans="1:11" ht="14.4" collapsed="1" x14ac:dyDescent="0.3">
      <c r="A43" s="108" t="s">
        <v>58</v>
      </c>
      <c r="B43" s="109"/>
      <c r="C43" s="109"/>
      <c r="D43" s="109"/>
      <c r="E43" s="109"/>
      <c r="F43" s="109"/>
      <c r="G43" s="109"/>
      <c r="H43" s="110"/>
    </row>
    <row r="44" spans="1:11" ht="25.8" hidden="1" customHeight="1" outlineLevel="1" x14ac:dyDescent="0.2">
      <c r="A44" s="30" t="s">
        <v>15</v>
      </c>
      <c r="B44" s="33" t="s">
        <v>14</v>
      </c>
      <c r="C44" s="6" t="s">
        <v>23</v>
      </c>
      <c r="D44" s="8" t="s">
        <v>0</v>
      </c>
      <c r="E44" s="7" t="s">
        <v>43</v>
      </c>
      <c r="F44" s="6" t="s">
        <v>2</v>
      </c>
      <c r="G44" s="6" t="s">
        <v>24</v>
      </c>
      <c r="H44" s="6" t="s">
        <v>1</v>
      </c>
    </row>
    <row r="45" spans="1:11" s="2" customFormat="1" hidden="1" outlineLevel="1" x14ac:dyDescent="0.3">
      <c r="A45" s="43">
        <v>0</v>
      </c>
      <c r="B45" s="44" t="s">
        <v>56</v>
      </c>
      <c r="C45" s="45">
        <v>0.21877046612181181</v>
      </c>
      <c r="D45" s="46">
        <v>0.28055047576156467</v>
      </c>
      <c r="E45" s="47">
        <v>0.22590881558173781</v>
      </c>
      <c r="F45" s="45">
        <v>0.31241282887767224</v>
      </c>
      <c r="G45" s="45">
        <v>0.21418028507463804</v>
      </c>
      <c r="H45" s="45">
        <v>0.25466755563238891</v>
      </c>
    </row>
    <row r="46" spans="1:11" s="10" customFormat="1" hidden="1" outlineLevel="1" x14ac:dyDescent="0.25">
      <c r="A46" s="31">
        <v>1</v>
      </c>
      <c r="B46" s="32" t="s">
        <v>13</v>
      </c>
      <c r="C46" s="11">
        <v>-0.38816022057905836</v>
      </c>
      <c r="D46" s="12">
        <v>-2.8401627174772782E-2</v>
      </c>
      <c r="E46" s="13">
        <v>-0.55832599025526908</v>
      </c>
      <c r="F46" s="11">
        <v>-0.23811536937997368</v>
      </c>
      <c r="G46" s="11">
        <v>-0.55220965915983256</v>
      </c>
      <c r="H46" s="11">
        <v>-0.49805374933106406</v>
      </c>
    </row>
    <row r="47" spans="1:11" ht="11.4" hidden="1" outlineLevel="1" x14ac:dyDescent="0.2">
      <c r="A47" s="31">
        <v>2</v>
      </c>
      <c r="B47" s="28" t="s">
        <v>33</v>
      </c>
      <c r="C47" s="24">
        <v>-0.25545704598168395</v>
      </c>
      <c r="D47" s="24">
        <v>0.28293784497650037</v>
      </c>
      <c r="E47" s="19">
        <v>-9.0277887552718469E-2</v>
      </c>
      <c r="F47" s="24">
        <v>-7.8240166506855141E-2</v>
      </c>
      <c r="G47" s="20">
        <v>-0.48889075497290962</v>
      </c>
      <c r="H47" s="24">
        <v>-0.34679713316404948</v>
      </c>
    </row>
    <row r="48" spans="1:11" ht="11.4" hidden="1" outlineLevel="1" x14ac:dyDescent="0.2">
      <c r="A48" s="31">
        <v>3</v>
      </c>
      <c r="B48" s="17" t="s">
        <v>34</v>
      </c>
      <c r="C48" s="25">
        <v>-0.19074326242217532</v>
      </c>
      <c r="D48" s="25">
        <v>9.3842359626263361E-2</v>
      </c>
      <c r="E48" s="9">
        <v>-0.1841972371565509</v>
      </c>
      <c r="F48" s="25">
        <v>-0.12687690662483736</v>
      </c>
      <c r="G48" s="22">
        <v>-0.39893089451249342</v>
      </c>
      <c r="H48" s="25">
        <v>-0.37446503101751616</v>
      </c>
    </row>
    <row r="49" spans="1:8" ht="11.4" hidden="1" outlineLevel="1" x14ac:dyDescent="0.2">
      <c r="A49" s="31">
        <v>4</v>
      </c>
      <c r="B49" s="29" t="s">
        <v>47</v>
      </c>
      <c r="C49" s="15">
        <v>-0.38356165364948103</v>
      </c>
      <c r="D49" s="15">
        <v>-0.16240755374692603</v>
      </c>
      <c r="E49" s="16">
        <v>-0.61708086377160731</v>
      </c>
      <c r="F49" s="15">
        <v>-0.27097390516049052</v>
      </c>
      <c r="G49" s="23">
        <v>-0.36903874260564812</v>
      </c>
      <c r="H49" s="15">
        <v>-0.49496313827110067</v>
      </c>
    </row>
    <row r="50" spans="1:8" s="10" customFormat="1" hidden="1" outlineLevel="1" x14ac:dyDescent="0.25">
      <c r="A50" s="31">
        <v>5</v>
      </c>
      <c r="B50" s="34" t="s">
        <v>17</v>
      </c>
      <c r="C50" s="5">
        <v>-0.31498847795144447</v>
      </c>
      <c r="D50" s="4">
        <v>0.35265223964066778</v>
      </c>
      <c r="E50" s="3">
        <v>-0.18675723600031138</v>
      </c>
      <c r="F50" s="5">
        <v>-0.24746767344555687</v>
      </c>
      <c r="G50" s="5">
        <v>-0.51088874974427179</v>
      </c>
      <c r="H50" s="5">
        <v>-0.10270314165183866</v>
      </c>
    </row>
    <row r="51" spans="1:8" s="10" customFormat="1" hidden="1" outlineLevel="1" x14ac:dyDescent="0.25">
      <c r="A51" s="31">
        <v>6</v>
      </c>
      <c r="B51" s="28" t="s">
        <v>19</v>
      </c>
      <c r="C51" s="24">
        <v>-0.10299767079834822</v>
      </c>
      <c r="D51" s="24">
        <v>0.22773730341360679</v>
      </c>
      <c r="E51" s="19">
        <v>-0.16318080073223368</v>
      </c>
      <c r="F51" s="24">
        <v>0.2222841469682395</v>
      </c>
      <c r="G51" s="20">
        <v>-0.16892914024356029</v>
      </c>
      <c r="H51" s="24">
        <v>-7.5711744907386358E-2</v>
      </c>
    </row>
    <row r="52" spans="1:8" s="10" customFormat="1" hidden="1" outlineLevel="1" x14ac:dyDescent="0.25">
      <c r="A52" s="31">
        <v>7</v>
      </c>
      <c r="B52" s="17" t="s">
        <v>20</v>
      </c>
      <c r="C52" s="25">
        <v>-0.27604875918968697</v>
      </c>
      <c r="D52" s="25">
        <v>0.27568928541209142</v>
      </c>
      <c r="E52" s="9">
        <v>-0.14319121974992427</v>
      </c>
      <c r="F52" s="25">
        <v>-0.11019696227732054</v>
      </c>
      <c r="G52" s="22">
        <v>-0.50901221484165149</v>
      </c>
      <c r="H52" s="25">
        <v>-0.36927219777823228</v>
      </c>
    </row>
    <row r="53" spans="1:8" s="10" customFormat="1" hidden="1" outlineLevel="1" x14ac:dyDescent="0.25">
      <c r="A53" s="31">
        <v>8</v>
      </c>
      <c r="B53" s="17" t="s">
        <v>21</v>
      </c>
      <c r="C53" s="25">
        <v>0.24178506245151957</v>
      </c>
      <c r="D53" s="25">
        <v>0.19562629648624266</v>
      </c>
      <c r="E53" s="9">
        <v>-0.15726544416783672</v>
      </c>
      <c r="F53" s="25">
        <v>-0.22889050214663798</v>
      </c>
      <c r="G53" s="22">
        <v>0.28687349264465439</v>
      </c>
      <c r="H53" s="25">
        <v>0.37947287477753494</v>
      </c>
    </row>
    <row r="54" spans="1:8" s="10" customFormat="1" hidden="1" outlineLevel="1" x14ac:dyDescent="0.25">
      <c r="A54" s="31">
        <v>9</v>
      </c>
      <c r="B54" s="17" t="s">
        <v>22</v>
      </c>
      <c r="C54" s="25">
        <v>-0.26606514355844835</v>
      </c>
      <c r="D54" s="25">
        <v>0.16172336138196461</v>
      </c>
      <c r="E54" s="9">
        <v>-9.2391446711643371E-2</v>
      </c>
      <c r="F54" s="25">
        <v>-5.6686892186443294E-2</v>
      </c>
      <c r="G54" s="22">
        <v>-0.19816237888166319</v>
      </c>
      <c r="H54" s="25">
        <v>-0.12080499051439436</v>
      </c>
    </row>
    <row r="55" spans="1:8" s="10" customFormat="1" hidden="1" outlineLevel="1" x14ac:dyDescent="0.25">
      <c r="A55" s="31">
        <v>10</v>
      </c>
      <c r="B55" s="34" t="s">
        <v>18</v>
      </c>
      <c r="C55" s="5">
        <v>0.41377381202225938</v>
      </c>
      <c r="D55" s="4">
        <v>-5.7919770687828206E-2</v>
      </c>
      <c r="E55" s="3">
        <v>0.46405319940420264</v>
      </c>
      <c r="F55" s="5">
        <v>0.30248054071904978</v>
      </c>
      <c r="G55" s="5">
        <v>0.3656540287177068</v>
      </c>
      <c r="H55" s="5">
        <v>8.2471306701241032E-2</v>
      </c>
    </row>
    <row r="56" spans="1:8" hidden="1" outlineLevel="1" x14ac:dyDescent="0.25">
      <c r="A56" s="31">
        <v>11</v>
      </c>
      <c r="B56" s="34" t="s">
        <v>27</v>
      </c>
      <c r="C56" s="5">
        <v>0.18415193213707465</v>
      </c>
      <c r="D56" s="4">
        <v>0.39755506917404565</v>
      </c>
      <c r="E56" s="3">
        <v>-7.3701120435950715E-2</v>
      </c>
      <c r="F56" s="5">
        <v>-8.7041576175863195E-2</v>
      </c>
      <c r="G56" s="5">
        <v>-0.13497414764762103</v>
      </c>
      <c r="H56" s="5">
        <v>-4.150120691005689E-2</v>
      </c>
    </row>
    <row r="57" spans="1:8" ht="11.4" hidden="1" outlineLevel="1" x14ac:dyDescent="0.2">
      <c r="A57" s="31">
        <v>12</v>
      </c>
      <c r="B57" s="17" t="s">
        <v>30</v>
      </c>
      <c r="C57" s="25">
        <v>-0.13793864952362112</v>
      </c>
      <c r="D57" s="25">
        <v>-0.58476907544736612</v>
      </c>
      <c r="E57" s="9">
        <v>-0.32357021860994639</v>
      </c>
      <c r="F57" s="25">
        <v>-0.20121144194836049</v>
      </c>
      <c r="G57" s="22">
        <v>0.27429350901715716</v>
      </c>
      <c r="H57" s="25">
        <v>-3.3312580891388093E-3</v>
      </c>
    </row>
    <row r="58" spans="1:8" ht="11.4" hidden="1" outlineLevel="1" x14ac:dyDescent="0.2">
      <c r="A58" s="31">
        <v>13</v>
      </c>
      <c r="B58" s="17" t="s">
        <v>48</v>
      </c>
      <c r="C58" s="25">
        <v>-0.50636949133243137</v>
      </c>
      <c r="D58" s="25">
        <v>-0.11056084244648275</v>
      </c>
      <c r="E58" s="9">
        <v>-0.41223693125711919</v>
      </c>
      <c r="F58" s="25">
        <v>-0.14652142385013373</v>
      </c>
      <c r="G58" s="22">
        <v>-0.41830706977945503</v>
      </c>
      <c r="H58" s="25">
        <v>-0.53316334916494101</v>
      </c>
    </row>
    <row r="59" spans="1:8" ht="11.4" hidden="1" outlineLevel="1" x14ac:dyDescent="0.2">
      <c r="A59" s="31">
        <v>14</v>
      </c>
      <c r="B59" s="17" t="s">
        <v>31</v>
      </c>
      <c r="C59" s="25">
        <v>-0.44446328416647896</v>
      </c>
      <c r="D59" s="25">
        <v>-0.18394018480138719</v>
      </c>
      <c r="E59" s="9">
        <v>-0.40923925170587744</v>
      </c>
      <c r="F59" s="25">
        <v>-0.13533936861421739</v>
      </c>
      <c r="G59" s="22">
        <v>-0.40686491489478982</v>
      </c>
      <c r="H59" s="25">
        <v>-0.53921782009283881</v>
      </c>
    </row>
    <row r="60" spans="1:8" ht="11.4" hidden="1" outlineLevel="1" x14ac:dyDescent="0.2">
      <c r="A60" s="31">
        <v>15</v>
      </c>
      <c r="B60" s="29" t="s">
        <v>29</v>
      </c>
      <c r="C60" s="15">
        <v>-0.15031690656110658</v>
      </c>
      <c r="D60" s="15">
        <v>-0.45205124544586955</v>
      </c>
      <c r="E60" s="16">
        <v>-6.6921616840634371E-2</v>
      </c>
      <c r="F60" s="15">
        <v>-0.17237003083992583</v>
      </c>
      <c r="G60" s="23">
        <v>3.418178394712703E-2</v>
      </c>
      <c r="H60" s="15">
        <v>-0.11378189843157736</v>
      </c>
    </row>
    <row r="61" spans="1:8" s="10" customFormat="1" hidden="1" outlineLevel="1" x14ac:dyDescent="0.25">
      <c r="A61" s="31">
        <v>16</v>
      </c>
      <c r="B61" s="34" t="s">
        <v>3</v>
      </c>
      <c r="C61" s="5">
        <v>0.50347450297768714</v>
      </c>
      <c r="D61" s="4">
        <v>0.45092863216712981</v>
      </c>
      <c r="E61" s="3">
        <v>0.2816611801477647</v>
      </c>
      <c r="F61" s="5">
        <v>-8.7041576175863195E-2</v>
      </c>
      <c r="G61" s="5">
        <v>0.66019521643683676</v>
      </c>
      <c r="H61" s="5">
        <v>0.54141846735541255</v>
      </c>
    </row>
    <row r="62" spans="1:8" s="10" customFormat="1" hidden="1" outlineLevel="1" x14ac:dyDescent="0.25">
      <c r="A62" s="31">
        <v>17</v>
      </c>
      <c r="B62" s="34" t="s">
        <v>12</v>
      </c>
      <c r="C62" s="5">
        <v>-2.892413490981946E-2</v>
      </c>
      <c r="D62" s="4">
        <v>-0.33391893739063916</v>
      </c>
      <c r="E62" s="3">
        <v>-0.15354881788607594</v>
      </c>
      <c r="F62" s="5">
        <v>-0.17237003083992583</v>
      </c>
      <c r="G62" s="5">
        <v>-8.6492441161963945E-2</v>
      </c>
      <c r="H62" s="5">
        <v>-4.8691097628936052E-2</v>
      </c>
    </row>
    <row r="63" spans="1:8" s="10" customFormat="1" hidden="1" outlineLevel="1" x14ac:dyDescent="0.25">
      <c r="A63" s="31">
        <v>18</v>
      </c>
      <c r="B63" s="34" t="s">
        <v>32</v>
      </c>
      <c r="C63" s="5">
        <v>-0.10006333854648</v>
      </c>
      <c r="D63" s="4">
        <v>-0.46637348793047101</v>
      </c>
      <c r="E63" s="3">
        <v>3.9440434693662145E-2</v>
      </c>
      <c r="F63" s="5">
        <v>-8.2559109556932537E-3</v>
      </c>
      <c r="G63" s="5">
        <v>-0.12689656175940467</v>
      </c>
      <c r="H63" s="5">
        <v>3.109431018019301E-2</v>
      </c>
    </row>
    <row r="64" spans="1:8" ht="11.4" hidden="1" outlineLevel="1" x14ac:dyDescent="0.2">
      <c r="A64" s="31">
        <v>19</v>
      </c>
      <c r="B64" s="18" t="s">
        <v>26</v>
      </c>
      <c r="C64" s="24">
        <v>-0.12519240003998341</v>
      </c>
      <c r="D64" s="24">
        <v>-0.4807852445643</v>
      </c>
      <c r="E64" s="19">
        <v>0.1558999995754457</v>
      </c>
      <c r="F64" s="24">
        <v>0.10370040931057166</v>
      </c>
      <c r="G64" s="20">
        <v>-0.10647244088596035</v>
      </c>
      <c r="H64" s="24">
        <v>3.645529823535229E-2</v>
      </c>
    </row>
    <row r="65" spans="1:8" ht="11.4" hidden="1" outlineLevel="1" x14ac:dyDescent="0.2">
      <c r="A65" s="31">
        <v>20</v>
      </c>
      <c r="B65" s="21" t="s">
        <v>46</v>
      </c>
      <c r="C65" s="25">
        <v>-8.3046863961944037E-2</v>
      </c>
      <c r="D65" s="25">
        <v>-0.41346425310657897</v>
      </c>
      <c r="E65" s="9">
        <v>-6.2688803340008814E-2</v>
      </c>
      <c r="F65" s="25">
        <v>-0.14493159119908236</v>
      </c>
      <c r="G65" s="22">
        <v>-0.13208686275892417</v>
      </c>
      <c r="H65" s="25">
        <v>2.202751605416137E-2</v>
      </c>
    </row>
    <row r="66" spans="1:8" ht="11.4" hidden="1" outlineLevel="1" x14ac:dyDescent="0.2">
      <c r="A66" s="31">
        <v>21</v>
      </c>
      <c r="B66" s="21" t="s">
        <v>28</v>
      </c>
      <c r="C66" s="25">
        <v>0.12918872713202031</v>
      </c>
      <c r="D66" s="25">
        <v>0.4663734879304709</v>
      </c>
      <c r="E66" s="9">
        <v>-3.9440434693662166E-2</v>
      </c>
      <c r="F66" s="25">
        <v>1.0328796403298361E-2</v>
      </c>
      <c r="G66" s="22">
        <v>0.12689656175940461</v>
      </c>
      <c r="H66" s="25">
        <v>-3.5495971615910102E-2</v>
      </c>
    </row>
    <row r="67" spans="1:8" s="10" customFormat="1" hidden="1" outlineLevel="1" x14ac:dyDescent="0.25">
      <c r="A67" s="31">
        <v>20</v>
      </c>
      <c r="B67" s="40" t="s">
        <v>52</v>
      </c>
      <c r="C67" s="5">
        <v>-0.20247175542431264</v>
      </c>
      <c r="D67" s="5">
        <v>-0.37401590653033312</v>
      </c>
      <c r="E67" s="4">
        <v>-0.11189372246907865</v>
      </c>
      <c r="F67" s="5">
        <v>9.0086748813939216E-2</v>
      </c>
      <c r="G67" s="41">
        <v>0.26151876695928555</v>
      </c>
      <c r="H67" s="5">
        <v>-5.7809495082552564E-2</v>
      </c>
    </row>
    <row r="68" spans="1:8" ht="11.4" hidden="1" outlineLevel="1" x14ac:dyDescent="0.2">
      <c r="A68" s="31">
        <v>23</v>
      </c>
      <c r="B68" s="28" t="s">
        <v>25</v>
      </c>
      <c r="C68" s="24">
        <v>-0.12380878196472657</v>
      </c>
      <c r="D68" s="24">
        <v>-0.43557670314685565</v>
      </c>
      <c r="E68" s="19">
        <v>0.18146662241973244</v>
      </c>
      <c r="F68" s="24">
        <v>0.15115549791120778</v>
      </c>
      <c r="G68" s="20">
        <v>-0.17483704674807166</v>
      </c>
      <c r="H68" s="24">
        <v>5.9316164479894747E-2</v>
      </c>
    </row>
    <row r="69" spans="1:8" ht="11.4" hidden="1" outlineLevel="1" x14ac:dyDescent="0.2">
      <c r="A69" s="31">
        <v>24</v>
      </c>
      <c r="B69" s="17" t="s">
        <v>16</v>
      </c>
      <c r="C69" s="25">
        <v>-7.7210191648094603E-2</v>
      </c>
      <c r="D69" s="25">
        <v>-0.39791734270348406</v>
      </c>
      <c r="E69" s="9">
        <v>-0.19613850133661936</v>
      </c>
      <c r="F69" s="25">
        <v>-0.23670017287546538</v>
      </c>
      <c r="G69" s="22">
        <v>-6.0870753655650738E-3</v>
      </c>
      <c r="H69" s="25">
        <v>-1.8705881143883565E-2</v>
      </c>
    </row>
    <row r="70" spans="1:8" ht="11.4" hidden="1" outlineLevel="1" x14ac:dyDescent="0.2">
      <c r="A70" s="31">
        <v>25</v>
      </c>
      <c r="B70" s="17" t="s">
        <v>4</v>
      </c>
      <c r="C70" s="25">
        <v>-9.0463703690374347E-2</v>
      </c>
      <c r="D70" s="25">
        <v>-0.22449999688355379</v>
      </c>
      <c r="E70" s="9">
        <v>9.3513975768711316E-2</v>
      </c>
      <c r="F70" s="25">
        <v>-4.9173899616942851E-2</v>
      </c>
      <c r="G70" s="22">
        <v>-0.2208823380213992</v>
      </c>
      <c r="H70" s="25">
        <v>-3.3553681670353698E-2</v>
      </c>
    </row>
    <row r="71" spans="1:8" ht="11.4" hidden="1" outlineLevel="1" x14ac:dyDescent="0.2">
      <c r="A71" s="31">
        <v>26</v>
      </c>
      <c r="B71" s="17" t="s">
        <v>5</v>
      </c>
      <c r="C71" s="25">
        <v>8.2754421768382616E-2</v>
      </c>
      <c r="D71" s="25">
        <v>-0.16864301133154383</v>
      </c>
      <c r="E71" s="9">
        <v>-0.10166915341144613</v>
      </c>
      <c r="F71" s="25">
        <v>-1.1682407134649386E-2</v>
      </c>
      <c r="G71" s="22">
        <v>9.3678163384204524E-2</v>
      </c>
      <c r="H71" s="25">
        <v>2.4768693697399483E-2</v>
      </c>
    </row>
    <row r="72" spans="1:8" s="10" customFormat="1" hidden="1" outlineLevel="1" x14ac:dyDescent="0.25">
      <c r="A72" s="31">
        <v>27</v>
      </c>
      <c r="B72" s="34" t="s">
        <v>6</v>
      </c>
      <c r="C72" s="5">
        <v>3.4859584259819824E-2</v>
      </c>
      <c r="D72" s="4">
        <v>-0.47170658201027732</v>
      </c>
      <c r="E72" s="3">
        <v>-0.10522311017684564</v>
      </c>
      <c r="F72" s="5">
        <v>-0.17466264004237453</v>
      </c>
      <c r="G72" s="5">
        <v>0.10951030935159857</v>
      </c>
      <c r="H72" s="5">
        <v>0.17936471275282159</v>
      </c>
    </row>
    <row r="73" spans="1:8" s="10" customFormat="1" hidden="1" outlineLevel="1" x14ac:dyDescent="0.25">
      <c r="A73" s="31">
        <v>28</v>
      </c>
      <c r="B73" s="34" t="s">
        <v>49</v>
      </c>
      <c r="C73" s="5">
        <v>-0.10283761161133233</v>
      </c>
      <c r="D73" s="4">
        <v>-0.40531030165415344</v>
      </c>
      <c r="E73" s="3">
        <v>8.8445477389273303E-2</v>
      </c>
      <c r="F73" s="5">
        <v>-0.24131668455389629</v>
      </c>
      <c r="G73" s="5">
        <v>0.28470094215817598</v>
      </c>
      <c r="H73" s="5">
        <v>2.5256608735430744E-2</v>
      </c>
    </row>
    <row r="74" spans="1:8" ht="11.4" hidden="1" outlineLevel="1" x14ac:dyDescent="0.2">
      <c r="A74" s="31">
        <v>29</v>
      </c>
      <c r="B74" s="17" t="s">
        <v>8</v>
      </c>
      <c r="C74" s="25">
        <v>0.17074321260574565</v>
      </c>
      <c r="D74" s="25">
        <v>-0.39286037254369394</v>
      </c>
      <c r="E74" s="9">
        <v>0.1059544580333818</v>
      </c>
      <c r="F74" s="25">
        <v>-0.19902809696837889</v>
      </c>
      <c r="G74" s="22">
        <v>0.44978004068210564</v>
      </c>
      <c r="H74" s="25">
        <v>0.31716853247634141</v>
      </c>
    </row>
    <row r="75" spans="1:8" ht="11.4" hidden="1" outlineLevel="1" x14ac:dyDescent="0.2">
      <c r="A75" s="31">
        <v>30</v>
      </c>
      <c r="B75" s="29" t="s">
        <v>7</v>
      </c>
      <c r="C75" s="15">
        <v>-0.50159437728791434</v>
      </c>
      <c r="D75" s="15">
        <v>-0.29893146402868442</v>
      </c>
      <c r="E75" s="16">
        <v>-2.0275039447848094E-2</v>
      </c>
      <c r="F75" s="15">
        <v>-5.3480582540412817E-2</v>
      </c>
      <c r="G75" s="23">
        <v>-0.36995449614629738</v>
      </c>
      <c r="H75" s="15">
        <v>-0.50778720593609072</v>
      </c>
    </row>
    <row r="76" spans="1:8" s="10" customFormat="1" ht="13.2" hidden="1" customHeight="1" outlineLevel="1" x14ac:dyDescent="0.25">
      <c r="A76" s="31">
        <v>31</v>
      </c>
      <c r="B76" s="34" t="s">
        <v>36</v>
      </c>
      <c r="C76" s="5">
        <v>-0.13766160094981933</v>
      </c>
      <c r="D76" s="4">
        <v>-0.48628857499680428</v>
      </c>
      <c r="E76" s="3">
        <v>-0.3664779057541882</v>
      </c>
      <c r="F76" s="5">
        <v>-8.7771847178166926E-2</v>
      </c>
      <c r="G76" s="5">
        <v>-0.56534137229643111</v>
      </c>
      <c r="H76" s="5">
        <v>-3.7621971298078184E-2</v>
      </c>
    </row>
    <row r="77" spans="1:8" ht="11.4" hidden="1" outlineLevel="1" x14ac:dyDescent="0.2">
      <c r="A77" s="31">
        <v>32</v>
      </c>
      <c r="B77" s="28" t="s">
        <v>9</v>
      </c>
      <c r="C77" s="24">
        <v>-0.15657335445396581</v>
      </c>
      <c r="D77" s="24">
        <v>-0.41794409913592273</v>
      </c>
      <c r="E77" s="19">
        <v>-0.2405822313412817</v>
      </c>
      <c r="F77" s="24">
        <v>-1.1528541257715222E-2</v>
      </c>
      <c r="G77" s="20">
        <v>-0.649544965362441</v>
      </c>
      <c r="H77" s="24">
        <v>-5.4047842187381026E-2</v>
      </c>
    </row>
    <row r="78" spans="1:8" ht="11.4" hidden="1" outlineLevel="1" x14ac:dyDescent="0.2">
      <c r="A78" s="31">
        <v>33</v>
      </c>
      <c r="B78" s="17" t="s">
        <v>10</v>
      </c>
      <c r="C78" s="25">
        <v>0.18644705906982761</v>
      </c>
      <c r="D78" s="25">
        <v>0.1069459377587464</v>
      </c>
      <c r="E78" s="9">
        <v>7.6974631509145547E-2</v>
      </c>
      <c r="F78" s="25">
        <v>0.14649120745142816</v>
      </c>
      <c r="G78" s="22">
        <v>0.66209192723415911</v>
      </c>
      <c r="H78" s="25">
        <v>0.19719942323118472</v>
      </c>
    </row>
    <row r="79" spans="1:8" ht="11.4" hidden="1" outlineLevel="1" x14ac:dyDescent="0.2">
      <c r="A79" s="31">
        <v>34</v>
      </c>
      <c r="B79" s="17" t="s">
        <v>11</v>
      </c>
      <c r="C79" s="25">
        <v>-8.1630025340444057E-2</v>
      </c>
      <c r="D79" s="25">
        <v>-0.45875297977088891</v>
      </c>
      <c r="E79" s="9">
        <v>-0.30340906684887797</v>
      </c>
      <c r="F79" s="25">
        <v>-0.12866637400283931</v>
      </c>
      <c r="G79" s="22">
        <v>-5.9963661649371579E-2</v>
      </c>
      <c r="H79" s="25">
        <v>-1.0872594001322829E-3</v>
      </c>
    </row>
    <row r="80" spans="1:8" ht="14.4" collapsed="1" x14ac:dyDescent="0.3">
      <c r="A80" s="108" t="s">
        <v>161</v>
      </c>
      <c r="B80" s="109"/>
      <c r="C80" s="109"/>
      <c r="D80" s="109"/>
      <c r="E80" s="109"/>
      <c r="F80" s="109"/>
      <c r="G80" s="109"/>
      <c r="H80" s="110"/>
    </row>
    <row r="81" spans="1:8" ht="36" hidden="1" outlineLevel="1" x14ac:dyDescent="0.2">
      <c r="A81" s="30" t="s">
        <v>15</v>
      </c>
      <c r="B81" s="33" t="s">
        <v>14</v>
      </c>
      <c r="C81" s="6" t="s">
        <v>23</v>
      </c>
      <c r="D81" s="8" t="s">
        <v>0</v>
      </c>
      <c r="E81" s="7" t="s">
        <v>43</v>
      </c>
      <c r="F81" s="6" t="s">
        <v>2</v>
      </c>
      <c r="G81" s="6" t="s">
        <v>24</v>
      </c>
      <c r="H81" s="6" t="s">
        <v>1</v>
      </c>
    </row>
    <row r="82" spans="1:8" s="2" customFormat="1" hidden="1" outlineLevel="1" x14ac:dyDescent="0.25">
      <c r="A82" s="43">
        <v>0</v>
      </c>
      <c r="B82" s="44" t="s">
        <v>56</v>
      </c>
      <c r="C82" s="48"/>
      <c r="D82" s="49"/>
      <c r="E82" s="50"/>
      <c r="F82" s="48"/>
      <c r="G82" s="48"/>
      <c r="H82" s="48"/>
    </row>
    <row r="83" spans="1:8" s="10" customFormat="1" hidden="1" outlineLevel="1" x14ac:dyDescent="0.25">
      <c r="A83" s="31">
        <v>1</v>
      </c>
      <c r="B83" s="32" t="s">
        <v>13</v>
      </c>
      <c r="C83" s="11">
        <f>C46-C9</f>
        <v>-0.23630888284119142</v>
      </c>
      <c r="D83" s="12">
        <f t="shared" ref="D83:H83" si="3">D46-D9</f>
        <v>-0.11516353488438755</v>
      </c>
      <c r="E83" s="13">
        <f t="shared" si="3"/>
        <v>-0.24090360253248633</v>
      </c>
      <c r="F83" s="11">
        <f t="shared" si="3"/>
        <v>0.19641098274471697</v>
      </c>
      <c r="G83" s="11">
        <f t="shared" si="3"/>
        <v>-0.31020688754805809</v>
      </c>
      <c r="H83" s="11">
        <f t="shared" si="3"/>
        <v>-0.17762031716070253</v>
      </c>
    </row>
    <row r="84" spans="1:8" ht="11.4" hidden="1" outlineLevel="1" x14ac:dyDescent="0.2">
      <c r="A84" s="31">
        <v>2</v>
      </c>
      <c r="B84" s="28" t="s">
        <v>33</v>
      </c>
      <c r="C84" s="24">
        <f t="shared" ref="C84:H99" si="4">C47-C10</f>
        <v>-0.13324189983653306</v>
      </c>
      <c r="D84" s="24">
        <f t="shared" si="4"/>
        <v>-2.855690459803184E-2</v>
      </c>
      <c r="E84" s="19">
        <f t="shared" si="4"/>
        <v>5.7777083852882841E-2</v>
      </c>
      <c r="F84" s="24">
        <f t="shared" si="4"/>
        <v>0.30935583670885447</v>
      </c>
      <c r="G84" s="20">
        <f t="shared" si="4"/>
        <v>-0.38926040505398918</v>
      </c>
      <c r="H84" s="24">
        <f t="shared" si="4"/>
        <v>-0.16890679660835228</v>
      </c>
    </row>
    <row r="85" spans="1:8" ht="11.4" hidden="1" outlineLevel="1" x14ac:dyDescent="0.2">
      <c r="A85" s="31">
        <v>3</v>
      </c>
      <c r="B85" s="17" t="s">
        <v>34</v>
      </c>
      <c r="C85" s="25">
        <f t="shared" si="4"/>
        <v>-5.0014204570546117E-2</v>
      </c>
      <c r="D85" s="25">
        <f t="shared" si="4"/>
        <v>4.1115638613972667E-2</v>
      </c>
      <c r="E85" s="9">
        <f t="shared" si="4"/>
        <v>-3.2974977585699644E-2</v>
      </c>
      <c r="F85" s="25">
        <f t="shared" si="4"/>
        <v>6.7019348631191245E-2</v>
      </c>
      <c r="G85" s="22">
        <f t="shared" si="4"/>
        <v>-0.21851504364648669</v>
      </c>
      <c r="H85" s="25">
        <f t="shared" si="4"/>
        <v>-0.1196481090316649</v>
      </c>
    </row>
    <row r="86" spans="1:8" ht="11.4" hidden="1" outlineLevel="1" x14ac:dyDescent="0.2">
      <c r="A86" s="31">
        <v>4</v>
      </c>
      <c r="B86" s="29" t="s">
        <v>47</v>
      </c>
      <c r="C86" s="15">
        <f t="shared" si="4"/>
        <v>-0.26300291907286266</v>
      </c>
      <c r="D86" s="15">
        <f t="shared" si="4"/>
        <v>-0.15214992023154383</v>
      </c>
      <c r="E86" s="16">
        <f t="shared" si="4"/>
        <v>-0.30736632104542422</v>
      </c>
      <c r="F86" s="15">
        <f t="shared" si="4"/>
        <v>0.11022493378483683</v>
      </c>
      <c r="G86" s="23">
        <f t="shared" si="4"/>
        <v>-0.11946647737891922</v>
      </c>
      <c r="H86" s="15">
        <f t="shared" si="4"/>
        <v>-0.15438907929629608</v>
      </c>
    </row>
    <row r="87" spans="1:8" s="10" customFormat="1" hidden="1" outlineLevel="1" x14ac:dyDescent="0.25">
      <c r="A87" s="31">
        <v>5</v>
      </c>
      <c r="B87" s="34" t="s">
        <v>17</v>
      </c>
      <c r="C87" s="5">
        <f t="shared" si="4"/>
        <v>-0.19411477761804102</v>
      </c>
      <c r="D87" s="4">
        <f t="shared" si="4"/>
        <v>-0.10005157895746014</v>
      </c>
      <c r="E87" s="3">
        <f t="shared" si="4"/>
        <v>6.2659023971216615E-2</v>
      </c>
      <c r="F87" s="5">
        <f t="shared" si="4"/>
        <v>-0.15056246981435489</v>
      </c>
      <c r="G87" s="5">
        <f t="shared" si="4"/>
        <v>-0.31567720747994549</v>
      </c>
      <c r="H87" s="5">
        <f t="shared" si="4"/>
        <v>-0.11292527445934673</v>
      </c>
    </row>
    <row r="88" spans="1:8" s="10" customFormat="1" hidden="1" outlineLevel="1" x14ac:dyDescent="0.25">
      <c r="A88" s="31">
        <v>6</v>
      </c>
      <c r="B88" s="28" t="s">
        <v>19</v>
      </c>
      <c r="C88" s="24">
        <f t="shared" si="4"/>
        <v>9.0918468415648698E-2</v>
      </c>
      <c r="D88" s="24">
        <f t="shared" si="4"/>
        <v>-1.4354140495681761E-2</v>
      </c>
      <c r="E88" s="19">
        <f t="shared" si="4"/>
        <v>7.5969255902973432E-2</v>
      </c>
      <c r="F88" s="24">
        <f t="shared" si="4"/>
        <v>0.49537088603848023</v>
      </c>
      <c r="G88" s="20">
        <f t="shared" si="4"/>
        <v>-4.521843590202515E-2</v>
      </c>
      <c r="H88" s="24">
        <f t="shared" si="4"/>
        <v>9.9360242129322845E-3</v>
      </c>
    </row>
    <row r="89" spans="1:8" s="10" customFormat="1" hidden="1" outlineLevel="1" x14ac:dyDescent="0.25">
      <c r="A89" s="31">
        <v>7</v>
      </c>
      <c r="B89" s="17" t="s">
        <v>20</v>
      </c>
      <c r="C89" s="25">
        <f t="shared" si="4"/>
        <v>-0.13016705279836999</v>
      </c>
      <c r="D89" s="25">
        <f t="shared" si="4"/>
        <v>-4.1392052755789832E-3</v>
      </c>
      <c r="E89" s="9">
        <f t="shared" si="4"/>
        <v>9.3634917504704346E-2</v>
      </c>
      <c r="F89" s="25">
        <f t="shared" si="4"/>
        <v>0.24259528018757079</v>
      </c>
      <c r="G89" s="22">
        <f t="shared" si="4"/>
        <v>-0.36867517245830039</v>
      </c>
      <c r="H89" s="25">
        <f t="shared" si="4"/>
        <v>-0.16288601467842118</v>
      </c>
    </row>
    <row r="90" spans="1:8" s="10" customFormat="1" hidden="1" outlineLevel="1" x14ac:dyDescent="0.25">
      <c r="A90" s="31">
        <v>8</v>
      </c>
      <c r="B90" s="17" t="s">
        <v>21</v>
      </c>
      <c r="C90" s="25">
        <f t="shared" si="4"/>
        <v>-8.7693141122858226E-2</v>
      </c>
      <c r="D90" s="25">
        <f t="shared" si="4"/>
        <v>-6.6652982816788303E-2</v>
      </c>
      <c r="E90" s="9">
        <f t="shared" si="4"/>
        <v>-7.1198639677977765E-2</v>
      </c>
      <c r="F90" s="25">
        <f t="shared" si="4"/>
        <v>-0.45572302071659521</v>
      </c>
      <c r="G90" s="22">
        <f t="shared" si="4"/>
        <v>5.9889150978209627E-2</v>
      </c>
      <c r="H90" s="25">
        <f t="shared" si="4"/>
        <v>2.5182936251105459E-2</v>
      </c>
    </row>
    <row r="91" spans="1:8" s="10" customFormat="1" hidden="1" outlineLevel="1" x14ac:dyDescent="0.25">
      <c r="A91" s="31">
        <v>9</v>
      </c>
      <c r="B91" s="17" t="s">
        <v>22</v>
      </c>
      <c r="C91" s="25">
        <f t="shared" si="4"/>
        <v>-1.9172529671703908E-2</v>
      </c>
      <c r="D91" s="25">
        <f t="shared" si="4"/>
        <v>-8.513374754359837E-2</v>
      </c>
      <c r="E91" s="9">
        <f t="shared" si="4"/>
        <v>0.1213008877610828</v>
      </c>
      <c r="F91" s="25">
        <f t="shared" si="4"/>
        <v>-2.6110471067148769E-2</v>
      </c>
      <c r="G91" s="22">
        <f t="shared" si="4"/>
        <v>5.08887711718439E-2</v>
      </c>
      <c r="H91" s="25">
        <f t="shared" si="4"/>
        <v>1.6016596090721452E-2</v>
      </c>
    </row>
    <row r="92" spans="1:8" s="10" customFormat="1" hidden="1" outlineLevel="1" x14ac:dyDescent="0.25">
      <c r="A92" s="31">
        <v>10</v>
      </c>
      <c r="B92" s="34" t="s">
        <v>18</v>
      </c>
      <c r="C92" s="5">
        <f t="shared" si="4"/>
        <v>0.26878401595275353</v>
      </c>
      <c r="D92" s="4">
        <f t="shared" si="4"/>
        <v>0.2432709100185006</v>
      </c>
      <c r="E92" s="3">
        <f t="shared" si="4"/>
        <v>0.33169158840854346</v>
      </c>
      <c r="F92" s="5">
        <f t="shared" si="4"/>
        <v>-1.291038503539188E-2</v>
      </c>
      <c r="G92" s="5">
        <f t="shared" si="4"/>
        <v>0.11872697403698551</v>
      </c>
      <c r="H92" s="5">
        <f t="shared" si="4"/>
        <v>0.1461933578415075</v>
      </c>
    </row>
    <row r="93" spans="1:8" hidden="1" outlineLevel="1" x14ac:dyDescent="0.25">
      <c r="A93" s="31">
        <v>11</v>
      </c>
      <c r="B93" s="34" t="s">
        <v>27</v>
      </c>
      <c r="C93" s="5">
        <f t="shared" si="4"/>
        <v>0.13071779134149164</v>
      </c>
      <c r="D93" s="4">
        <f t="shared" si="4"/>
        <v>6.7497418582586177E-2</v>
      </c>
      <c r="E93" s="3">
        <f t="shared" si="4"/>
        <v>0.12980663918420582</v>
      </c>
      <c r="F93" s="5">
        <f t="shared" si="4"/>
        <v>-0.1699875140429582</v>
      </c>
      <c r="G93" s="5">
        <f t="shared" si="4"/>
        <v>-0.19537171332499881</v>
      </c>
      <c r="H93" s="5">
        <f t="shared" si="4"/>
        <v>-4.970917178875732E-3</v>
      </c>
    </row>
    <row r="94" spans="1:8" ht="11.4" hidden="1" outlineLevel="1" x14ac:dyDescent="0.2">
      <c r="A94" s="31">
        <v>12</v>
      </c>
      <c r="B94" s="17" t="s">
        <v>30</v>
      </c>
      <c r="C94" s="25">
        <f t="shared" si="4"/>
        <v>-0.17870831936308573</v>
      </c>
      <c r="D94" s="25">
        <f t="shared" si="4"/>
        <v>-0.11452916529614521</v>
      </c>
      <c r="E94" s="9">
        <f t="shared" si="4"/>
        <v>-0.1942869301825472</v>
      </c>
      <c r="F94" s="25">
        <f t="shared" si="4"/>
        <v>-0.16762061719001736</v>
      </c>
      <c r="G94" s="22">
        <f t="shared" si="4"/>
        <v>0.18314052636594225</v>
      </c>
      <c r="H94" s="25">
        <f t="shared" si="4"/>
        <v>-9.2201418657337532E-3</v>
      </c>
    </row>
    <row r="95" spans="1:8" ht="11.4" hidden="1" outlineLevel="1" x14ac:dyDescent="0.2">
      <c r="A95" s="31">
        <v>13</v>
      </c>
      <c r="B95" s="17" t="s">
        <v>48</v>
      </c>
      <c r="C95" s="25">
        <f t="shared" si="4"/>
        <v>-0.220239618275615</v>
      </c>
      <c r="D95" s="25">
        <f t="shared" si="4"/>
        <v>-0.17208637962694678</v>
      </c>
      <c r="E95" s="9">
        <f t="shared" si="4"/>
        <v>-0.19819718961904328</v>
      </c>
      <c r="F95" s="25">
        <f t="shared" si="4"/>
        <v>0.27359660042371736</v>
      </c>
      <c r="G95" s="22">
        <f t="shared" si="4"/>
        <v>-0.2786014480077475</v>
      </c>
      <c r="H95" s="25">
        <f t="shared" si="4"/>
        <v>-0.16725684585840089</v>
      </c>
    </row>
    <row r="96" spans="1:8" ht="11.4" hidden="1" outlineLevel="1" x14ac:dyDescent="0.2">
      <c r="A96" s="31">
        <v>14</v>
      </c>
      <c r="B96" s="17" t="s">
        <v>31</v>
      </c>
      <c r="C96" s="25">
        <f t="shared" si="4"/>
        <v>-0.20384883225328648</v>
      </c>
      <c r="D96" s="25">
        <f t="shared" si="4"/>
        <v>-0.15610397213323784</v>
      </c>
      <c r="E96" s="9">
        <f t="shared" si="4"/>
        <v>-0.18355781874210964</v>
      </c>
      <c r="F96" s="25">
        <f t="shared" si="4"/>
        <v>0.29400634120478497</v>
      </c>
      <c r="G96" s="22">
        <f t="shared" si="4"/>
        <v>-0.27185554987730398</v>
      </c>
      <c r="H96" s="25">
        <f t="shared" si="4"/>
        <v>-0.1547861983505292</v>
      </c>
    </row>
    <row r="97" spans="1:8" ht="11.4" hidden="1" outlineLevel="1" x14ac:dyDescent="0.2">
      <c r="A97" s="31">
        <v>15</v>
      </c>
      <c r="B97" s="29" t="s">
        <v>29</v>
      </c>
      <c r="C97" s="15">
        <f t="shared" si="4"/>
        <v>-9.4378789243586433E-2</v>
      </c>
      <c r="D97" s="15">
        <f t="shared" si="4"/>
        <v>-0.1258505521823487</v>
      </c>
      <c r="E97" s="16">
        <f t="shared" si="4"/>
        <v>-0.16191955002961878</v>
      </c>
      <c r="F97" s="15">
        <f t="shared" si="4"/>
        <v>-3.8387611911447045E-2</v>
      </c>
      <c r="G97" s="23">
        <f t="shared" si="4"/>
        <v>0.11178250505649234</v>
      </c>
      <c r="H97" s="15">
        <f t="shared" si="4"/>
        <v>-4.1291470146771564E-2</v>
      </c>
    </row>
    <row r="98" spans="1:8" s="10" customFormat="1" hidden="1" outlineLevel="1" x14ac:dyDescent="0.25">
      <c r="A98" s="31">
        <v>16</v>
      </c>
      <c r="B98" s="34" t="s">
        <v>3</v>
      </c>
      <c r="C98" s="5">
        <f t="shared" si="4"/>
        <v>0.28699111473884786</v>
      </c>
      <c r="D98" s="4">
        <f t="shared" si="4"/>
        <v>0.19066819748659014</v>
      </c>
      <c r="E98" s="3">
        <f t="shared" si="4"/>
        <v>0.2803882240248588</v>
      </c>
      <c r="F98" s="5">
        <f t="shared" si="4"/>
        <v>-0.1699875140429582</v>
      </c>
      <c r="G98" s="5">
        <f t="shared" si="4"/>
        <v>0.1749466219452856</v>
      </c>
      <c r="H98" s="5">
        <f t="shared" si="4"/>
        <v>0.16565722027964108</v>
      </c>
    </row>
    <row r="99" spans="1:8" s="10" customFormat="1" hidden="1" outlineLevel="1" x14ac:dyDescent="0.25">
      <c r="A99" s="31">
        <v>17</v>
      </c>
      <c r="B99" s="34" t="s">
        <v>12</v>
      </c>
      <c r="C99" s="5">
        <f t="shared" si="4"/>
        <v>-9.3978182017414258E-2</v>
      </c>
      <c r="D99" s="4">
        <f t="shared" si="4"/>
        <v>-0.12896925628704098</v>
      </c>
      <c r="E99" s="3">
        <f t="shared" si="4"/>
        <v>-0.25467324718357598</v>
      </c>
      <c r="F99" s="5">
        <f t="shared" si="4"/>
        <v>-3.8387611911447045E-2</v>
      </c>
      <c r="G99" s="5">
        <f t="shared" si="4"/>
        <v>-4.4338032856050542E-2</v>
      </c>
      <c r="H99" s="5">
        <f t="shared" si="4"/>
        <v>-7.8820261238502304E-2</v>
      </c>
    </row>
    <row r="100" spans="1:8" s="10" customFormat="1" hidden="1" outlineLevel="1" x14ac:dyDescent="0.25">
      <c r="A100" s="31">
        <v>18</v>
      </c>
      <c r="B100" s="34" t="s">
        <v>32</v>
      </c>
      <c r="C100" s="5">
        <f t="shared" ref="C100:H115" si="5">C63-C26</f>
        <v>-0.16988433925738888</v>
      </c>
      <c r="D100" s="4">
        <f t="shared" si="5"/>
        <v>-0.10508964240861268</v>
      </c>
      <c r="E100" s="3">
        <f t="shared" si="5"/>
        <v>-0.24249329054506846</v>
      </c>
      <c r="F100" s="5">
        <f t="shared" si="5"/>
        <v>6.4664754202942945E-2</v>
      </c>
      <c r="G100" s="5">
        <f t="shared" si="5"/>
        <v>-2.0030842231125043E-2</v>
      </c>
      <c r="H100" s="5">
        <f t="shared" si="5"/>
        <v>-3.6419417841552726E-2</v>
      </c>
    </row>
    <row r="101" spans="1:8" ht="11.4" hidden="1" outlineLevel="1" x14ac:dyDescent="0.2">
      <c r="A101" s="31">
        <v>19</v>
      </c>
      <c r="B101" s="18" t="s">
        <v>26</v>
      </c>
      <c r="C101" s="24">
        <f t="shared" si="5"/>
        <v>-0.14340150245736544</v>
      </c>
      <c r="D101" s="24">
        <f t="shared" si="5"/>
        <v>-9.7249516221342092E-2</v>
      </c>
      <c r="E101" s="19">
        <f t="shared" si="5"/>
        <v>-9.4817568566204768E-2</v>
      </c>
      <c r="F101" s="24">
        <f t="shared" si="5"/>
        <v>0.24291575303234869</v>
      </c>
      <c r="G101" s="20">
        <f t="shared" si="5"/>
        <v>-8.5238905004128424E-2</v>
      </c>
      <c r="H101" s="24">
        <f t="shared" si="5"/>
        <v>-1.8533206758147146E-2</v>
      </c>
    </row>
    <row r="102" spans="1:8" ht="11.4" hidden="1" outlineLevel="1" x14ac:dyDescent="0.2">
      <c r="A102" s="31">
        <v>20</v>
      </c>
      <c r="B102" s="21" t="s">
        <v>46</v>
      </c>
      <c r="C102" s="25">
        <f t="shared" si="5"/>
        <v>-0.17526647693929809</v>
      </c>
      <c r="D102" s="25">
        <f t="shared" si="5"/>
        <v>-9.9624768586456858E-2</v>
      </c>
      <c r="E102" s="9">
        <f t="shared" si="5"/>
        <v>-0.27619637797030244</v>
      </c>
      <c r="F102" s="25">
        <f t="shared" si="5"/>
        <v>-0.17396284193042952</v>
      </c>
      <c r="G102" s="22">
        <f t="shared" si="5"/>
        <v>2.5762293483005128E-2</v>
      </c>
      <c r="H102" s="25">
        <f t="shared" si="5"/>
        <v>-4.2679126578083745E-2</v>
      </c>
    </row>
    <row r="103" spans="1:8" ht="11.4" hidden="1" outlineLevel="1" x14ac:dyDescent="0.2">
      <c r="A103" s="31">
        <v>21</v>
      </c>
      <c r="B103" s="21" t="s">
        <v>28</v>
      </c>
      <c r="C103" s="25">
        <f t="shared" si="5"/>
        <v>0.18113098713743819</v>
      </c>
      <c r="D103" s="25">
        <f t="shared" si="5"/>
        <v>0.10508964240861263</v>
      </c>
      <c r="E103" s="9">
        <f t="shared" si="5"/>
        <v>0.24249329054506841</v>
      </c>
      <c r="F103" s="25">
        <f t="shared" si="5"/>
        <v>-3.7431310245023205E-2</v>
      </c>
      <c r="G103" s="22">
        <f t="shared" si="5"/>
        <v>2.0030842231125043E-2</v>
      </c>
      <c r="H103" s="25">
        <f t="shared" si="5"/>
        <v>3.7301662481573974E-2</v>
      </c>
    </row>
    <row r="104" spans="1:8" hidden="1" outlineLevel="1" x14ac:dyDescent="0.2">
      <c r="A104" s="31">
        <v>22</v>
      </c>
      <c r="B104" s="40" t="s">
        <v>52</v>
      </c>
      <c r="C104" s="35">
        <f t="shared" si="5"/>
        <v>-8.5220456826296573E-2</v>
      </c>
      <c r="D104" s="35">
        <f t="shared" si="5"/>
        <v>-4.9270673148061217E-2</v>
      </c>
      <c r="E104" s="36">
        <f t="shared" si="5"/>
        <v>-0.1571057269592171</v>
      </c>
      <c r="F104" s="35">
        <f t="shared" si="5"/>
        <v>-9.5478558863068413E-2</v>
      </c>
      <c r="G104" s="37">
        <f t="shared" si="5"/>
        <v>0.20203065573297532</v>
      </c>
      <c r="H104" s="35">
        <f t="shared" si="5"/>
        <v>7.3571007353144119E-3</v>
      </c>
    </row>
    <row r="105" spans="1:8" ht="11.4" hidden="1" outlineLevel="1" x14ac:dyDescent="0.2">
      <c r="A105" s="31">
        <v>23</v>
      </c>
      <c r="B105" s="28" t="s">
        <v>25</v>
      </c>
      <c r="C105" s="25">
        <f t="shared" si="5"/>
        <v>-0.16605245567999294</v>
      </c>
      <c r="D105" s="25">
        <f t="shared" si="5"/>
        <v>-3.6705419993838972E-2</v>
      </c>
      <c r="E105" s="9">
        <f t="shared" si="5"/>
        <v>-0.12802429383670438</v>
      </c>
      <c r="F105" s="25">
        <f t="shared" si="5"/>
        <v>0.23882663162805068</v>
      </c>
      <c r="G105" s="22">
        <f t="shared" si="5"/>
        <v>-4.4266892098510646E-2</v>
      </c>
      <c r="H105" s="25">
        <f t="shared" si="5"/>
        <v>1.0870020675680728E-3</v>
      </c>
    </row>
    <row r="106" spans="1:8" ht="11.4" hidden="1" outlineLevel="1" x14ac:dyDescent="0.2">
      <c r="A106" s="31">
        <v>24</v>
      </c>
      <c r="B106" s="17" t="s">
        <v>16</v>
      </c>
      <c r="C106" s="25">
        <f t="shared" si="5"/>
        <v>-0.15188169637927035</v>
      </c>
      <c r="D106" s="25">
        <f t="shared" si="5"/>
        <v>-0.16719922965329886</v>
      </c>
      <c r="E106" s="9">
        <f t="shared" si="5"/>
        <v>-0.23244127864519434</v>
      </c>
      <c r="F106" s="25">
        <f t="shared" si="5"/>
        <v>-0.23171784400979567</v>
      </c>
      <c r="G106" s="22">
        <f t="shared" si="5"/>
        <v>2.1379154689455365E-2</v>
      </c>
      <c r="H106" s="25">
        <f t="shared" si="5"/>
        <v>-6.7140387666091136E-2</v>
      </c>
    </row>
    <row r="107" spans="1:8" ht="11.4" hidden="1" outlineLevel="1" x14ac:dyDescent="0.2">
      <c r="A107" s="31">
        <v>25</v>
      </c>
      <c r="B107" s="17" t="s">
        <v>4</v>
      </c>
      <c r="C107" s="25">
        <f t="shared" si="5"/>
        <v>-0.11797066301123962</v>
      </c>
      <c r="D107" s="25">
        <f t="shared" si="5"/>
        <v>-0.13703368895375023</v>
      </c>
      <c r="E107" s="9">
        <f t="shared" si="5"/>
        <v>0.17157460347162207</v>
      </c>
      <c r="F107" s="25">
        <f t="shared" si="5"/>
        <v>9.0560212121511496E-2</v>
      </c>
      <c r="G107" s="22">
        <f t="shared" si="5"/>
        <v>-0.20993639935766883</v>
      </c>
      <c r="H107" s="25">
        <f t="shared" si="5"/>
        <v>-1.6369152603325575E-2</v>
      </c>
    </row>
    <row r="108" spans="1:8" ht="11.4" hidden="1" outlineLevel="1" x14ac:dyDescent="0.2">
      <c r="A108" s="31">
        <v>26</v>
      </c>
      <c r="B108" s="17" t="s">
        <v>5</v>
      </c>
      <c r="C108" s="25">
        <f t="shared" si="5"/>
        <v>-8.7401938423982015E-2</v>
      </c>
      <c r="D108" s="25">
        <f t="shared" si="5"/>
        <v>-0.12279817000545919</v>
      </c>
      <c r="E108" s="9">
        <f t="shared" si="5"/>
        <v>-8.4346311372165028E-2</v>
      </c>
      <c r="F108" s="25">
        <f t="shared" si="5"/>
        <v>-9.2972753468924182E-2</v>
      </c>
      <c r="G108" s="22">
        <f t="shared" si="5"/>
        <v>-4.6723695803742735E-2</v>
      </c>
      <c r="H108" s="25">
        <f t="shared" si="5"/>
        <v>-3.2248233539794294E-2</v>
      </c>
    </row>
    <row r="109" spans="1:8" s="10" customFormat="1" hidden="1" outlineLevel="1" x14ac:dyDescent="0.25">
      <c r="A109" s="31">
        <v>27</v>
      </c>
      <c r="B109" s="34" t="s">
        <v>6</v>
      </c>
      <c r="C109" s="5">
        <f t="shared" si="5"/>
        <v>-0.17411753636748814</v>
      </c>
      <c r="D109" s="4">
        <f t="shared" si="5"/>
        <v>-0.12737798022517399</v>
      </c>
      <c r="E109" s="3">
        <f t="shared" si="5"/>
        <v>-0.20824573894703308</v>
      </c>
      <c r="F109" s="5">
        <f t="shared" si="5"/>
        <v>-0.32677182175759739</v>
      </c>
      <c r="G109" s="5">
        <f t="shared" si="5"/>
        <v>6.2150692644383762E-2</v>
      </c>
      <c r="H109" s="5">
        <f t="shared" si="5"/>
        <v>-2.3566016191980538E-2</v>
      </c>
    </row>
    <row r="110" spans="1:8" s="10" customFormat="1" hidden="1" outlineLevel="1" x14ac:dyDescent="0.25">
      <c r="A110" s="31">
        <v>28</v>
      </c>
      <c r="B110" s="34" t="s">
        <v>49</v>
      </c>
      <c r="C110" s="5">
        <f t="shared" si="5"/>
        <v>-0.19271854209328088</v>
      </c>
      <c r="D110" s="4">
        <f t="shared" si="5"/>
        <v>-7.3765257717980759E-2</v>
      </c>
      <c r="E110" s="3">
        <f t="shared" si="5"/>
        <v>-5.0732014799802161E-2</v>
      </c>
      <c r="F110" s="5">
        <f t="shared" si="5"/>
        <v>-0.28949762501876364</v>
      </c>
      <c r="G110" s="5">
        <f t="shared" si="5"/>
        <v>0.11842751901038581</v>
      </c>
      <c r="H110" s="5">
        <f t="shared" si="5"/>
        <v>-1.6108497489487797E-2</v>
      </c>
    </row>
    <row r="111" spans="1:8" ht="11.4" hidden="1" outlineLevel="1" x14ac:dyDescent="0.2">
      <c r="A111" s="31">
        <v>29</v>
      </c>
      <c r="B111" s="17" t="s">
        <v>8</v>
      </c>
      <c r="C111" s="25">
        <f t="shared" si="5"/>
        <v>-0.13207113686437522</v>
      </c>
      <c r="D111" s="25">
        <f t="shared" si="5"/>
        <v>-7.4814269549598245E-2</v>
      </c>
      <c r="E111" s="9">
        <f t="shared" si="5"/>
        <v>-0.11719250343527754</v>
      </c>
      <c r="F111" s="25">
        <f t="shared" si="5"/>
        <v>-0.57908960237957019</v>
      </c>
      <c r="G111" s="22">
        <f t="shared" si="5"/>
        <v>0.21969727721476073</v>
      </c>
      <c r="H111" s="25">
        <f t="shared" si="5"/>
        <v>2.6276648579626805E-2</v>
      </c>
    </row>
    <row r="112" spans="1:8" ht="11.4" hidden="1" outlineLevel="1" x14ac:dyDescent="0.2">
      <c r="A112" s="31">
        <v>30</v>
      </c>
      <c r="B112" s="29" t="s">
        <v>7</v>
      </c>
      <c r="C112" s="15">
        <f t="shared" si="5"/>
        <v>-0.17441889729943855</v>
      </c>
      <c r="D112" s="15">
        <f t="shared" si="5"/>
        <v>-4.7406863506472219E-2</v>
      </c>
      <c r="E112" s="16">
        <f t="shared" si="5"/>
        <v>0.12941534123367146</v>
      </c>
      <c r="F112" s="15">
        <f t="shared" si="5"/>
        <v>0.38461074887797658</v>
      </c>
      <c r="G112" s="23">
        <f t="shared" si="5"/>
        <v>-0.22066018803136017</v>
      </c>
      <c r="H112" s="15">
        <f t="shared" si="5"/>
        <v>-6.9566733489066834E-2</v>
      </c>
    </row>
    <row r="113" spans="1:8" s="10" customFormat="1" ht="13.2" hidden="1" customHeight="1" outlineLevel="1" x14ac:dyDescent="0.25">
      <c r="A113" s="31">
        <v>31</v>
      </c>
      <c r="B113" s="34" t="s">
        <v>36</v>
      </c>
      <c r="C113" s="5">
        <f t="shared" si="5"/>
        <v>-0.17313854474214202</v>
      </c>
      <c r="D113" s="4">
        <f t="shared" si="5"/>
        <v>-0.16318505318007043</v>
      </c>
      <c r="E113" s="3">
        <f t="shared" si="5"/>
        <v>-0.2988727100328159</v>
      </c>
      <c r="F113" s="5">
        <f t="shared" si="5"/>
        <v>1.7188952929844237E-2</v>
      </c>
      <c r="G113" s="5">
        <f t="shared" si="5"/>
        <v>-0.26280086893080601</v>
      </c>
      <c r="H113" s="5">
        <f t="shared" si="5"/>
        <v>-7.4375225615032209E-2</v>
      </c>
    </row>
    <row r="114" spans="1:8" ht="11.4" hidden="1" outlineLevel="1" x14ac:dyDescent="0.2">
      <c r="A114" s="31">
        <v>32</v>
      </c>
      <c r="B114" s="28" t="s">
        <v>9</v>
      </c>
      <c r="C114" s="24">
        <f t="shared" si="5"/>
        <v>-0.14508902621642158</v>
      </c>
      <c r="D114" s="24">
        <f t="shared" si="5"/>
        <v>-0.10629564278275305</v>
      </c>
      <c r="E114" s="19">
        <f t="shared" si="5"/>
        <v>-0.27738801162690829</v>
      </c>
      <c r="F114" s="24">
        <f t="shared" si="5"/>
        <v>9.1660273465744249E-2</v>
      </c>
      <c r="G114" s="20">
        <f t="shared" si="5"/>
        <v>-0.31759158753910677</v>
      </c>
      <c r="H114" s="24">
        <f t="shared" si="5"/>
        <v>-6.836795820698964E-2</v>
      </c>
    </row>
    <row r="115" spans="1:8" ht="11.4" hidden="1" outlineLevel="1" x14ac:dyDescent="0.2">
      <c r="A115" s="31">
        <v>33</v>
      </c>
      <c r="B115" s="17" t="s">
        <v>10</v>
      </c>
      <c r="C115" s="25">
        <f t="shared" si="5"/>
        <v>0.11185480757100555</v>
      </c>
      <c r="D115" s="25">
        <f t="shared" si="5"/>
        <v>3.720611928740275E-2</v>
      </c>
      <c r="E115" s="9">
        <f t="shared" si="5"/>
        <v>1.8984908595363038E-2</v>
      </c>
      <c r="F115" s="25">
        <f t="shared" si="5"/>
        <v>-0.115468152827054</v>
      </c>
      <c r="G115" s="22">
        <f t="shared" si="5"/>
        <v>0.33027898023722202</v>
      </c>
      <c r="H115" s="25">
        <f t="shared" si="5"/>
        <v>0.11033003473079261</v>
      </c>
    </row>
    <row r="116" spans="1:8" ht="11.4" hidden="1" outlineLevel="1" x14ac:dyDescent="0.2">
      <c r="A116" s="31">
        <v>34</v>
      </c>
      <c r="B116" s="17" t="s">
        <v>11</v>
      </c>
      <c r="C116" s="15">
        <f t="shared" ref="C116:H116" si="6">C79-C42</f>
        <v>-0.14700839691147005</v>
      </c>
      <c r="D116" s="15">
        <f t="shared" si="6"/>
        <v>-0.20368528688421517</v>
      </c>
      <c r="E116" s="16">
        <f t="shared" si="6"/>
        <v>-0.13480792030577851</v>
      </c>
      <c r="F116" s="15">
        <f t="shared" si="6"/>
        <v>-7.0886040643577786E-2</v>
      </c>
      <c r="G116" s="23">
        <f t="shared" si="6"/>
        <v>-6.4748841071661997E-3</v>
      </c>
      <c r="H116" s="15">
        <f t="shared" si="6"/>
        <v>-5.3237682834197532E-2</v>
      </c>
    </row>
  </sheetData>
  <autoFilter ref="A81:H81"/>
  <mergeCells count="4">
    <mergeCell ref="A6:H6"/>
    <mergeCell ref="A43:H43"/>
    <mergeCell ref="A80:H80"/>
    <mergeCell ref="A1:H1"/>
  </mergeCells>
  <hyperlinks>
    <hyperlink ref="J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U33" sqref="U33"/>
    </sheetView>
  </sheetViews>
  <sheetFormatPr defaultRowHeight="11.4" x14ac:dyDescent="0.2"/>
  <cols>
    <col min="1" max="1" width="20.33203125" style="1" customWidth="1"/>
    <col min="2" max="2" width="15.88671875" style="1" customWidth="1"/>
    <col min="3" max="3" width="5.77734375" style="1" customWidth="1"/>
    <col min="4" max="4" width="5.33203125" style="1" customWidth="1"/>
    <col min="5" max="6" width="5.21875" style="1" customWidth="1"/>
    <col min="7" max="8" width="5.44140625" style="1" customWidth="1"/>
    <col min="9" max="9" width="5.33203125" style="1" customWidth="1"/>
    <col min="10" max="16384" width="8.88671875" style="1"/>
  </cols>
  <sheetData>
    <row r="1" spans="1:12" ht="14.4" x14ac:dyDescent="0.3">
      <c r="B1" s="121" t="s">
        <v>168</v>
      </c>
      <c r="C1" s="122"/>
      <c r="D1" s="122"/>
      <c r="E1" s="122"/>
      <c r="F1" s="122"/>
      <c r="G1" s="122"/>
      <c r="H1" s="122"/>
      <c r="I1" s="122"/>
      <c r="L1" s="96" t="s">
        <v>184</v>
      </c>
    </row>
    <row r="2" spans="1:12" s="2" customFormat="1" ht="23.4" customHeight="1" x14ac:dyDescent="0.3">
      <c r="A2" s="67"/>
      <c r="B2" s="83"/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2" ht="12" x14ac:dyDescent="0.2">
      <c r="B3" s="87" t="s">
        <v>1</v>
      </c>
      <c r="C3" s="91">
        <v>5.5088269570786996E-2</v>
      </c>
      <c r="D3" s="65">
        <v>4.1451526534439509E-3</v>
      </c>
      <c r="E3" s="66">
        <v>3.4674979644124526E-3</v>
      </c>
      <c r="F3" s="92">
        <v>2.4176297711472651E-2</v>
      </c>
      <c r="G3" s="92">
        <v>-3.5450664557045791E-2</v>
      </c>
      <c r="H3" s="91">
        <v>-5.7667412969467785E-2</v>
      </c>
      <c r="I3" s="64">
        <v>-1.986283082990703E-3</v>
      </c>
    </row>
    <row r="4" spans="1:12" s="2" customFormat="1" ht="12.6" customHeight="1" x14ac:dyDescent="0.3">
      <c r="A4" s="76"/>
      <c r="B4" s="81" t="s">
        <v>166</v>
      </c>
      <c r="C4" s="91">
        <v>2.8191965884087983E-2</v>
      </c>
      <c r="D4" s="84">
        <v>-2.5176801787026221E-2</v>
      </c>
      <c r="E4" s="84">
        <v>-1.588694789204502E-2</v>
      </c>
      <c r="F4" s="92">
        <v>3.8639198075226242E-2</v>
      </c>
      <c r="G4" s="92">
        <v>-2.1232968520725759E-2</v>
      </c>
      <c r="H4" s="91">
        <v>-1.3143818454591276E-2</v>
      </c>
      <c r="I4" s="84">
        <v>1.424008474232337E-2</v>
      </c>
    </row>
    <row r="5" spans="1:12" s="2" customFormat="1" ht="12" customHeight="1" x14ac:dyDescent="0.3">
      <c r="A5" s="77"/>
      <c r="B5" s="77" t="s">
        <v>140</v>
      </c>
      <c r="C5" s="91">
        <v>4.1643256798533479E-2</v>
      </c>
      <c r="D5" s="85">
        <v>5.3979679047679863E-3</v>
      </c>
      <c r="E5" s="86">
        <v>2.3937321814418155E-3</v>
      </c>
      <c r="F5" s="92">
        <v>2.4869915959343743E-2</v>
      </c>
      <c r="G5" s="92">
        <v>-3.9191817099064441E-2</v>
      </c>
      <c r="H5" s="91">
        <v>-4.6908616855617397E-2</v>
      </c>
      <c r="I5" s="84">
        <v>5.2200561130036349E-3</v>
      </c>
    </row>
    <row r="6" spans="1:12" s="2" customFormat="1" ht="12" customHeight="1" x14ac:dyDescent="0.3">
      <c r="A6" s="79"/>
      <c r="B6" s="82" t="s">
        <v>169</v>
      </c>
      <c r="C6" s="91">
        <v>3.0667502670302216E-2</v>
      </c>
      <c r="D6" s="85">
        <v>1.8832421672293487E-3</v>
      </c>
      <c r="E6" s="86">
        <v>-1.1597710222974178E-3</v>
      </c>
      <c r="F6" s="92">
        <v>2.5906743700651675E-2</v>
      </c>
      <c r="G6" s="92">
        <v>-4.933875186410934E-2</v>
      </c>
      <c r="H6" s="91">
        <v>-3.4345139610460831E-2</v>
      </c>
      <c r="I6" s="84">
        <v>-4.2525133268044579E-3</v>
      </c>
    </row>
    <row r="7" spans="1:12" s="2" customFormat="1" ht="12" customHeight="1" x14ac:dyDescent="0.3">
      <c r="A7" s="77"/>
      <c r="B7" s="77" t="s">
        <v>145</v>
      </c>
      <c r="C7" s="91">
        <v>6.822482151068085E-2</v>
      </c>
      <c r="D7" s="85">
        <v>8.7211632389055105E-3</v>
      </c>
      <c r="E7" s="86">
        <v>2.2788247739364553E-3</v>
      </c>
      <c r="F7" s="92">
        <v>2.1660705544379408E-2</v>
      </c>
      <c r="G7" s="92">
        <v>-3.2560703186099896E-2</v>
      </c>
      <c r="H7" s="91">
        <v>-6.4965898142708867E-2</v>
      </c>
      <c r="I7" s="84">
        <v>-1.38480493083184E-2</v>
      </c>
    </row>
    <row r="8" spans="1:12" s="2" customFormat="1" ht="12" customHeight="1" x14ac:dyDescent="0.3">
      <c r="A8" s="79"/>
      <c r="B8" s="82" t="s">
        <v>171</v>
      </c>
      <c r="C8" s="91">
        <v>6.0856245478050575E-2</v>
      </c>
      <c r="D8" s="85">
        <v>4.179599522875499E-3</v>
      </c>
      <c r="E8" s="86">
        <v>4.2445171295939499E-3</v>
      </c>
      <c r="F8" s="92">
        <v>2.4372411668420173E-2</v>
      </c>
      <c r="G8" s="92">
        <v>-3.8729142368059036E-2</v>
      </c>
      <c r="H8" s="91">
        <v>-5.9183875301113686E-2</v>
      </c>
      <c r="I8" s="84">
        <v>-3.6362546174783794E-3</v>
      </c>
    </row>
    <row r="9" spans="1:12" s="2" customFormat="1" ht="12" customHeight="1" x14ac:dyDescent="0.3">
      <c r="A9" s="79"/>
      <c r="B9" s="82" t="s">
        <v>170</v>
      </c>
      <c r="C9" s="91">
        <v>6.7014206135367627E-2</v>
      </c>
      <c r="D9" s="85">
        <v>1.1178616337861741E-2</v>
      </c>
      <c r="E9" s="86">
        <v>1.2712297114962579E-2</v>
      </c>
      <c r="F9" s="92">
        <v>2.0606475954764461E-2</v>
      </c>
      <c r="G9" s="92">
        <v>-3.759326790080332E-2</v>
      </c>
      <c r="H9" s="91">
        <v>-7.4796144170269502E-2</v>
      </c>
      <c r="I9" s="84">
        <v>-4.4052708933084161E-3</v>
      </c>
    </row>
    <row r="10" spans="1:12" s="2" customFormat="1" ht="12" customHeight="1" x14ac:dyDescent="0.3">
      <c r="A10" s="79"/>
      <c r="B10" s="82" t="s">
        <v>172</v>
      </c>
      <c r="C10" s="91">
        <v>7.8318746520796317E-2</v>
      </c>
      <c r="D10" s="85">
        <v>1.7154646578184274E-2</v>
      </c>
      <c r="E10" s="86">
        <v>9.6444945185094472E-3</v>
      </c>
      <c r="F10" s="92">
        <v>1.8920715635890244E-2</v>
      </c>
      <c r="G10" s="92">
        <v>-2.6942623236852092E-2</v>
      </c>
      <c r="H10" s="91">
        <v>-8.5206291018582792E-2</v>
      </c>
      <c r="I10" s="84">
        <v>-1.6370179206578267E-2</v>
      </c>
    </row>
    <row r="12" spans="1:12" s="2" customFormat="1" ht="12.6" customHeight="1" x14ac:dyDescent="0.3">
      <c r="A12" s="76" t="s">
        <v>162</v>
      </c>
      <c r="B12" s="44" t="s">
        <v>103</v>
      </c>
      <c r="C12" s="61">
        <v>0.10436543499547382</v>
      </c>
      <c r="D12" s="62">
        <v>0.26395959851498496</v>
      </c>
      <c r="E12" s="63">
        <v>0.12678095345945617</v>
      </c>
      <c r="F12" s="61">
        <v>8.0650995281404583E-2</v>
      </c>
      <c r="G12" s="61">
        <v>0.20330803691520796</v>
      </c>
      <c r="H12" s="61">
        <v>7.5261178876729784E-2</v>
      </c>
      <c r="I12" s="61">
        <v>0.10861038732362231</v>
      </c>
    </row>
    <row r="13" spans="1:12" s="2" customFormat="1" ht="12.6" customHeight="1" x14ac:dyDescent="0.2">
      <c r="A13" s="76" t="s">
        <v>162</v>
      </c>
      <c r="B13" s="44" t="s">
        <v>104</v>
      </c>
      <c r="C13" s="75">
        <v>0.1325574008795618</v>
      </c>
      <c r="D13" s="75">
        <v>0.23878279672795874</v>
      </c>
      <c r="E13" s="75">
        <v>0.11089400556741115</v>
      </c>
      <c r="F13" s="75">
        <v>0.11929019335663082</v>
      </c>
      <c r="G13" s="75">
        <v>0.1820750683944822</v>
      </c>
      <c r="H13" s="75">
        <v>6.2117360422138508E-2</v>
      </c>
      <c r="I13" s="75">
        <v>0.12285047206594568</v>
      </c>
    </row>
    <row r="14" spans="1:12" s="2" customFormat="1" ht="12.6" customHeight="1" x14ac:dyDescent="0.3">
      <c r="A14" s="76" t="s">
        <v>162</v>
      </c>
      <c r="B14" s="33" t="s">
        <v>105</v>
      </c>
      <c r="C14" s="64">
        <f>C13-C12</f>
        <v>2.8191965884087983E-2</v>
      </c>
      <c r="D14" s="64">
        <f t="shared" ref="D14" si="0">D13-D12</f>
        <v>-2.5176801787026221E-2</v>
      </c>
      <c r="E14" s="64">
        <f t="shared" ref="E14" si="1">E13-E12</f>
        <v>-1.588694789204502E-2</v>
      </c>
      <c r="F14" s="64">
        <f t="shared" ref="F14" si="2">F13-F12</f>
        <v>3.8639198075226242E-2</v>
      </c>
      <c r="G14" s="64">
        <f t="shared" ref="G14" si="3">G13-G12</f>
        <v>-2.1232968520725759E-2</v>
      </c>
      <c r="H14" s="64">
        <f t="shared" ref="H14" si="4">H13-H12</f>
        <v>-1.3143818454591276E-2</v>
      </c>
      <c r="I14" s="64">
        <f t="shared" ref="I14" si="5">I13-I12</f>
        <v>1.424008474232337E-2</v>
      </c>
    </row>
    <row r="15" spans="1:12" s="2" customFormat="1" ht="12" customHeight="1" x14ac:dyDescent="0.3">
      <c r="A15" s="77" t="s">
        <v>140</v>
      </c>
      <c r="B15" s="44" t="s">
        <v>103</v>
      </c>
      <c r="C15" s="61">
        <v>0.13381293465994246</v>
      </c>
      <c r="D15" s="62">
        <v>0.22528869162159712</v>
      </c>
      <c r="E15" s="63">
        <v>0.13126849986555436</v>
      </c>
      <c r="F15" s="61">
        <v>3.8079482593307824E-2</v>
      </c>
      <c r="G15" s="61">
        <v>0.1578184818316212</v>
      </c>
      <c r="H15" s="61">
        <v>0.18876313927203062</v>
      </c>
      <c r="I15" s="61">
        <v>0.11787003652596857</v>
      </c>
    </row>
    <row r="16" spans="1:12" s="2" customFormat="1" ht="12" customHeight="1" x14ac:dyDescent="0.3">
      <c r="A16" s="77" t="s">
        <v>140</v>
      </c>
      <c r="B16" s="44" t="s">
        <v>104</v>
      </c>
      <c r="C16" s="61">
        <v>0.17545619145847594</v>
      </c>
      <c r="D16" s="62">
        <v>0.23068665952636511</v>
      </c>
      <c r="E16" s="63">
        <v>0.13366223204699618</v>
      </c>
      <c r="F16" s="61">
        <v>6.2949398552651567E-2</v>
      </c>
      <c r="G16" s="61">
        <v>0.11862666473255676</v>
      </c>
      <c r="H16" s="61">
        <v>0.14185452241641322</v>
      </c>
      <c r="I16" s="61">
        <v>0.12309009263897221</v>
      </c>
    </row>
    <row r="17" spans="1:9" s="2" customFormat="1" ht="12" customHeight="1" x14ac:dyDescent="0.3">
      <c r="A17" s="77" t="s">
        <v>140</v>
      </c>
      <c r="B17" s="33" t="s">
        <v>105</v>
      </c>
      <c r="C17" s="64">
        <v>4.1643256798533479E-2</v>
      </c>
      <c r="D17" s="65">
        <v>5.3979679047679863E-3</v>
      </c>
      <c r="E17" s="66">
        <v>2.3937321814418155E-3</v>
      </c>
      <c r="F17" s="64">
        <v>2.4869915959343743E-2</v>
      </c>
      <c r="G17" s="64">
        <v>-3.9191817099064441E-2</v>
      </c>
      <c r="H17" s="64">
        <v>-4.6908616855617397E-2</v>
      </c>
      <c r="I17" s="64">
        <v>5.2200561130036349E-3</v>
      </c>
    </row>
    <row r="18" spans="1:9" s="2" customFormat="1" ht="12" customHeight="1" x14ac:dyDescent="0.3">
      <c r="A18" s="80" t="s">
        <v>163</v>
      </c>
      <c r="B18" s="44" t="s">
        <v>103</v>
      </c>
      <c r="C18" s="61">
        <v>0.11106134332789158</v>
      </c>
      <c r="D18" s="62">
        <v>0.29802020484386849</v>
      </c>
      <c r="E18" s="63">
        <v>9.2688783129319705E-2</v>
      </c>
      <c r="F18" s="61">
        <v>2.9215494923480013E-2</v>
      </c>
      <c r="G18" s="61">
        <v>0.16861789167698749</v>
      </c>
      <c r="H18" s="61">
        <v>0.13532530539295451</v>
      </c>
      <c r="I18" s="61">
        <v>0.14447687769983761</v>
      </c>
    </row>
    <row r="19" spans="1:9" s="2" customFormat="1" ht="12" customHeight="1" x14ac:dyDescent="0.3">
      <c r="A19" s="78" t="s">
        <v>163</v>
      </c>
      <c r="B19" s="44" t="s">
        <v>104</v>
      </c>
      <c r="C19" s="61">
        <v>0.1417288459981938</v>
      </c>
      <c r="D19" s="62">
        <v>0.29990344701109783</v>
      </c>
      <c r="E19" s="63">
        <v>9.1529012107022287E-2</v>
      </c>
      <c r="F19" s="61">
        <v>5.5122238624131688E-2</v>
      </c>
      <c r="G19" s="61">
        <v>0.11927913981287815</v>
      </c>
      <c r="H19" s="61">
        <v>0.10098016578249368</v>
      </c>
      <c r="I19" s="61">
        <v>0.14022436437303315</v>
      </c>
    </row>
    <row r="20" spans="1:9" s="2" customFormat="1" ht="12" customHeight="1" x14ac:dyDescent="0.3">
      <c r="A20" s="79" t="s">
        <v>163</v>
      </c>
      <c r="B20" s="33" t="s">
        <v>105</v>
      </c>
      <c r="C20" s="64">
        <v>3.0667502670302216E-2</v>
      </c>
      <c r="D20" s="65">
        <v>1.8832421672293487E-3</v>
      </c>
      <c r="E20" s="66">
        <v>-1.1597710222974178E-3</v>
      </c>
      <c r="F20" s="64">
        <v>2.5906743700651675E-2</v>
      </c>
      <c r="G20" s="64">
        <v>-4.933875186410934E-2</v>
      </c>
      <c r="H20" s="64">
        <v>-3.4345139610460831E-2</v>
      </c>
      <c r="I20" s="64">
        <v>-4.2525133268044579E-3</v>
      </c>
    </row>
    <row r="21" spans="1:9" s="2" customFormat="1" ht="12" customHeight="1" x14ac:dyDescent="0.3">
      <c r="A21" s="77" t="s">
        <v>145</v>
      </c>
      <c r="B21" s="44" t="s">
        <v>103</v>
      </c>
      <c r="C21" s="61">
        <v>0.13972837192110862</v>
      </c>
      <c r="D21" s="62">
        <v>0.22599741611443602</v>
      </c>
      <c r="E21" s="63">
        <v>0.1215187294303301</v>
      </c>
      <c r="F21" s="61">
        <v>2.5779237178592377E-2</v>
      </c>
      <c r="G21" s="61">
        <v>0.11157753716984201</v>
      </c>
      <c r="H21" s="61">
        <v>0.21846787807082263</v>
      </c>
      <c r="I21" s="61">
        <v>0.15321191453113586</v>
      </c>
    </row>
    <row r="22" spans="1:9" s="2" customFormat="1" ht="12" customHeight="1" x14ac:dyDescent="0.3">
      <c r="A22" s="77" t="s">
        <v>145</v>
      </c>
      <c r="B22" s="44" t="s">
        <v>104</v>
      </c>
      <c r="C22" s="61">
        <v>0.20795319343178947</v>
      </c>
      <c r="D22" s="62">
        <v>0.23471857935334153</v>
      </c>
      <c r="E22" s="63">
        <v>0.12379755420426655</v>
      </c>
      <c r="F22" s="61">
        <v>4.7439942722971785E-2</v>
      </c>
      <c r="G22" s="61">
        <v>7.901683398374211E-2</v>
      </c>
      <c r="H22" s="61">
        <v>0.15350197992811376</v>
      </c>
      <c r="I22" s="61">
        <v>0.13936386522281746</v>
      </c>
    </row>
    <row r="23" spans="1:9" s="2" customFormat="1" ht="12" customHeight="1" x14ac:dyDescent="0.3">
      <c r="A23" s="77" t="s">
        <v>145</v>
      </c>
      <c r="B23" s="33" t="s">
        <v>105</v>
      </c>
      <c r="C23" s="64">
        <v>6.822482151068085E-2</v>
      </c>
      <c r="D23" s="65">
        <v>8.7211632389055105E-3</v>
      </c>
      <c r="E23" s="66">
        <v>2.2788247739364553E-3</v>
      </c>
      <c r="F23" s="64">
        <v>2.1660705544379408E-2</v>
      </c>
      <c r="G23" s="64">
        <v>-3.2560703186099896E-2</v>
      </c>
      <c r="H23" s="64">
        <v>-6.4965898142708867E-2</v>
      </c>
      <c r="I23" s="64">
        <v>-1.38480493083184E-2</v>
      </c>
    </row>
    <row r="24" spans="1:9" s="2" customFormat="1" ht="12" customHeight="1" x14ac:dyDescent="0.3">
      <c r="A24" s="80" t="s">
        <v>149</v>
      </c>
      <c r="B24" s="44" t="s">
        <v>103</v>
      </c>
      <c r="C24" s="61">
        <v>0.14070513112030969</v>
      </c>
      <c r="D24" s="62">
        <v>0.27105876541811769</v>
      </c>
      <c r="E24" s="63">
        <v>8.905675179637175E-2</v>
      </c>
      <c r="F24" s="61">
        <v>2.3903143949511627E-2</v>
      </c>
      <c r="G24" s="61">
        <v>0.12190012622357176</v>
      </c>
      <c r="H24" s="61">
        <v>0.20757975777317406</v>
      </c>
      <c r="I24" s="61">
        <v>0.13506195079329197</v>
      </c>
    </row>
    <row r="25" spans="1:9" s="2" customFormat="1" ht="12" customHeight="1" x14ac:dyDescent="0.3">
      <c r="A25" s="78" t="s">
        <v>149</v>
      </c>
      <c r="B25" s="44" t="s">
        <v>104</v>
      </c>
      <c r="C25" s="61">
        <v>0.20156137659836026</v>
      </c>
      <c r="D25" s="62">
        <v>0.27523836494099319</v>
      </c>
      <c r="E25" s="63">
        <v>9.33012689259657E-2</v>
      </c>
      <c r="F25" s="61">
        <v>4.8275555617931801E-2</v>
      </c>
      <c r="G25" s="61">
        <v>8.317098385551272E-2</v>
      </c>
      <c r="H25" s="61">
        <v>0.14839588247206037</v>
      </c>
      <c r="I25" s="61">
        <v>0.13142569617581359</v>
      </c>
    </row>
    <row r="26" spans="1:9" s="2" customFormat="1" ht="12" customHeight="1" x14ac:dyDescent="0.3">
      <c r="A26" s="79" t="s">
        <v>149</v>
      </c>
      <c r="B26" s="33" t="s">
        <v>105</v>
      </c>
      <c r="C26" s="64">
        <v>6.0856245478050575E-2</v>
      </c>
      <c r="D26" s="65">
        <v>4.179599522875499E-3</v>
      </c>
      <c r="E26" s="66">
        <v>4.2445171295939499E-3</v>
      </c>
      <c r="F26" s="64">
        <v>2.4372411668420173E-2</v>
      </c>
      <c r="G26" s="64">
        <v>-3.8729142368059036E-2</v>
      </c>
      <c r="H26" s="64">
        <v>-5.9183875301113686E-2</v>
      </c>
      <c r="I26" s="64">
        <v>-3.6362546174783794E-3</v>
      </c>
    </row>
    <row r="27" spans="1:9" s="2" customFormat="1" ht="12" customHeight="1" x14ac:dyDescent="0.3">
      <c r="A27" s="80" t="s">
        <v>164</v>
      </c>
      <c r="B27" s="44" t="s">
        <v>103</v>
      </c>
      <c r="C27" s="61">
        <v>0.1342505135162935</v>
      </c>
      <c r="D27" s="62">
        <v>0.24681239627992793</v>
      </c>
      <c r="E27" s="63">
        <v>8.8108346625242209E-2</v>
      </c>
      <c r="F27" s="61">
        <v>2.2001481910919905E-2</v>
      </c>
      <c r="G27" s="61">
        <v>0.11382518161268335</v>
      </c>
      <c r="H27" s="61">
        <v>0.2425896119053646</v>
      </c>
      <c r="I27" s="61">
        <v>0.1439795850418229</v>
      </c>
    </row>
    <row r="28" spans="1:9" s="2" customFormat="1" ht="12" customHeight="1" x14ac:dyDescent="0.3">
      <c r="A28" s="78" t="s">
        <v>164</v>
      </c>
      <c r="B28" s="44" t="s">
        <v>104</v>
      </c>
      <c r="C28" s="61">
        <v>0.20126471965166112</v>
      </c>
      <c r="D28" s="62">
        <v>0.25799101261778967</v>
      </c>
      <c r="E28" s="63">
        <v>0.10082064374020479</v>
      </c>
      <c r="F28" s="61">
        <v>4.2607957865684366E-2</v>
      </c>
      <c r="G28" s="61">
        <v>7.6231913711880026E-2</v>
      </c>
      <c r="H28" s="61">
        <v>0.1677934677350951</v>
      </c>
      <c r="I28" s="61">
        <v>0.13957431414851448</v>
      </c>
    </row>
    <row r="29" spans="1:9" s="2" customFormat="1" ht="12" customHeight="1" x14ac:dyDescent="0.3">
      <c r="A29" s="79" t="s">
        <v>164</v>
      </c>
      <c r="B29" s="33" t="s">
        <v>105</v>
      </c>
      <c r="C29" s="64">
        <v>6.7014206135367627E-2</v>
      </c>
      <c r="D29" s="65">
        <v>1.1178616337861741E-2</v>
      </c>
      <c r="E29" s="66">
        <v>1.2712297114962579E-2</v>
      </c>
      <c r="F29" s="64">
        <v>2.0606475954764461E-2</v>
      </c>
      <c r="G29" s="64">
        <v>-3.759326790080332E-2</v>
      </c>
      <c r="H29" s="64">
        <v>-7.4796144170269502E-2</v>
      </c>
      <c r="I29" s="64">
        <v>-4.4052708933084161E-3</v>
      </c>
    </row>
    <row r="30" spans="1:9" s="2" customFormat="1" ht="12" customHeight="1" x14ac:dyDescent="0.3">
      <c r="A30" s="77" t="s">
        <v>165</v>
      </c>
      <c r="B30" s="44" t="s">
        <v>103</v>
      </c>
      <c r="C30" s="61">
        <v>0.12487270411491436</v>
      </c>
      <c r="D30" s="62">
        <v>0.21592966140669881</v>
      </c>
      <c r="E30" s="63">
        <v>9.3129434131850444E-2</v>
      </c>
      <c r="F30" s="61">
        <v>2.20594147930122E-2</v>
      </c>
      <c r="G30" s="61">
        <v>8.9866401821459663E-2</v>
      </c>
      <c r="H30" s="61">
        <v>0.27502070297446207</v>
      </c>
      <c r="I30" s="61">
        <v>0.17228772445446258</v>
      </c>
    </row>
    <row r="31" spans="1:9" s="2" customFormat="1" ht="12" customHeight="1" x14ac:dyDescent="0.3">
      <c r="A31" s="78" t="s">
        <v>165</v>
      </c>
      <c r="B31" s="44" t="s">
        <v>104</v>
      </c>
      <c r="C31" s="61">
        <v>0.20319145063571067</v>
      </c>
      <c r="D31" s="62">
        <v>0.23308430798488308</v>
      </c>
      <c r="E31" s="63">
        <v>0.10277392865035989</v>
      </c>
      <c r="F31" s="61">
        <v>4.0980130428902445E-2</v>
      </c>
      <c r="G31" s="61">
        <v>6.292377858460757E-2</v>
      </c>
      <c r="H31" s="61">
        <v>0.18981441195587928</v>
      </c>
      <c r="I31" s="61">
        <v>0.15591754524788431</v>
      </c>
    </row>
    <row r="32" spans="1:9" s="2" customFormat="1" ht="12" customHeight="1" x14ac:dyDescent="0.3">
      <c r="A32" s="79" t="s">
        <v>165</v>
      </c>
      <c r="B32" s="33" t="s">
        <v>105</v>
      </c>
      <c r="C32" s="64">
        <v>7.8318746520796317E-2</v>
      </c>
      <c r="D32" s="65">
        <v>1.7154646578184274E-2</v>
      </c>
      <c r="E32" s="66">
        <v>9.6444945185094472E-3</v>
      </c>
      <c r="F32" s="64">
        <v>1.8920715635890244E-2</v>
      </c>
      <c r="G32" s="64">
        <v>-2.6942623236852092E-2</v>
      </c>
      <c r="H32" s="64">
        <v>-8.5206291018582792E-2</v>
      </c>
      <c r="I32" s="64">
        <v>-1.6370179206578267E-2</v>
      </c>
    </row>
    <row r="33" spans="1:9" s="2" customFormat="1" ht="12" x14ac:dyDescent="0.3">
      <c r="A33" s="30" t="s">
        <v>167</v>
      </c>
      <c r="B33" s="44" t="s">
        <v>103</v>
      </c>
      <c r="C33" s="61">
        <v>0.13115476307658328</v>
      </c>
      <c r="D33" s="62">
        <v>0.25052240297894496</v>
      </c>
      <c r="E33" s="63">
        <v>0.10455792781740439</v>
      </c>
      <c r="F33" s="61">
        <v>3.1988082405222232E-2</v>
      </c>
      <c r="G33" s="61">
        <v>0.1335418832392618</v>
      </c>
      <c r="H33" s="61">
        <v>0.19933833821096833</v>
      </c>
      <c r="I33" s="61">
        <v>0.13692077584406293</v>
      </c>
    </row>
    <row r="34" spans="1:9" s="2" customFormat="1" ht="12" x14ac:dyDescent="0.3">
      <c r="A34" s="43"/>
      <c r="B34" s="44" t="s">
        <v>104</v>
      </c>
      <c r="C34" s="61">
        <v>0.18624303264737027</v>
      </c>
      <c r="D34" s="62">
        <v>0.25466755563238891</v>
      </c>
      <c r="E34" s="63">
        <v>0.10802542578181684</v>
      </c>
      <c r="F34" s="61">
        <v>5.6164380116694883E-2</v>
      </c>
      <c r="G34" s="61">
        <v>9.8091218682216014E-2</v>
      </c>
      <c r="H34" s="61">
        <v>0.14167092524150054</v>
      </c>
      <c r="I34" s="61">
        <v>0.13493449276107222</v>
      </c>
    </row>
    <row r="35" spans="1:9" s="2" customFormat="1" ht="12.6" customHeight="1" x14ac:dyDescent="0.3">
      <c r="A35" s="68"/>
      <c r="B35" s="33" t="s">
        <v>105</v>
      </c>
      <c r="C35" s="64">
        <v>5.5088269570786996E-2</v>
      </c>
      <c r="D35" s="65">
        <v>4.1451526534439509E-3</v>
      </c>
      <c r="E35" s="66">
        <v>3.4674979644124526E-3</v>
      </c>
      <c r="F35" s="64">
        <v>2.4176297711472651E-2</v>
      </c>
      <c r="G35" s="64">
        <v>-3.5450664557045791E-2</v>
      </c>
      <c r="H35" s="64">
        <v>-5.7667412969467785E-2</v>
      </c>
      <c r="I35" s="64">
        <v>-1.986283082990703E-3</v>
      </c>
    </row>
  </sheetData>
  <mergeCells count="1">
    <mergeCell ref="B1:I1"/>
  </mergeCells>
  <hyperlinks>
    <hyperlink ref="L1" location="Inhoud!A1" display="Inhoud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>
    <outlinePr summaryBelow="0"/>
  </sheetPr>
  <dimension ref="A1:J116"/>
  <sheetViews>
    <sheetView workbookViewId="0">
      <pane xSplit="2" ySplit="7" topLeftCell="C8" activePane="bottomRight" state="frozen"/>
      <selection pane="topRight" activeCell="C1" sqref="C1"/>
      <selection pane="bottomLeft" activeCell="A3" sqref="A3"/>
      <selection pane="bottomRight" activeCell="J1" sqref="J1"/>
    </sheetView>
  </sheetViews>
  <sheetFormatPr defaultRowHeight="12" outlineLevelRow="1" x14ac:dyDescent="0.25"/>
  <cols>
    <col min="1" max="1" width="3.109375" style="27" customWidth="1"/>
    <col min="2" max="2" width="21.44140625" style="1" customWidth="1"/>
    <col min="3" max="3" width="6.33203125" style="1" customWidth="1"/>
    <col min="4" max="4" width="6.77734375" style="1" customWidth="1"/>
    <col min="5" max="7" width="6.33203125" style="1" customWidth="1"/>
    <col min="8" max="8" width="6.33203125" style="10" customWidth="1"/>
    <col min="9" max="16384" width="8.88671875" style="1"/>
  </cols>
  <sheetData>
    <row r="1" spans="1:10" ht="14.4" x14ac:dyDescent="0.3">
      <c r="A1" s="108" t="s">
        <v>119</v>
      </c>
      <c r="B1" s="109"/>
      <c r="C1" s="109"/>
      <c r="D1" s="109"/>
      <c r="E1" s="109"/>
      <c r="F1" s="109"/>
      <c r="G1" s="109"/>
      <c r="H1" s="110"/>
      <c r="J1" s="96" t="s">
        <v>184</v>
      </c>
    </row>
    <row r="2" spans="1:10" s="2" customFormat="1" ht="24.6" customHeight="1" x14ac:dyDescent="0.3">
      <c r="A2" s="30"/>
      <c r="B2" s="69" t="s">
        <v>113</v>
      </c>
      <c r="C2" s="6" t="s">
        <v>23</v>
      </c>
      <c r="D2" s="8" t="s">
        <v>0</v>
      </c>
      <c r="E2" s="7" t="s">
        <v>43</v>
      </c>
      <c r="F2" s="6" t="s">
        <v>2</v>
      </c>
      <c r="G2" s="6" t="s">
        <v>24</v>
      </c>
      <c r="H2" s="6" t="s">
        <v>1</v>
      </c>
    </row>
    <row r="3" spans="1:10" s="2" customFormat="1" x14ac:dyDescent="0.3">
      <c r="A3" s="43"/>
      <c r="B3" s="44" t="s">
        <v>114</v>
      </c>
      <c r="C3" s="72">
        <f>C8</f>
        <v>9.5328727592498066E-2</v>
      </c>
      <c r="D3" s="73">
        <f t="shared" ref="D3:H3" si="0">D8</f>
        <v>9.5391154802225944E-2</v>
      </c>
      <c r="E3" s="74">
        <f t="shared" si="0"/>
        <v>0.15419301243193634</v>
      </c>
      <c r="F3" s="72">
        <f t="shared" si="0"/>
        <v>7.9552034184363962E-2</v>
      </c>
      <c r="G3" s="72">
        <f t="shared" si="0"/>
        <v>0.12436161830367999</v>
      </c>
      <c r="H3" s="72">
        <f t="shared" si="0"/>
        <v>0.10455792781740439</v>
      </c>
    </row>
    <row r="4" spans="1:10" s="2" customFormat="1" x14ac:dyDescent="0.3">
      <c r="A4" s="43"/>
      <c r="B4" s="44" t="s">
        <v>115</v>
      </c>
      <c r="C4" s="72">
        <f>C45</f>
        <v>0.10142876848396085</v>
      </c>
      <c r="D4" s="73">
        <f t="shared" ref="D4:H4" si="1">D45</f>
        <v>9.2954004542503202E-2</v>
      </c>
      <c r="E4" s="74">
        <f t="shared" si="1"/>
        <v>0.13796235057562975</v>
      </c>
      <c r="F4" s="72">
        <f t="shared" si="1"/>
        <v>8.0792037026241048E-2</v>
      </c>
      <c r="G4" s="72">
        <f t="shared" si="1"/>
        <v>0.14725667225945557</v>
      </c>
      <c r="H4" s="72">
        <f t="shared" si="1"/>
        <v>0.10802542578181684</v>
      </c>
    </row>
    <row r="5" spans="1:10" s="2" customFormat="1" x14ac:dyDescent="0.2">
      <c r="A5" s="43"/>
      <c r="B5" s="44" t="s">
        <v>105</v>
      </c>
      <c r="C5" s="60">
        <f>C4-C3</f>
        <v>6.1000408914627796E-3</v>
      </c>
      <c r="D5" s="60">
        <f t="shared" ref="D5:H5" si="2">D4-D3</f>
        <v>-2.4371502597227424E-3</v>
      </c>
      <c r="E5" s="60">
        <f t="shared" si="2"/>
        <v>-1.6230661856306589E-2</v>
      </c>
      <c r="F5" s="60">
        <f t="shared" si="2"/>
        <v>1.2400028418770859E-3</v>
      </c>
      <c r="G5" s="60">
        <f t="shared" si="2"/>
        <v>2.2895053955775582E-2</v>
      </c>
      <c r="H5" s="60">
        <f t="shared" si="2"/>
        <v>3.4674979644124526E-3</v>
      </c>
    </row>
    <row r="6" spans="1:10" collapsed="1" x14ac:dyDescent="0.25">
      <c r="A6" s="108" t="s">
        <v>65</v>
      </c>
      <c r="B6" s="111"/>
      <c r="C6" s="111"/>
      <c r="D6" s="111"/>
      <c r="E6" s="111"/>
      <c r="F6" s="111"/>
      <c r="G6" s="111"/>
      <c r="H6" s="112"/>
    </row>
    <row r="7" spans="1:10" s="2" customFormat="1" ht="24.6" hidden="1" customHeight="1" outlineLevel="1" x14ac:dyDescent="0.3">
      <c r="A7" s="30" t="s">
        <v>15</v>
      </c>
      <c r="B7" s="33" t="s">
        <v>14</v>
      </c>
      <c r="C7" s="6" t="s">
        <v>23</v>
      </c>
      <c r="D7" s="8" t="s">
        <v>0</v>
      </c>
      <c r="E7" s="7" t="s">
        <v>43</v>
      </c>
      <c r="F7" s="6" t="s">
        <v>2</v>
      </c>
      <c r="G7" s="6" t="s">
        <v>24</v>
      </c>
      <c r="H7" s="6" t="s">
        <v>1</v>
      </c>
    </row>
    <row r="8" spans="1:10" s="2" customFormat="1" hidden="1" outlineLevel="1" x14ac:dyDescent="0.3">
      <c r="A8" s="43">
        <v>0</v>
      </c>
      <c r="B8" s="44" t="s">
        <v>56</v>
      </c>
      <c r="C8" s="51">
        <v>9.5328727592498066E-2</v>
      </c>
      <c r="D8" s="52">
        <v>9.5391154802225944E-2</v>
      </c>
      <c r="E8" s="53">
        <v>0.15419301243193634</v>
      </c>
      <c r="F8" s="51">
        <v>7.9552034184363962E-2</v>
      </c>
      <c r="G8" s="51">
        <v>0.12436161830367999</v>
      </c>
      <c r="H8" s="51">
        <v>0.10455792781740439</v>
      </c>
    </row>
    <row r="9" spans="1:10" s="10" customFormat="1" hidden="1" outlineLevel="1" x14ac:dyDescent="0.25">
      <c r="A9" s="31">
        <v>1</v>
      </c>
      <c r="B9" s="32" t="s">
        <v>13</v>
      </c>
      <c r="C9" s="11">
        <v>0.30484223767007401</v>
      </c>
      <c r="D9" s="12">
        <v>0.46583924727313997</v>
      </c>
      <c r="E9" s="13">
        <v>0.36318322785776669</v>
      </c>
      <c r="F9" s="11">
        <v>0.34991320905542322</v>
      </c>
      <c r="G9" s="11">
        <v>0.10268025524009423</v>
      </c>
      <c r="H9" s="11">
        <v>0.31714084543377813</v>
      </c>
    </row>
    <row r="10" spans="1:10" ht="11.4" hidden="1" outlineLevel="1" x14ac:dyDescent="0.2">
      <c r="A10" s="31">
        <v>2</v>
      </c>
      <c r="B10" s="28" t="s">
        <v>33</v>
      </c>
      <c r="C10" s="24">
        <v>3.7518650482959971E-2</v>
      </c>
      <c r="D10" s="24">
        <v>0.24472499923285881</v>
      </c>
      <c r="E10" s="19">
        <v>-3.2061222871098724E-3</v>
      </c>
      <c r="F10" s="24">
        <v>0.20668394400664397</v>
      </c>
      <c r="G10" s="20">
        <v>-0.24050998225059839</v>
      </c>
      <c r="H10" s="24">
        <v>5.3993002946375893E-2</v>
      </c>
    </row>
    <row r="11" spans="1:10" ht="11.4" hidden="1" outlineLevel="1" x14ac:dyDescent="0.2">
      <c r="A11" s="31">
        <v>3</v>
      </c>
      <c r="B11" s="17" t="s">
        <v>34</v>
      </c>
      <c r="C11" s="25">
        <v>-0.17978475708884459</v>
      </c>
      <c r="D11" s="25">
        <v>2.0989664578819438E-2</v>
      </c>
      <c r="E11" s="9">
        <v>7.9822382896099428E-3</v>
      </c>
      <c r="F11" s="25">
        <v>-0.1900926208948425</v>
      </c>
      <c r="G11" s="22">
        <v>-0.11294435421867408</v>
      </c>
      <c r="H11" s="25">
        <v>1.1426597372967095E-2</v>
      </c>
    </row>
    <row r="12" spans="1:10" ht="14.4" hidden="1" customHeight="1" outlineLevel="1" x14ac:dyDescent="0.2">
      <c r="A12" s="31">
        <v>4</v>
      </c>
      <c r="B12" s="29" t="s">
        <v>47</v>
      </c>
      <c r="C12" s="54">
        <v>0.47631288679140005</v>
      </c>
      <c r="D12" s="54">
        <v>0.53140400090360096</v>
      </c>
      <c r="E12" s="55">
        <v>0.49440897890195196</v>
      </c>
      <c r="F12" s="54">
        <v>0.46458342845218198</v>
      </c>
      <c r="G12" s="56">
        <v>0.39021230424269365</v>
      </c>
      <c r="H12" s="54">
        <v>0.47130052244168796</v>
      </c>
    </row>
    <row r="13" spans="1:10" s="10" customFormat="1" hidden="1" outlineLevel="1" x14ac:dyDescent="0.25">
      <c r="A13" s="31">
        <v>5</v>
      </c>
      <c r="B13" s="34" t="s">
        <v>17</v>
      </c>
      <c r="C13" s="5">
        <v>9.580079257647027E-2</v>
      </c>
      <c r="D13" s="4">
        <v>0.23904290560986249</v>
      </c>
      <c r="E13" s="3">
        <v>0.35298503994129821</v>
      </c>
      <c r="F13" s="5">
        <v>0.30694474570046243</v>
      </c>
      <c r="G13" s="5">
        <v>1.7481780637353693E-2</v>
      </c>
      <c r="H13" s="5">
        <v>9.4128007800006894E-2</v>
      </c>
    </row>
    <row r="14" spans="1:10" s="10" customFormat="1" hidden="1" outlineLevel="1" x14ac:dyDescent="0.25">
      <c r="A14" s="31">
        <v>6</v>
      </c>
      <c r="B14" s="28" t="s">
        <v>19</v>
      </c>
      <c r="C14" s="24">
        <v>-0.33813586876182417</v>
      </c>
      <c r="D14" s="24">
        <v>7.6702344338788225E-2</v>
      </c>
      <c r="E14" s="19">
        <v>8.8166267774774654E-2</v>
      </c>
      <c r="F14" s="24">
        <v>-0.30359068855041843</v>
      </c>
      <c r="G14" s="20">
        <v>-0.24963174195861856</v>
      </c>
      <c r="H14" s="24">
        <v>-6.6323925306629103E-2</v>
      </c>
    </row>
    <row r="15" spans="1:10" s="10" customFormat="1" hidden="1" outlineLevel="1" x14ac:dyDescent="0.25">
      <c r="A15" s="31">
        <v>7</v>
      </c>
      <c r="B15" s="17" t="s">
        <v>20</v>
      </c>
      <c r="C15" s="25">
        <v>-4.0329074133454275E-2</v>
      </c>
      <c r="D15" s="25">
        <v>0.19437542677213418</v>
      </c>
      <c r="E15" s="9">
        <v>6.1367735281054967E-3</v>
      </c>
      <c r="F15" s="25">
        <v>0.10158826346115758</v>
      </c>
      <c r="G15" s="22">
        <v>-0.21142372891588845</v>
      </c>
      <c r="H15" s="25">
        <v>4.1557176577354582E-2</v>
      </c>
    </row>
    <row r="16" spans="1:10" s="10" customFormat="1" hidden="1" outlineLevel="1" x14ac:dyDescent="0.25">
      <c r="A16" s="31">
        <v>8</v>
      </c>
      <c r="B16" s="17" t="s">
        <v>21</v>
      </c>
      <c r="C16" s="25">
        <v>0.14137616323152333</v>
      </c>
      <c r="D16" s="25">
        <v>2.9542029401853589E-2</v>
      </c>
      <c r="E16" s="9">
        <v>0.44565877605827209</v>
      </c>
      <c r="F16" s="25">
        <v>0.36005443207497134</v>
      </c>
      <c r="G16" s="22">
        <v>9.3179540735445987E-2</v>
      </c>
      <c r="H16" s="25">
        <v>-2.0067234143659927E-2</v>
      </c>
    </row>
    <row r="17" spans="1:8" s="10" customFormat="1" hidden="1" outlineLevel="1" x14ac:dyDescent="0.25">
      <c r="A17" s="31">
        <v>9</v>
      </c>
      <c r="B17" s="17" t="s">
        <v>22</v>
      </c>
      <c r="C17" s="25">
        <v>6.0278994245905347E-2</v>
      </c>
      <c r="D17" s="25">
        <v>0.19841110236369897</v>
      </c>
      <c r="E17" s="9">
        <v>0.20838571073469109</v>
      </c>
      <c r="F17" s="25">
        <v>-3.0733803769364414E-3</v>
      </c>
      <c r="G17" s="22">
        <v>0.30257252131334167</v>
      </c>
      <c r="H17" s="25">
        <v>0.12823606412231389</v>
      </c>
    </row>
    <row r="18" spans="1:8" s="10" customFormat="1" hidden="1" outlineLevel="1" x14ac:dyDescent="0.25">
      <c r="A18" s="31">
        <v>10</v>
      </c>
      <c r="B18" s="34" t="s">
        <v>18</v>
      </c>
      <c r="C18" s="5">
        <v>-0.51436933525575235</v>
      </c>
      <c r="D18" s="4">
        <v>-0.51749479354828543</v>
      </c>
      <c r="E18" s="3">
        <v>-0.12964124189279524</v>
      </c>
      <c r="F18" s="5">
        <v>-0.5262840567652135</v>
      </c>
      <c r="G18" s="5">
        <v>-0.37329301039670432</v>
      </c>
      <c r="H18" s="5">
        <v>-0.30124453165421378</v>
      </c>
    </row>
    <row r="19" spans="1:8" hidden="1" outlineLevel="1" x14ac:dyDescent="0.25">
      <c r="A19" s="31">
        <v>11</v>
      </c>
      <c r="B19" s="34" t="s">
        <v>27</v>
      </c>
      <c r="C19" s="5">
        <v>-0.54145423702368323</v>
      </c>
      <c r="D19" s="4">
        <v>-0.11061493526828878</v>
      </c>
      <c r="E19" s="3">
        <v>0.30718251108565303</v>
      </c>
      <c r="F19" s="5">
        <v>1.8170067206031329E-2</v>
      </c>
      <c r="G19" s="5">
        <v>-0.37218553389345982</v>
      </c>
      <c r="H19" s="5">
        <v>-0.12675198293595472</v>
      </c>
    </row>
    <row r="20" spans="1:8" ht="11.4" hidden="1" outlineLevel="1" x14ac:dyDescent="0.2">
      <c r="A20" s="31">
        <v>12</v>
      </c>
      <c r="B20" s="17" t="s">
        <v>30</v>
      </c>
      <c r="C20" s="25">
        <v>0.6092684830627999</v>
      </c>
      <c r="D20" s="25">
        <v>0.32017832551818304</v>
      </c>
      <c r="E20" s="9">
        <v>0.11063936695080751</v>
      </c>
      <c r="F20" s="25">
        <v>0.41780160755630547</v>
      </c>
      <c r="G20" s="22">
        <v>0.35734595743187969</v>
      </c>
      <c r="H20" s="25">
        <v>0.32978782727563682</v>
      </c>
    </row>
    <row r="21" spans="1:8" ht="11.4" hidden="1" outlineLevel="1" x14ac:dyDescent="0.2">
      <c r="A21" s="31">
        <v>13</v>
      </c>
      <c r="B21" s="17" t="s">
        <v>48</v>
      </c>
      <c r="C21" s="25">
        <v>0.3548277787524115</v>
      </c>
      <c r="D21" s="25">
        <v>0.51519024663586632</v>
      </c>
      <c r="E21" s="9">
        <v>7.7710435145502743E-2</v>
      </c>
      <c r="F21" s="25">
        <v>0.22963285049913998</v>
      </c>
      <c r="G21" s="22">
        <v>2.8000405297579838E-2</v>
      </c>
      <c r="H21" s="25">
        <v>0.26599152670799897</v>
      </c>
    </row>
    <row r="22" spans="1:8" ht="11.4" hidden="1" outlineLevel="1" x14ac:dyDescent="0.2">
      <c r="A22" s="31">
        <v>14</v>
      </c>
      <c r="B22" s="17" t="s">
        <v>31</v>
      </c>
      <c r="C22" s="25">
        <v>0.31337087379540257</v>
      </c>
      <c r="D22" s="25">
        <v>0.49258028442983881</v>
      </c>
      <c r="E22" s="9">
        <v>0.11591782163909065</v>
      </c>
      <c r="F22" s="25">
        <v>0.24868335441192838</v>
      </c>
      <c r="G22" s="22">
        <v>1.8338940190115147E-2</v>
      </c>
      <c r="H22" s="25">
        <v>0.27354678908717756</v>
      </c>
    </row>
    <row r="23" spans="1:8" ht="11.4" hidden="1" outlineLevel="1" x14ac:dyDescent="0.2">
      <c r="A23" s="31">
        <v>15</v>
      </c>
      <c r="B23" s="29" t="s">
        <v>29</v>
      </c>
      <c r="C23" s="15">
        <v>0.52589421832003869</v>
      </c>
      <c r="D23" s="15">
        <v>0.56957465634227933</v>
      </c>
      <c r="E23" s="16">
        <v>0.19829801200011035</v>
      </c>
      <c r="F23" s="15">
        <v>0.40786226378680163</v>
      </c>
      <c r="G23" s="23">
        <v>0.32732288208265548</v>
      </c>
      <c r="H23" s="15">
        <v>0.29180239584979539</v>
      </c>
    </row>
    <row r="24" spans="1:8" s="10" customFormat="1" hidden="1" outlineLevel="1" x14ac:dyDescent="0.25">
      <c r="A24" s="31">
        <v>16</v>
      </c>
      <c r="B24" s="34" t="s">
        <v>3</v>
      </c>
      <c r="C24" s="5">
        <v>-0.46061024597304318</v>
      </c>
      <c r="D24" s="4">
        <v>-0.535934128659738</v>
      </c>
      <c r="E24" s="3">
        <v>7.5578183507125904E-2</v>
      </c>
      <c r="F24" s="5">
        <v>1.8170067206031329E-2</v>
      </c>
      <c r="G24" s="5">
        <v>-0.22558808331234109</v>
      </c>
      <c r="H24" s="5">
        <v>-0.41031209495829474</v>
      </c>
    </row>
    <row r="25" spans="1:8" s="10" customFormat="1" hidden="1" outlineLevel="1" x14ac:dyDescent="0.25">
      <c r="A25" s="31">
        <v>17</v>
      </c>
      <c r="B25" s="34" t="s">
        <v>12</v>
      </c>
      <c r="C25" s="5">
        <v>0.42132893091496426</v>
      </c>
      <c r="D25" s="4">
        <v>0.47678265779537493</v>
      </c>
      <c r="E25" s="3">
        <v>0.21871248125163711</v>
      </c>
      <c r="F25" s="5">
        <v>0.40786226378680163</v>
      </c>
      <c r="G25" s="5">
        <v>0.34798523052558272</v>
      </c>
      <c r="H25" s="5">
        <v>0.30966536975581166</v>
      </c>
    </row>
    <row r="26" spans="1:8" s="10" customFormat="1" hidden="1" outlineLevel="1" x14ac:dyDescent="0.25">
      <c r="A26" s="31">
        <v>18</v>
      </c>
      <c r="B26" s="34" t="s">
        <v>32</v>
      </c>
      <c r="C26" s="5">
        <v>0.59884101865082706</v>
      </c>
      <c r="D26" s="4">
        <v>0.18522437270349285</v>
      </c>
      <c r="E26" s="3">
        <v>-0.15936896457841779</v>
      </c>
      <c r="F26" s="5">
        <v>0.21437573293310414</v>
      </c>
      <c r="G26" s="5">
        <v>0.38381758716757886</v>
      </c>
      <c r="H26" s="5">
        <v>0.14105607273149323</v>
      </c>
    </row>
    <row r="27" spans="1:8" ht="11.4" hidden="1" outlineLevel="1" x14ac:dyDescent="0.2">
      <c r="A27" s="31">
        <v>19</v>
      </c>
      <c r="B27" s="18" t="s">
        <v>26</v>
      </c>
      <c r="C27" s="24">
        <v>0.5804262093620064</v>
      </c>
      <c r="D27" s="24">
        <v>-7.0290066439011964E-4</v>
      </c>
      <c r="E27" s="19">
        <v>-0.34078909446977662</v>
      </c>
      <c r="F27" s="24">
        <v>-1.6111372638931733E-2</v>
      </c>
      <c r="G27" s="20">
        <v>0.24082549226669819</v>
      </c>
      <c r="H27" s="24">
        <v>-1.511774373834723E-2</v>
      </c>
    </row>
    <row r="28" spans="1:8" ht="11.4" hidden="1" outlineLevel="1" x14ac:dyDescent="0.2">
      <c r="A28" s="31">
        <v>20</v>
      </c>
      <c r="B28" s="21" t="s">
        <v>46</v>
      </c>
      <c r="C28" s="25">
        <v>0.58067063132784558</v>
      </c>
      <c r="D28" s="25">
        <v>0.27582771061844769</v>
      </c>
      <c r="E28" s="9">
        <v>2.5454223434263422E-2</v>
      </c>
      <c r="F28" s="25">
        <v>0.44243242072380623</v>
      </c>
      <c r="G28" s="22">
        <v>0.45483684110676564</v>
      </c>
      <c r="H28" s="25">
        <v>0.22986142740982585</v>
      </c>
    </row>
    <row r="29" spans="1:8" ht="11.4" hidden="1" outlineLevel="1" x14ac:dyDescent="0.2">
      <c r="A29" s="31">
        <v>21</v>
      </c>
      <c r="B29" s="21" t="s">
        <v>28</v>
      </c>
      <c r="C29" s="25">
        <v>-0.60370795748591533</v>
      </c>
      <c r="D29" s="25">
        <v>-0.18522437270349285</v>
      </c>
      <c r="E29" s="9">
        <v>0.15936896457841784</v>
      </c>
      <c r="F29" s="25">
        <v>-0.21772800876078735</v>
      </c>
      <c r="G29" s="22">
        <v>-0.38381758716757891</v>
      </c>
      <c r="H29" s="25">
        <v>-0.13890288892505706</v>
      </c>
    </row>
    <row r="30" spans="1:8" hidden="1" outlineLevel="1" x14ac:dyDescent="0.25">
      <c r="A30" s="42">
        <v>22</v>
      </c>
      <c r="B30" s="40" t="s">
        <v>52</v>
      </c>
      <c r="C30" s="5">
        <v>0.57323934259810294</v>
      </c>
      <c r="D30" s="5">
        <v>-1.0982198342724826E-2</v>
      </c>
      <c r="E30" s="4">
        <v>-4.0956839745250398E-2</v>
      </c>
      <c r="F30" s="5">
        <v>0.39687311971653705</v>
      </c>
      <c r="G30" s="41">
        <v>0.28218052849015202</v>
      </c>
      <c r="H30" s="5">
        <v>1.9904356651369949E-2</v>
      </c>
    </row>
    <row r="31" spans="1:8" ht="11.4" hidden="1" outlineLevel="1" x14ac:dyDescent="0.2">
      <c r="A31" s="31">
        <v>23</v>
      </c>
      <c r="B31" s="28" t="s">
        <v>25</v>
      </c>
      <c r="C31" s="24">
        <v>0.53627808554732992</v>
      </c>
      <c r="D31" s="24">
        <v>-7.6428094670545371E-2</v>
      </c>
      <c r="E31" s="19">
        <v>-0.39558687407550047</v>
      </c>
      <c r="F31" s="24">
        <v>-8.6414245636516535E-2</v>
      </c>
      <c r="G31" s="20">
        <v>0.26640885486190369</v>
      </c>
      <c r="H31" s="24">
        <v>-3.7409910850924578E-2</v>
      </c>
    </row>
    <row r="32" spans="1:8" ht="11.4" hidden="1" outlineLevel="1" x14ac:dyDescent="0.2">
      <c r="A32" s="31">
        <v>24</v>
      </c>
      <c r="B32" s="17" t="s">
        <v>16</v>
      </c>
      <c r="C32" s="25">
        <v>0.55849131104081806</v>
      </c>
      <c r="D32" s="25">
        <v>0.47277309072061774</v>
      </c>
      <c r="E32" s="9">
        <v>0.2813312851507675</v>
      </c>
      <c r="F32" s="25">
        <v>0.51915741321823328</v>
      </c>
      <c r="G32" s="22">
        <v>0.37010833626670442</v>
      </c>
      <c r="H32" s="25">
        <v>0.32193010485172591</v>
      </c>
    </row>
    <row r="33" spans="1:8" ht="11.4" hidden="1" outlineLevel="1" x14ac:dyDescent="0.2">
      <c r="A33" s="31">
        <v>25</v>
      </c>
      <c r="B33" s="17" t="s">
        <v>4</v>
      </c>
      <c r="C33" s="25">
        <v>0.56277397119293282</v>
      </c>
      <c r="D33" s="25">
        <v>0.31381458346772756</v>
      </c>
      <c r="E33" s="9">
        <v>-8.3813113199691897E-2</v>
      </c>
      <c r="F33" s="25">
        <v>9.4845674517149606E-2</v>
      </c>
      <c r="G33" s="22">
        <v>4.675257885161916E-2</v>
      </c>
      <c r="H33" s="25">
        <v>8.5150282657294671E-2</v>
      </c>
    </row>
    <row r="34" spans="1:8" ht="11.4" hidden="1" outlineLevel="1" x14ac:dyDescent="0.2">
      <c r="A34" s="31">
        <v>26</v>
      </c>
      <c r="B34" s="17" t="s">
        <v>5</v>
      </c>
      <c r="C34" s="25">
        <v>0.18659746392184162</v>
      </c>
      <c r="D34" s="25">
        <v>8.9553759700811197E-2</v>
      </c>
      <c r="E34" s="9">
        <v>0.25825052200657439</v>
      </c>
      <c r="F34" s="25">
        <v>-1.5735885139503976E-2</v>
      </c>
      <c r="G34" s="22">
        <v>-0.12042043541386721</v>
      </c>
      <c r="H34" s="25">
        <v>8.6301355691125445E-2</v>
      </c>
    </row>
    <row r="35" spans="1:8" s="10" customFormat="1" hidden="1" outlineLevel="1" x14ac:dyDescent="0.25">
      <c r="A35" s="31">
        <v>27</v>
      </c>
      <c r="B35" s="34" t="s">
        <v>6</v>
      </c>
      <c r="C35" s="5">
        <v>0.48596832530777118</v>
      </c>
      <c r="D35" s="4">
        <v>0.16088838333747302</v>
      </c>
      <c r="E35" s="3">
        <v>0.10908999473440764</v>
      </c>
      <c r="F35" s="5">
        <v>0.42326869137915135</v>
      </c>
      <c r="G35" s="5">
        <v>0.31813127948739162</v>
      </c>
      <c r="H35" s="5">
        <v>6.4406258722705778E-2</v>
      </c>
    </row>
    <row r="36" spans="1:8" s="10" customFormat="1" hidden="1" outlineLevel="1" x14ac:dyDescent="0.25">
      <c r="A36" s="31">
        <v>28</v>
      </c>
      <c r="B36" s="34" t="s">
        <v>49</v>
      </c>
      <c r="C36" s="5">
        <v>0.47903958220860088</v>
      </c>
      <c r="D36" s="4">
        <v>0.22891012354551771</v>
      </c>
      <c r="E36" s="3">
        <v>-8.3599918025261441E-4</v>
      </c>
      <c r="F36" s="5">
        <v>0.32006700308337943</v>
      </c>
      <c r="G36" s="5">
        <v>0.27333296810917523</v>
      </c>
      <c r="H36" s="5">
        <v>0.17741857360682539</v>
      </c>
    </row>
    <row r="37" spans="1:8" hidden="1" outlineLevel="1" x14ac:dyDescent="0.25">
      <c r="A37" s="31">
        <v>29</v>
      </c>
      <c r="B37" s="17" t="s">
        <v>8</v>
      </c>
      <c r="C37" s="25">
        <v>0.33818255055920371</v>
      </c>
      <c r="D37" s="25">
        <v>0.17310369144704771</v>
      </c>
      <c r="E37" s="9">
        <v>8.9549184931065826E-2</v>
      </c>
      <c r="F37" s="25">
        <v>0.23391344199339781</v>
      </c>
      <c r="G37" s="22">
        <v>0.25537624779503543</v>
      </c>
      <c r="H37" s="26">
        <v>4.8187330536594193E-2</v>
      </c>
    </row>
    <row r="38" spans="1:8" hidden="1" outlineLevel="1" x14ac:dyDescent="0.25">
      <c r="A38" s="31">
        <v>30</v>
      </c>
      <c r="B38" s="29" t="s">
        <v>7</v>
      </c>
      <c r="C38" s="15">
        <v>0.41679609923551164</v>
      </c>
      <c r="D38" s="15">
        <v>0.27179512452908378</v>
      </c>
      <c r="E38" s="16">
        <v>-0.14083908854487365</v>
      </c>
      <c r="F38" s="15">
        <v>0.11057812052334579</v>
      </c>
      <c r="G38" s="23">
        <v>6.1845315004851222E-3</v>
      </c>
      <c r="H38" s="14">
        <v>0.25030946701030282</v>
      </c>
    </row>
    <row r="39" spans="1:8" s="10" customFormat="1" ht="13.2" hidden="1" customHeight="1" outlineLevel="1" x14ac:dyDescent="0.25">
      <c r="A39" s="31">
        <v>31</v>
      </c>
      <c r="B39" s="34" t="s">
        <v>36</v>
      </c>
      <c r="C39" s="5">
        <v>0.51957876255902391</v>
      </c>
      <c r="D39" s="4">
        <v>0.12600737325393763</v>
      </c>
      <c r="E39" s="3">
        <v>0.11173127937540073</v>
      </c>
      <c r="F39" s="5">
        <v>0.43066291528124229</v>
      </c>
      <c r="G39" s="5">
        <v>7.3378257080227272E-2</v>
      </c>
      <c r="H39" s="5">
        <v>6.1916748483071223E-2</v>
      </c>
    </row>
    <row r="40" spans="1:8" hidden="1" outlineLevel="1" x14ac:dyDescent="0.25">
      <c r="A40" s="31">
        <v>32</v>
      </c>
      <c r="B40" s="28" t="s">
        <v>9</v>
      </c>
      <c r="C40" s="24">
        <v>0.34804226579151371</v>
      </c>
      <c r="D40" s="24">
        <v>1.4250378342828442E-2</v>
      </c>
      <c r="E40" s="19">
        <v>3.5795929647201644E-2</v>
      </c>
      <c r="F40" s="24">
        <v>0.21303657456269334</v>
      </c>
      <c r="G40" s="20">
        <v>-3.3851260132444758E-2</v>
      </c>
      <c r="H40" s="11">
        <v>-5.6000239631699346E-2</v>
      </c>
    </row>
    <row r="41" spans="1:8" hidden="1" outlineLevel="1" x14ac:dyDescent="0.25">
      <c r="A41" s="31">
        <v>33</v>
      </c>
      <c r="B41" s="17" t="s">
        <v>10</v>
      </c>
      <c r="C41" s="25">
        <v>-6.0364095127306366E-2</v>
      </c>
      <c r="D41" s="25">
        <v>-0.22530509495595585</v>
      </c>
      <c r="E41" s="9">
        <v>-0.13730403649940368</v>
      </c>
      <c r="F41" s="25">
        <v>-0.26885509261262608</v>
      </c>
      <c r="G41" s="22">
        <v>6.1464366305627002E-2</v>
      </c>
      <c r="H41" s="26">
        <v>-7.2233180807686481E-2</v>
      </c>
    </row>
    <row r="42" spans="1:8" hidden="1" outlineLevel="1" x14ac:dyDescent="0.25">
      <c r="A42" s="31">
        <v>34</v>
      </c>
      <c r="B42" s="17" t="s">
        <v>11</v>
      </c>
      <c r="C42" s="25">
        <v>0.51589560162324011</v>
      </c>
      <c r="D42" s="25">
        <v>0.25664231328064546</v>
      </c>
      <c r="E42" s="9">
        <v>0.15683062240901899</v>
      </c>
      <c r="F42" s="25">
        <v>0.46315321708715945</v>
      </c>
      <c r="G42" s="22">
        <v>0.16936689022353041</v>
      </c>
      <c r="H42" s="26">
        <v>0.19518064798853418</v>
      </c>
    </row>
    <row r="43" spans="1:8" ht="14.4" collapsed="1" x14ac:dyDescent="0.3">
      <c r="A43" s="108" t="s">
        <v>66</v>
      </c>
      <c r="B43" s="109"/>
      <c r="C43" s="109"/>
      <c r="D43" s="109"/>
      <c r="E43" s="109"/>
      <c r="F43" s="109"/>
      <c r="G43" s="109"/>
      <c r="H43" s="110"/>
    </row>
    <row r="44" spans="1:8" ht="24" hidden="1" customHeight="1" outlineLevel="1" x14ac:dyDescent="0.2">
      <c r="A44" s="30" t="s">
        <v>15</v>
      </c>
      <c r="B44" s="33" t="s">
        <v>14</v>
      </c>
      <c r="C44" s="6" t="s">
        <v>23</v>
      </c>
      <c r="D44" s="8" t="s">
        <v>0</v>
      </c>
      <c r="E44" s="7" t="s">
        <v>43</v>
      </c>
      <c r="F44" s="6" t="s">
        <v>2</v>
      </c>
      <c r="G44" s="6" t="s">
        <v>24</v>
      </c>
      <c r="H44" s="6" t="s">
        <v>1</v>
      </c>
    </row>
    <row r="45" spans="1:8" s="2" customFormat="1" hidden="1" outlineLevel="1" x14ac:dyDescent="0.3">
      <c r="A45" s="43">
        <v>0</v>
      </c>
      <c r="B45" s="44" t="s">
        <v>56</v>
      </c>
      <c r="C45" s="45">
        <v>0.10142876848396085</v>
      </c>
      <c r="D45" s="46">
        <v>9.2954004542503202E-2</v>
      </c>
      <c r="E45" s="47">
        <v>0.13796235057562975</v>
      </c>
      <c r="F45" s="45">
        <v>8.0792037026241048E-2</v>
      </c>
      <c r="G45" s="45">
        <v>0.14725667225945557</v>
      </c>
      <c r="H45" s="45">
        <v>0.10802542578181684</v>
      </c>
    </row>
    <row r="46" spans="1:8" s="10" customFormat="1" hidden="1" outlineLevel="1" x14ac:dyDescent="0.25">
      <c r="A46" s="31">
        <v>1</v>
      </c>
      <c r="B46" s="32" t="s">
        <v>13</v>
      </c>
      <c r="C46" s="11">
        <v>0.44958779105517666</v>
      </c>
      <c r="D46" s="12">
        <v>0.62185945375991081</v>
      </c>
      <c r="E46" s="13">
        <v>0.27911247232024122</v>
      </c>
      <c r="F46" s="11">
        <v>-0.10995126794756535</v>
      </c>
      <c r="G46" s="11">
        <v>0.26364542912445699</v>
      </c>
      <c r="H46" s="11">
        <v>0.51663560497325856</v>
      </c>
    </row>
    <row r="47" spans="1:8" ht="11.4" hidden="1" outlineLevel="1" x14ac:dyDescent="0.2">
      <c r="A47" s="31">
        <v>2</v>
      </c>
      <c r="B47" s="28" t="s">
        <v>33</v>
      </c>
      <c r="C47" s="24">
        <v>0.22277841078299315</v>
      </c>
      <c r="D47" s="24">
        <v>0.37087745008024203</v>
      </c>
      <c r="E47" s="19">
        <v>-0.20883559262602089</v>
      </c>
      <c r="F47" s="24">
        <v>1.2026862147148508E-2</v>
      </c>
      <c r="G47" s="20">
        <v>-5.8186207430415526E-2</v>
      </c>
      <c r="H47" s="24">
        <v>0.23341049919229034</v>
      </c>
    </row>
    <row r="48" spans="1:8" ht="11.4" hidden="1" outlineLevel="1" x14ac:dyDescent="0.2">
      <c r="A48" s="31">
        <v>3</v>
      </c>
      <c r="B48" s="17" t="s">
        <v>34</v>
      </c>
      <c r="C48" s="25">
        <v>-0.16017839037921294</v>
      </c>
      <c r="D48" s="25">
        <v>0.2094147623668598</v>
      </c>
      <c r="E48" s="9">
        <v>-3.2116915897142571E-2</v>
      </c>
      <c r="F48" s="25">
        <v>0.29483939121398473</v>
      </c>
      <c r="G48" s="22">
        <v>-2.6399252997634692E-2</v>
      </c>
      <c r="H48" s="25">
        <v>0.20693019433386975</v>
      </c>
    </row>
    <row r="49" spans="1:8" ht="11.4" hidden="1" outlineLevel="1" x14ac:dyDescent="0.2">
      <c r="A49" s="31">
        <v>4</v>
      </c>
      <c r="B49" s="29" t="s">
        <v>47</v>
      </c>
      <c r="C49" s="15">
        <v>0.58447330073464632</v>
      </c>
      <c r="D49" s="15">
        <v>0.65842605456283576</v>
      </c>
      <c r="E49" s="16">
        <v>0.49454671197101707</v>
      </c>
      <c r="F49" s="15">
        <v>-0.25574569688585469</v>
      </c>
      <c r="G49" s="23">
        <v>0.47651695902973351</v>
      </c>
      <c r="H49" s="15">
        <v>0.63392937447529984</v>
      </c>
    </row>
    <row r="50" spans="1:8" s="10" customFormat="1" hidden="1" outlineLevel="1" x14ac:dyDescent="0.25">
      <c r="A50" s="31">
        <v>5</v>
      </c>
      <c r="B50" s="34" t="s">
        <v>17</v>
      </c>
      <c r="C50" s="5">
        <v>0.16079606246599379</v>
      </c>
      <c r="D50" s="4">
        <v>0.45485043650232676</v>
      </c>
      <c r="E50" s="3">
        <v>0.37145535229082638</v>
      </c>
      <c r="F50" s="5">
        <v>-0.10764396955277976</v>
      </c>
      <c r="G50" s="5">
        <v>0.16561781897129377</v>
      </c>
      <c r="H50" s="5">
        <v>0.17424063921787067</v>
      </c>
    </row>
    <row r="51" spans="1:8" s="10" customFormat="1" hidden="1" outlineLevel="1" x14ac:dyDescent="0.25">
      <c r="A51" s="31">
        <v>6</v>
      </c>
      <c r="B51" s="28" t="s">
        <v>19</v>
      </c>
      <c r="C51" s="24">
        <v>-0.22560572570508308</v>
      </c>
      <c r="D51" s="24">
        <v>0.15496654662668224</v>
      </c>
      <c r="E51" s="19">
        <v>6.8500051959945504E-2</v>
      </c>
      <c r="F51" s="24">
        <v>0.28381505444029487</v>
      </c>
      <c r="G51" s="20">
        <v>-0.28992974468382143</v>
      </c>
      <c r="H51" s="24">
        <v>-3.3275439210034445E-2</v>
      </c>
    </row>
    <row r="52" spans="1:8" s="10" customFormat="1" hidden="1" outlineLevel="1" x14ac:dyDescent="0.25">
      <c r="A52" s="31">
        <v>7</v>
      </c>
      <c r="B52" s="17" t="s">
        <v>20</v>
      </c>
      <c r="C52" s="25">
        <v>0.12819488738744889</v>
      </c>
      <c r="D52" s="25">
        <v>0.35823572149996835</v>
      </c>
      <c r="E52" s="9">
        <v>-0.17670667483304442</v>
      </c>
      <c r="F52" s="25">
        <v>9.8682641489684989E-2</v>
      </c>
      <c r="G52" s="22">
        <v>-4.3020871200536423E-2</v>
      </c>
      <c r="H52" s="25">
        <v>0.23291572185648748</v>
      </c>
    </row>
    <row r="53" spans="1:8" s="10" customFormat="1" hidden="1" outlineLevel="1" x14ac:dyDescent="0.25">
      <c r="A53" s="31">
        <v>8</v>
      </c>
      <c r="B53" s="17" t="s">
        <v>21</v>
      </c>
      <c r="C53" s="25">
        <v>2.9065845683516254E-2</v>
      </c>
      <c r="D53" s="25">
        <v>0.14738438769529597</v>
      </c>
      <c r="E53" s="9">
        <v>0.57844917962564457</v>
      </c>
      <c r="F53" s="25">
        <v>-0.33222375407467419</v>
      </c>
      <c r="G53" s="22">
        <v>5.1826618926226434E-2</v>
      </c>
      <c r="H53" s="25">
        <v>-0.15089286021624798</v>
      </c>
    </row>
    <row r="54" spans="1:8" s="10" customFormat="1" hidden="1" outlineLevel="1" x14ac:dyDescent="0.25">
      <c r="A54" s="31">
        <v>9</v>
      </c>
      <c r="B54" s="17" t="s">
        <v>22</v>
      </c>
      <c r="C54" s="25">
        <v>3.8571016322961907E-2</v>
      </c>
      <c r="D54" s="25">
        <v>0.30457603143739898</v>
      </c>
      <c r="E54" s="9">
        <v>0.25484832117958728</v>
      </c>
      <c r="F54" s="25">
        <v>0.11945351645273443</v>
      </c>
      <c r="G54" s="22">
        <v>0.30365566437007258</v>
      </c>
      <c r="H54" s="25">
        <v>0.15001824974960812</v>
      </c>
    </row>
    <row r="55" spans="1:8" s="10" customFormat="1" hidden="1" outlineLevel="1" x14ac:dyDescent="0.25">
      <c r="A55" s="31">
        <v>10</v>
      </c>
      <c r="B55" s="34" t="s">
        <v>18</v>
      </c>
      <c r="C55" s="5">
        <v>-0.56707474329567154</v>
      </c>
      <c r="D55" s="4">
        <v>-0.64628552887696067</v>
      </c>
      <c r="E55" s="3">
        <v>-0.14599098997452034</v>
      </c>
      <c r="F55" s="5">
        <v>0.36123090878902875</v>
      </c>
      <c r="G55" s="5">
        <v>-0.55757696912200616</v>
      </c>
      <c r="H55" s="5">
        <v>-0.2397486669165754</v>
      </c>
    </row>
    <row r="56" spans="1:8" hidden="1" outlineLevel="1" x14ac:dyDescent="0.25">
      <c r="A56" s="31">
        <v>11</v>
      </c>
      <c r="B56" s="34" t="s">
        <v>27</v>
      </c>
      <c r="C56" s="5">
        <v>-0.53862827122703982</v>
      </c>
      <c r="D56" s="4">
        <v>5.8480523244718134E-2</v>
      </c>
      <c r="E56" s="3">
        <v>0.31842857494794519</v>
      </c>
      <c r="F56" s="5">
        <v>9.8608522933335788E-2</v>
      </c>
      <c r="G56" s="5">
        <v>-0.41478430365657176</v>
      </c>
      <c r="H56" s="5">
        <v>-2.5624231278200869E-3</v>
      </c>
    </row>
    <row r="57" spans="1:8" ht="11.4" hidden="1" outlineLevel="1" x14ac:dyDescent="0.2">
      <c r="A57" s="31">
        <v>12</v>
      </c>
      <c r="B57" s="17" t="s">
        <v>30</v>
      </c>
      <c r="C57" s="25">
        <v>0.56828718949444768</v>
      </c>
      <c r="D57" s="25">
        <v>0.17831564442286937</v>
      </c>
      <c r="E57" s="9">
        <v>0.29617994744445458</v>
      </c>
      <c r="F57" s="25">
        <v>-0.29297739654656679</v>
      </c>
      <c r="G57" s="22">
        <v>0.29990576453693746</v>
      </c>
      <c r="H57" s="25">
        <v>0.28402285259148807</v>
      </c>
    </row>
    <row r="58" spans="1:8" ht="11.4" hidden="1" outlineLevel="1" x14ac:dyDescent="0.2">
      <c r="A58" s="31">
        <v>13</v>
      </c>
      <c r="B58" s="17" t="s">
        <v>48</v>
      </c>
      <c r="C58" s="25">
        <v>0.48670966401836013</v>
      </c>
      <c r="D58" s="25">
        <v>0.61282682451644976</v>
      </c>
      <c r="E58" s="9">
        <v>7.2944561008203096E-2</v>
      </c>
      <c r="F58" s="25">
        <v>6.6393691751714223E-2</v>
      </c>
      <c r="G58" s="22">
        <v>0.15252393265906322</v>
      </c>
      <c r="H58" s="25">
        <v>0.49427221174672376</v>
      </c>
    </row>
    <row r="59" spans="1:8" ht="11.4" hidden="1" outlineLevel="1" x14ac:dyDescent="0.2">
      <c r="A59" s="31">
        <v>14</v>
      </c>
      <c r="B59" s="17" t="s">
        <v>31</v>
      </c>
      <c r="C59" s="25">
        <v>0.42406537869538014</v>
      </c>
      <c r="D59" s="25">
        <v>0.57051717231877919</v>
      </c>
      <c r="E59" s="9">
        <v>0.11559673334861592</v>
      </c>
      <c r="F59" s="25">
        <v>2.9251039865887198E-2</v>
      </c>
      <c r="G59" s="22">
        <v>0.14581054930914014</v>
      </c>
      <c r="H59" s="25">
        <v>0.50344340935063758</v>
      </c>
    </row>
    <row r="60" spans="1:8" ht="11.4" hidden="1" outlineLevel="1" x14ac:dyDescent="0.2">
      <c r="A60" s="31">
        <v>15</v>
      </c>
      <c r="B60" s="29" t="s">
        <v>29</v>
      </c>
      <c r="C60" s="15">
        <v>0.41851032807569033</v>
      </c>
      <c r="D60" s="15">
        <v>0.3849962734006197</v>
      </c>
      <c r="E60" s="16">
        <v>0.2592731938385916</v>
      </c>
      <c r="F60" s="15">
        <v>-0.31387308125032792</v>
      </c>
      <c r="G60" s="23">
        <v>0.33839412844750966</v>
      </c>
      <c r="H60" s="15">
        <v>0.23777624475066747</v>
      </c>
    </row>
    <row r="61" spans="1:8" s="10" customFormat="1" hidden="1" outlineLevel="1" x14ac:dyDescent="0.25">
      <c r="A61" s="31">
        <v>16</v>
      </c>
      <c r="B61" s="34" t="s">
        <v>3</v>
      </c>
      <c r="C61" s="5">
        <v>-0.54457449060611085</v>
      </c>
      <c r="D61" s="4">
        <v>-0.54820512684200751</v>
      </c>
      <c r="E61" s="3">
        <v>0.12367615797102093</v>
      </c>
      <c r="F61" s="5">
        <v>9.8608522933335788E-2</v>
      </c>
      <c r="G61" s="5">
        <v>-0.36732091952714319</v>
      </c>
      <c r="H61" s="5">
        <v>-0.5164216372984487</v>
      </c>
    </row>
    <row r="62" spans="1:8" s="10" customFormat="1" hidden="1" outlineLevel="1" x14ac:dyDescent="0.25">
      <c r="A62" s="31">
        <v>17</v>
      </c>
      <c r="B62" s="34" t="s">
        <v>12</v>
      </c>
      <c r="C62" s="5">
        <v>0.29888221718380503</v>
      </c>
      <c r="D62" s="4">
        <v>0.40272061778568458</v>
      </c>
      <c r="E62" s="3">
        <v>0.28034612192110436</v>
      </c>
      <c r="F62" s="5">
        <v>-0.31387308125032792</v>
      </c>
      <c r="G62" s="5">
        <v>0.33955892807471261</v>
      </c>
      <c r="H62" s="5">
        <v>0.18647821549204002</v>
      </c>
    </row>
    <row r="63" spans="1:8" s="10" customFormat="1" hidden="1" outlineLevel="1" x14ac:dyDescent="0.25">
      <c r="A63" s="31">
        <v>18</v>
      </c>
      <c r="B63" s="34" t="s">
        <v>32</v>
      </c>
      <c r="C63" s="5">
        <v>0.53209115993479561</v>
      </c>
      <c r="D63" s="4">
        <v>2.2495482945933076E-2</v>
      </c>
      <c r="E63" s="3">
        <v>-0.13431011841500462</v>
      </c>
      <c r="F63" s="5">
        <v>-0.28938502793875581</v>
      </c>
      <c r="G63" s="5">
        <v>0.42178791041831165</v>
      </c>
      <c r="H63" s="5">
        <v>-1.6822547007926864E-2</v>
      </c>
    </row>
    <row r="64" spans="1:8" ht="11.4" hidden="1" outlineLevel="1" x14ac:dyDescent="0.2">
      <c r="A64" s="31">
        <v>19</v>
      </c>
      <c r="B64" s="18" t="s">
        <v>26</v>
      </c>
      <c r="C64" s="24">
        <v>0.50567544574143442</v>
      </c>
      <c r="D64" s="24">
        <v>-0.18787026988320651</v>
      </c>
      <c r="E64" s="19">
        <v>-0.39195302708338958</v>
      </c>
      <c r="F64" s="24">
        <v>-6.475453291303912E-2</v>
      </c>
      <c r="G64" s="20">
        <v>0.29290234777618979</v>
      </c>
      <c r="H64" s="24">
        <v>-0.13819083893637676</v>
      </c>
    </row>
    <row r="65" spans="1:8" ht="11.4" hidden="1" outlineLevel="1" x14ac:dyDescent="0.2">
      <c r="A65" s="31">
        <v>20</v>
      </c>
      <c r="B65" s="21" t="s">
        <v>46</v>
      </c>
      <c r="C65" s="25">
        <v>0.52092914144647762</v>
      </c>
      <c r="D65" s="25">
        <v>0.14286434467020392</v>
      </c>
      <c r="E65" s="9">
        <v>0.10658416797816975</v>
      </c>
      <c r="F65" s="25">
        <v>-0.48991202890380131</v>
      </c>
      <c r="G65" s="22">
        <v>0.48058881911574458</v>
      </c>
      <c r="H65" s="25">
        <v>7.3628895156043692E-2</v>
      </c>
    </row>
    <row r="66" spans="1:8" ht="11.4" hidden="1" outlineLevel="1" x14ac:dyDescent="0.2">
      <c r="A66" s="31">
        <v>21</v>
      </c>
      <c r="B66" s="21" t="s">
        <v>28</v>
      </c>
      <c r="C66" s="25">
        <v>-0.54110619503875645</v>
      </c>
      <c r="D66" s="25">
        <v>-2.2495482945933183E-2</v>
      </c>
      <c r="E66" s="9">
        <v>0.1343101184150047</v>
      </c>
      <c r="F66" s="25">
        <v>0.2984812278111445</v>
      </c>
      <c r="G66" s="22">
        <v>-0.42178791041831182</v>
      </c>
      <c r="H66" s="25">
        <v>1.9993798535955582E-2</v>
      </c>
    </row>
    <row r="67" spans="1:8" s="10" customFormat="1" hidden="1" outlineLevel="1" x14ac:dyDescent="0.25">
      <c r="A67" s="31">
        <v>22</v>
      </c>
      <c r="B67" s="40" t="s">
        <v>52</v>
      </c>
      <c r="C67" s="5">
        <v>0.53417271222223095</v>
      </c>
      <c r="D67" s="5">
        <v>-0.15955320095934863</v>
      </c>
      <c r="E67" s="4">
        <v>0.10824531187338868</v>
      </c>
      <c r="F67" s="5">
        <v>0.32208811640484614</v>
      </c>
      <c r="G67" s="41">
        <v>0.18325820823736122</v>
      </c>
      <c r="H67" s="5">
        <v>2.9910275981747222E-2</v>
      </c>
    </row>
    <row r="68" spans="1:8" ht="11.4" hidden="1" outlineLevel="1" x14ac:dyDescent="0.2">
      <c r="A68" s="31">
        <v>23</v>
      </c>
      <c r="B68" s="28" t="s">
        <v>25</v>
      </c>
      <c r="C68" s="24">
        <v>0.53846545899489029</v>
      </c>
      <c r="D68" s="24">
        <v>-0.26761363779148883</v>
      </c>
      <c r="E68" s="19">
        <v>-0.4083335064101471</v>
      </c>
      <c r="F68" s="24">
        <v>-4.533589944957718E-2</v>
      </c>
      <c r="G68" s="20">
        <v>0.35011824681946535</v>
      </c>
      <c r="H68" s="24">
        <v>-0.15752929437214286</v>
      </c>
    </row>
    <row r="69" spans="1:8" ht="11.4" hidden="1" outlineLevel="1" x14ac:dyDescent="0.2">
      <c r="A69" s="31">
        <v>24</v>
      </c>
      <c r="B69" s="17" t="s">
        <v>16</v>
      </c>
      <c r="C69" s="25">
        <v>0.46704872651785667</v>
      </c>
      <c r="D69" s="25">
        <v>0.38339843059990314</v>
      </c>
      <c r="E69" s="9">
        <v>0.35812881495591076</v>
      </c>
      <c r="F69" s="25">
        <v>-0.46334631490112166</v>
      </c>
      <c r="G69" s="22">
        <v>0.32985371781218875</v>
      </c>
      <c r="H69" s="25">
        <v>0.17579596872832876</v>
      </c>
    </row>
    <row r="70" spans="1:8" ht="11.4" hidden="1" outlineLevel="1" x14ac:dyDescent="0.2">
      <c r="A70" s="31">
        <v>25</v>
      </c>
      <c r="B70" s="17" t="s">
        <v>4</v>
      </c>
      <c r="C70" s="25">
        <v>0.47156195858505967</v>
      </c>
      <c r="D70" s="25">
        <v>0.2115082218507631</v>
      </c>
      <c r="E70" s="9">
        <v>-0.21972711691811309</v>
      </c>
      <c r="F70" s="25">
        <v>-5.368228753833984E-2</v>
      </c>
      <c r="G70" s="22">
        <v>9.8113050709326383E-2</v>
      </c>
      <c r="H70" s="25">
        <v>2.9374291664771377E-2</v>
      </c>
    </row>
    <row r="71" spans="1:8" ht="11.4" hidden="1" outlineLevel="1" x14ac:dyDescent="0.2">
      <c r="A71" s="31">
        <v>26</v>
      </c>
      <c r="B71" s="17" t="s">
        <v>5</v>
      </c>
      <c r="C71" s="25">
        <v>0.13243752509456341</v>
      </c>
      <c r="D71" s="25">
        <v>0.10652084546727109</v>
      </c>
      <c r="E71" s="9">
        <v>0.18385535587970495</v>
      </c>
      <c r="F71" s="25">
        <v>9.8926583885103371E-3</v>
      </c>
      <c r="G71" s="22">
        <v>-0.12447495809046114</v>
      </c>
      <c r="H71" s="25">
        <v>6.2456800047912223E-2</v>
      </c>
    </row>
    <row r="72" spans="1:8" s="10" customFormat="1" hidden="1" outlineLevel="1" x14ac:dyDescent="0.25">
      <c r="A72" s="31">
        <v>27</v>
      </c>
      <c r="B72" s="34" t="s">
        <v>6</v>
      </c>
      <c r="C72" s="5">
        <v>0.41379801816955281</v>
      </c>
      <c r="D72" s="4">
        <v>-2.7378905684573358E-2</v>
      </c>
      <c r="E72" s="3">
        <v>0.11274705195615393</v>
      </c>
      <c r="F72" s="5">
        <v>-0.4785796645065577</v>
      </c>
      <c r="G72" s="5">
        <v>0.26122955872719317</v>
      </c>
      <c r="H72" s="5">
        <v>-9.888273829323993E-2</v>
      </c>
    </row>
    <row r="73" spans="1:8" s="10" customFormat="1" hidden="1" outlineLevel="1" x14ac:dyDescent="0.25">
      <c r="A73" s="31">
        <v>28</v>
      </c>
      <c r="B73" s="34" t="s">
        <v>49</v>
      </c>
      <c r="C73" s="5">
        <v>0.48448455615429908</v>
      </c>
      <c r="D73" s="4">
        <v>5.4871751443620893E-2</v>
      </c>
      <c r="E73" s="3">
        <v>-0.12610983061907435</v>
      </c>
      <c r="F73" s="5">
        <v>-0.25152716061844427</v>
      </c>
      <c r="G73" s="5">
        <v>0.18807224448913282</v>
      </c>
      <c r="H73" s="5">
        <v>8.5140595682129699E-2</v>
      </c>
    </row>
    <row r="74" spans="1:8" ht="11.4" hidden="1" outlineLevel="1" x14ac:dyDescent="0.2">
      <c r="A74" s="31">
        <v>29</v>
      </c>
      <c r="B74" s="17" t="s">
        <v>8</v>
      </c>
      <c r="C74" s="25">
        <v>0.24843576825470001</v>
      </c>
      <c r="D74" s="25">
        <v>-1.3149435077810641E-2</v>
      </c>
      <c r="E74" s="9">
        <v>3.9922939987348048E-2</v>
      </c>
      <c r="F74" s="25">
        <v>-0.32862747061036024</v>
      </c>
      <c r="G74" s="22">
        <v>0.10910497363333731</v>
      </c>
      <c r="H74" s="25">
        <v>-0.11262647111910772</v>
      </c>
    </row>
    <row r="75" spans="1:8" ht="11.4" hidden="1" outlineLevel="1" x14ac:dyDescent="0.2">
      <c r="A75" s="31">
        <v>30</v>
      </c>
      <c r="B75" s="29" t="s">
        <v>7</v>
      </c>
      <c r="C75" s="15">
        <v>0.58003657440214318</v>
      </c>
      <c r="D75" s="15">
        <v>0.18050645453441788</v>
      </c>
      <c r="E75" s="16">
        <v>-0.24301278887562519</v>
      </c>
      <c r="F75" s="15">
        <v>0.10404860556530535</v>
      </c>
      <c r="G75" s="23">
        <v>0.14067973790038485</v>
      </c>
      <c r="H75" s="15">
        <v>0.35949660714091458</v>
      </c>
    </row>
    <row r="76" spans="1:8" s="10" customFormat="1" ht="13.2" hidden="1" customHeight="1" outlineLevel="1" x14ac:dyDescent="0.25">
      <c r="A76" s="31">
        <v>31</v>
      </c>
      <c r="B76" s="34" t="s">
        <v>36</v>
      </c>
      <c r="C76" s="5">
        <v>0.48961650030799503</v>
      </c>
      <c r="D76" s="4">
        <v>-3.806263127546617E-2</v>
      </c>
      <c r="E76" s="3">
        <v>0.17714801125291177</v>
      </c>
      <c r="F76" s="5">
        <v>-0.43065383060038026</v>
      </c>
      <c r="G76" s="5">
        <v>0.22443023737507833</v>
      </c>
      <c r="H76" s="5">
        <v>-4.9616825245076275E-2</v>
      </c>
    </row>
    <row r="77" spans="1:8" ht="11.4" hidden="1" outlineLevel="1" x14ac:dyDescent="0.2">
      <c r="A77" s="31">
        <v>32</v>
      </c>
      <c r="B77" s="28" t="s">
        <v>9</v>
      </c>
      <c r="C77" s="24">
        <v>0.36260485490235972</v>
      </c>
      <c r="D77" s="24">
        <v>-0.12033337042327164</v>
      </c>
      <c r="E77" s="19">
        <v>1.5594928803952092E-2</v>
      </c>
      <c r="F77" s="24">
        <v>-0.26664782447049756</v>
      </c>
      <c r="G77" s="20">
        <v>0.11268686546328902</v>
      </c>
      <c r="H77" s="24">
        <v>-0.14806193348953361</v>
      </c>
    </row>
    <row r="78" spans="1:8" ht="11.4" hidden="1" outlineLevel="1" x14ac:dyDescent="0.2">
      <c r="A78" s="31">
        <v>33</v>
      </c>
      <c r="B78" s="17" t="s">
        <v>10</v>
      </c>
      <c r="C78" s="25">
        <v>-9.9430160654327179E-2</v>
      </c>
      <c r="D78" s="25">
        <v>-0.30206454663028376</v>
      </c>
      <c r="E78" s="9">
        <v>-0.2267767984479612</v>
      </c>
      <c r="F78" s="25">
        <v>0.12641635510743801</v>
      </c>
      <c r="G78" s="22">
        <v>-7.8014185130847027E-2</v>
      </c>
      <c r="H78" s="25">
        <v>-3.24422224495996E-2</v>
      </c>
    </row>
    <row r="79" spans="1:8" ht="11.4" hidden="1" outlineLevel="1" x14ac:dyDescent="0.2">
      <c r="A79" s="31">
        <v>34</v>
      </c>
      <c r="B79" s="17" t="s">
        <v>11</v>
      </c>
      <c r="C79" s="25">
        <v>0.4565195730028066</v>
      </c>
      <c r="D79" s="25">
        <v>9.2447186135850137E-2</v>
      </c>
      <c r="E79" s="9">
        <v>0.23289017343842092</v>
      </c>
      <c r="F79" s="25">
        <v>-0.40552098081730503</v>
      </c>
      <c r="G79" s="22">
        <v>0.22232773197303496</v>
      </c>
      <c r="H79" s="25">
        <v>9.9015849312944951E-2</v>
      </c>
    </row>
    <row r="80" spans="1:8" ht="14.4" collapsed="1" x14ac:dyDescent="0.3">
      <c r="A80" s="108" t="s">
        <v>67</v>
      </c>
      <c r="B80" s="109"/>
      <c r="C80" s="109"/>
      <c r="D80" s="109"/>
      <c r="E80" s="109"/>
      <c r="F80" s="109"/>
      <c r="G80" s="109"/>
      <c r="H80" s="110"/>
    </row>
    <row r="81" spans="1:8" ht="24.6" hidden="1" customHeight="1" outlineLevel="1" x14ac:dyDescent="0.2">
      <c r="A81" s="30" t="s">
        <v>15</v>
      </c>
      <c r="B81" s="33" t="s">
        <v>14</v>
      </c>
      <c r="C81" s="6" t="s">
        <v>23</v>
      </c>
      <c r="D81" s="8" t="s">
        <v>0</v>
      </c>
      <c r="E81" s="7" t="s">
        <v>43</v>
      </c>
      <c r="F81" s="6" t="s">
        <v>2</v>
      </c>
      <c r="G81" s="6" t="s">
        <v>24</v>
      </c>
      <c r="H81" s="6" t="s">
        <v>1</v>
      </c>
    </row>
    <row r="82" spans="1:8" s="2" customFormat="1" hidden="1" outlineLevel="1" x14ac:dyDescent="0.25">
      <c r="A82" s="43">
        <v>0</v>
      </c>
      <c r="B82" s="44" t="s">
        <v>56</v>
      </c>
      <c r="C82" s="48"/>
      <c r="D82" s="49"/>
      <c r="E82" s="50"/>
      <c r="F82" s="48"/>
      <c r="G82" s="48"/>
      <c r="H82" s="48"/>
    </row>
    <row r="83" spans="1:8" s="10" customFormat="1" hidden="1" outlineLevel="1" x14ac:dyDescent="0.25">
      <c r="A83" s="31">
        <v>1</v>
      </c>
      <c r="B83" s="32" t="s">
        <v>13</v>
      </c>
      <c r="C83" s="11">
        <f>C46-C9</f>
        <v>0.14474555338510264</v>
      </c>
      <c r="D83" s="12">
        <f t="shared" ref="D83:H83" si="3">D46-D9</f>
        <v>0.15602020648677084</v>
      </c>
      <c r="E83" s="13">
        <f t="shared" si="3"/>
        <v>-8.4070755537525466E-2</v>
      </c>
      <c r="F83" s="11">
        <f t="shared" si="3"/>
        <v>-0.4598644770029886</v>
      </c>
      <c r="G83" s="11">
        <f t="shared" si="3"/>
        <v>0.16096517388436277</v>
      </c>
      <c r="H83" s="11">
        <f t="shared" si="3"/>
        <v>0.19949475953948043</v>
      </c>
    </row>
    <row r="84" spans="1:8" ht="11.4" hidden="1" outlineLevel="1" x14ac:dyDescent="0.2">
      <c r="A84" s="31">
        <v>2</v>
      </c>
      <c r="B84" s="28" t="s">
        <v>33</v>
      </c>
      <c r="C84" s="24">
        <f t="shared" ref="C84:H99" si="4">C47-C10</f>
        <v>0.18525976030003319</v>
      </c>
      <c r="D84" s="24">
        <f t="shared" si="4"/>
        <v>0.12615245084738322</v>
      </c>
      <c r="E84" s="19">
        <f t="shared" si="4"/>
        <v>-0.20562947033891102</v>
      </c>
      <c r="F84" s="24">
        <f t="shared" si="4"/>
        <v>-0.19465708185949546</v>
      </c>
      <c r="G84" s="20">
        <f t="shared" si="4"/>
        <v>0.18232377482018286</v>
      </c>
      <c r="H84" s="24">
        <f t="shared" si="4"/>
        <v>0.17941749624591447</v>
      </c>
    </row>
    <row r="85" spans="1:8" ht="11.4" hidden="1" outlineLevel="1" x14ac:dyDescent="0.2">
      <c r="A85" s="31">
        <v>3</v>
      </c>
      <c r="B85" s="17" t="s">
        <v>34</v>
      </c>
      <c r="C85" s="25">
        <f t="shared" si="4"/>
        <v>1.9606366709631645E-2</v>
      </c>
      <c r="D85" s="25">
        <f t="shared" si="4"/>
        <v>0.18842509778804037</v>
      </c>
      <c r="E85" s="9">
        <f t="shared" si="4"/>
        <v>-4.0099154186752514E-2</v>
      </c>
      <c r="F85" s="25">
        <f t="shared" si="4"/>
        <v>0.48493201210882719</v>
      </c>
      <c r="G85" s="22">
        <f t="shared" si="4"/>
        <v>8.6545101221039381E-2</v>
      </c>
      <c r="H85" s="25">
        <f t="shared" si="4"/>
        <v>0.19550359696090266</v>
      </c>
    </row>
    <row r="86" spans="1:8" ht="11.4" hidden="1" outlineLevel="1" x14ac:dyDescent="0.2">
      <c r="A86" s="31">
        <v>4</v>
      </c>
      <c r="B86" s="29" t="s">
        <v>47</v>
      </c>
      <c r="C86" s="15">
        <f t="shared" si="4"/>
        <v>0.10816041394324627</v>
      </c>
      <c r="D86" s="15">
        <f t="shared" si="4"/>
        <v>0.1270220536592348</v>
      </c>
      <c r="E86" s="16">
        <f t="shared" si="4"/>
        <v>1.3773306906511573E-4</v>
      </c>
      <c r="F86" s="15">
        <f t="shared" si="4"/>
        <v>-0.72032912533803661</v>
      </c>
      <c r="G86" s="23">
        <f t="shared" si="4"/>
        <v>8.6304654787039858E-2</v>
      </c>
      <c r="H86" s="15">
        <f t="shared" si="4"/>
        <v>0.16262885203361188</v>
      </c>
    </row>
    <row r="87" spans="1:8" s="10" customFormat="1" hidden="1" outlineLevel="1" x14ac:dyDescent="0.25">
      <c r="A87" s="31">
        <v>5</v>
      </c>
      <c r="B87" s="34" t="s">
        <v>17</v>
      </c>
      <c r="C87" s="5">
        <f t="shared" si="4"/>
        <v>6.4995269889523519E-2</v>
      </c>
      <c r="D87" s="4">
        <f t="shared" si="4"/>
        <v>0.21580753089246427</v>
      </c>
      <c r="E87" s="3">
        <f t="shared" si="4"/>
        <v>1.8470312349528173E-2</v>
      </c>
      <c r="F87" s="5">
        <f t="shared" si="4"/>
        <v>-0.4145887152532422</v>
      </c>
      <c r="G87" s="5">
        <f t="shared" si="4"/>
        <v>0.14813603833394007</v>
      </c>
      <c r="H87" s="5">
        <f t="shared" si="4"/>
        <v>8.0112631417863775E-2</v>
      </c>
    </row>
    <row r="88" spans="1:8" s="10" customFormat="1" hidden="1" outlineLevel="1" x14ac:dyDescent="0.25">
      <c r="A88" s="31">
        <v>6</v>
      </c>
      <c r="B88" s="28" t="s">
        <v>19</v>
      </c>
      <c r="C88" s="24">
        <f t="shared" si="4"/>
        <v>0.11253014305674108</v>
      </c>
      <c r="D88" s="24">
        <f t="shared" si="4"/>
        <v>7.8264202287894019E-2</v>
      </c>
      <c r="E88" s="19">
        <f t="shared" si="4"/>
        <v>-1.9666215814829149E-2</v>
      </c>
      <c r="F88" s="24">
        <f t="shared" si="4"/>
        <v>0.58740574299071335</v>
      </c>
      <c r="G88" s="20">
        <f t="shared" si="4"/>
        <v>-4.0298002725202869E-2</v>
      </c>
      <c r="H88" s="24">
        <f t="shared" si="4"/>
        <v>3.3048486096594658E-2</v>
      </c>
    </row>
    <row r="89" spans="1:8" s="10" customFormat="1" hidden="1" outlineLevel="1" x14ac:dyDescent="0.25">
      <c r="A89" s="31">
        <v>7</v>
      </c>
      <c r="B89" s="17" t="s">
        <v>20</v>
      </c>
      <c r="C89" s="25">
        <f t="shared" si="4"/>
        <v>0.16852396152090315</v>
      </c>
      <c r="D89" s="25">
        <f t="shared" si="4"/>
        <v>0.16386029472783417</v>
      </c>
      <c r="E89" s="9">
        <f t="shared" si="4"/>
        <v>-0.18284344836114991</v>
      </c>
      <c r="F89" s="25">
        <f t="shared" si="4"/>
        <v>-2.9056219714725939E-3</v>
      </c>
      <c r="G89" s="22">
        <f t="shared" si="4"/>
        <v>0.16840285771535202</v>
      </c>
      <c r="H89" s="25">
        <f t="shared" si="4"/>
        <v>0.1913585452791329</v>
      </c>
    </row>
    <row r="90" spans="1:8" s="10" customFormat="1" hidden="1" outlineLevel="1" x14ac:dyDescent="0.25">
      <c r="A90" s="31">
        <v>8</v>
      </c>
      <c r="B90" s="17" t="s">
        <v>21</v>
      </c>
      <c r="C90" s="25">
        <f t="shared" si="4"/>
        <v>-0.11231031754800708</v>
      </c>
      <c r="D90" s="25">
        <f t="shared" si="4"/>
        <v>0.11784235829344238</v>
      </c>
      <c r="E90" s="9">
        <f t="shared" si="4"/>
        <v>0.13279040356737248</v>
      </c>
      <c r="F90" s="25">
        <f t="shared" si="4"/>
        <v>-0.69227818614964554</v>
      </c>
      <c r="G90" s="22">
        <f t="shared" si="4"/>
        <v>-4.1352921809219553E-2</v>
      </c>
      <c r="H90" s="25">
        <f t="shared" si="4"/>
        <v>-0.13082562607258805</v>
      </c>
    </row>
    <row r="91" spans="1:8" s="10" customFormat="1" hidden="1" outlineLevel="1" x14ac:dyDescent="0.25">
      <c r="A91" s="31">
        <v>9</v>
      </c>
      <c r="B91" s="17" t="s">
        <v>22</v>
      </c>
      <c r="C91" s="25">
        <f t="shared" si="4"/>
        <v>-2.170797792294344E-2</v>
      </c>
      <c r="D91" s="25">
        <f t="shared" si="4"/>
        <v>0.10616492907370001</v>
      </c>
      <c r="E91" s="9">
        <f t="shared" si="4"/>
        <v>4.6462610444896191E-2</v>
      </c>
      <c r="F91" s="25">
        <f t="shared" si="4"/>
        <v>0.12252689682967087</v>
      </c>
      <c r="G91" s="22">
        <f t="shared" si="4"/>
        <v>1.0831430567309064E-3</v>
      </c>
      <c r="H91" s="25">
        <f t="shared" si="4"/>
        <v>2.1782185627294226E-2</v>
      </c>
    </row>
    <row r="92" spans="1:8" s="10" customFormat="1" hidden="1" outlineLevel="1" x14ac:dyDescent="0.25">
      <c r="A92" s="31">
        <v>10</v>
      </c>
      <c r="B92" s="34" t="s">
        <v>18</v>
      </c>
      <c r="C92" s="5">
        <f t="shared" si="4"/>
        <v>-5.2705408039919188E-2</v>
      </c>
      <c r="D92" s="4">
        <f t="shared" si="4"/>
        <v>-0.12879073532867524</v>
      </c>
      <c r="E92" s="3">
        <f t="shared" si="4"/>
        <v>-1.6349748081725096E-2</v>
      </c>
      <c r="F92" s="5">
        <f t="shared" si="4"/>
        <v>0.88751496555424225</v>
      </c>
      <c r="G92" s="5">
        <f t="shared" si="4"/>
        <v>-0.18428395872530184</v>
      </c>
      <c r="H92" s="5">
        <f t="shared" si="4"/>
        <v>6.1495864737638378E-2</v>
      </c>
    </row>
    <row r="93" spans="1:8" hidden="1" outlineLevel="1" x14ac:dyDescent="0.25">
      <c r="A93" s="31">
        <v>11</v>
      </c>
      <c r="B93" s="34" t="s">
        <v>27</v>
      </c>
      <c r="C93" s="5">
        <f t="shared" si="4"/>
        <v>2.8259657966434037E-3</v>
      </c>
      <c r="D93" s="4">
        <f t="shared" si="4"/>
        <v>0.16909545851300692</v>
      </c>
      <c r="E93" s="3">
        <f t="shared" si="4"/>
        <v>1.1246063862292155E-2</v>
      </c>
      <c r="F93" s="5">
        <f t="shared" si="4"/>
        <v>8.0438455727304459E-2</v>
      </c>
      <c r="G93" s="5">
        <f t="shared" si="4"/>
        <v>-4.2598769763111943E-2</v>
      </c>
      <c r="H93" s="5">
        <f t="shared" si="4"/>
        <v>0.12418955980813463</v>
      </c>
    </row>
    <row r="94" spans="1:8" ht="11.4" hidden="1" outlineLevel="1" x14ac:dyDescent="0.2">
      <c r="A94" s="31">
        <v>12</v>
      </c>
      <c r="B94" s="17" t="s">
        <v>30</v>
      </c>
      <c r="C94" s="25">
        <f t="shared" si="4"/>
        <v>-4.0981293568352228E-2</v>
      </c>
      <c r="D94" s="25">
        <f t="shared" si="4"/>
        <v>-0.14186268109531366</v>
      </c>
      <c r="E94" s="9">
        <f t="shared" si="4"/>
        <v>0.18554058049364708</v>
      </c>
      <c r="F94" s="25">
        <f t="shared" si="4"/>
        <v>-0.71077900410287231</v>
      </c>
      <c r="G94" s="22">
        <f t="shared" si="4"/>
        <v>-5.7440192894942232E-2</v>
      </c>
      <c r="H94" s="25">
        <f t="shared" si="4"/>
        <v>-4.5764974684148751E-2</v>
      </c>
    </row>
    <row r="95" spans="1:8" ht="11.4" hidden="1" outlineLevel="1" x14ac:dyDescent="0.2">
      <c r="A95" s="31">
        <v>13</v>
      </c>
      <c r="B95" s="17" t="s">
        <v>48</v>
      </c>
      <c r="C95" s="25">
        <f t="shared" si="4"/>
        <v>0.13188188526594863</v>
      </c>
      <c r="D95" s="25">
        <f t="shared" si="4"/>
        <v>9.7636577880583442E-2</v>
      </c>
      <c r="E95" s="9">
        <f t="shared" si="4"/>
        <v>-4.7658741372996472E-3</v>
      </c>
      <c r="F95" s="25">
        <f t="shared" si="4"/>
        <v>-0.16323915874742576</v>
      </c>
      <c r="G95" s="22">
        <f t="shared" si="4"/>
        <v>0.12452352736148338</v>
      </c>
      <c r="H95" s="25">
        <f t="shared" si="4"/>
        <v>0.22828068503872478</v>
      </c>
    </row>
    <row r="96" spans="1:8" ht="11.4" hidden="1" outlineLevel="1" x14ac:dyDescent="0.2">
      <c r="A96" s="31">
        <v>14</v>
      </c>
      <c r="B96" s="17" t="s">
        <v>31</v>
      </c>
      <c r="C96" s="25">
        <f t="shared" si="4"/>
        <v>0.11069450489997756</v>
      </c>
      <c r="D96" s="25">
        <f t="shared" si="4"/>
        <v>7.7936887888940376E-2</v>
      </c>
      <c r="E96" s="9">
        <f t="shared" si="4"/>
        <v>-3.2108829047472476E-4</v>
      </c>
      <c r="F96" s="25">
        <f t="shared" si="4"/>
        <v>-0.21943231454604117</v>
      </c>
      <c r="G96" s="22">
        <f t="shared" si="4"/>
        <v>0.127471609119025</v>
      </c>
      <c r="H96" s="25">
        <f t="shared" si="4"/>
        <v>0.22989662026346003</v>
      </c>
    </row>
    <row r="97" spans="1:8" ht="11.4" hidden="1" outlineLevel="1" x14ac:dyDescent="0.2">
      <c r="A97" s="31">
        <v>15</v>
      </c>
      <c r="B97" s="29" t="s">
        <v>29</v>
      </c>
      <c r="C97" s="15">
        <f t="shared" si="4"/>
        <v>-0.10738389024434836</v>
      </c>
      <c r="D97" s="15">
        <f t="shared" si="4"/>
        <v>-0.18457838294165962</v>
      </c>
      <c r="E97" s="16">
        <f t="shared" si="4"/>
        <v>6.0975181838481246E-2</v>
      </c>
      <c r="F97" s="15">
        <f t="shared" si="4"/>
        <v>-0.72173534503712955</v>
      </c>
      <c r="G97" s="23">
        <f t="shared" si="4"/>
        <v>1.1071246364854181E-2</v>
      </c>
      <c r="H97" s="15">
        <f t="shared" si="4"/>
        <v>-5.4026151099127923E-2</v>
      </c>
    </row>
    <row r="98" spans="1:8" s="10" customFormat="1" hidden="1" outlineLevel="1" x14ac:dyDescent="0.25">
      <c r="A98" s="31">
        <v>16</v>
      </c>
      <c r="B98" s="34" t="s">
        <v>3</v>
      </c>
      <c r="C98" s="5">
        <f t="shared" si="4"/>
        <v>-8.3964244633067675E-2</v>
      </c>
      <c r="D98" s="4">
        <f t="shared" si="4"/>
        <v>-1.227099818226951E-2</v>
      </c>
      <c r="E98" s="3">
        <f t="shared" si="4"/>
        <v>4.8097974463895021E-2</v>
      </c>
      <c r="F98" s="5">
        <f t="shared" si="4"/>
        <v>8.0438455727304459E-2</v>
      </c>
      <c r="G98" s="5">
        <f t="shared" si="4"/>
        <v>-0.14173283621480209</v>
      </c>
      <c r="H98" s="5">
        <f t="shared" si="4"/>
        <v>-0.10610954234015396</v>
      </c>
    </row>
    <row r="99" spans="1:8" s="10" customFormat="1" hidden="1" outlineLevel="1" x14ac:dyDescent="0.25">
      <c r="A99" s="31">
        <v>17</v>
      </c>
      <c r="B99" s="34" t="s">
        <v>12</v>
      </c>
      <c r="C99" s="5">
        <f t="shared" si="4"/>
        <v>-0.12244671373115923</v>
      </c>
      <c r="D99" s="4">
        <f t="shared" si="4"/>
        <v>-7.4062040009690355E-2</v>
      </c>
      <c r="E99" s="3">
        <f t="shared" si="4"/>
        <v>6.1633640669467249E-2</v>
      </c>
      <c r="F99" s="5">
        <f t="shared" si="4"/>
        <v>-0.72173534503712955</v>
      </c>
      <c r="G99" s="5">
        <f t="shared" si="4"/>
        <v>-8.4263024508701156E-3</v>
      </c>
      <c r="H99" s="5">
        <f t="shared" si="4"/>
        <v>-0.12318715426377164</v>
      </c>
    </row>
    <row r="100" spans="1:8" s="10" customFormat="1" hidden="1" outlineLevel="1" x14ac:dyDescent="0.25">
      <c r="A100" s="31">
        <v>18</v>
      </c>
      <c r="B100" s="34" t="s">
        <v>32</v>
      </c>
      <c r="C100" s="5">
        <f t="shared" ref="C100:H115" si="5">C63-C26</f>
        <v>-6.6749858716031452E-2</v>
      </c>
      <c r="D100" s="4">
        <f t="shared" si="5"/>
        <v>-0.16272888975755978</v>
      </c>
      <c r="E100" s="3">
        <f t="shared" si="5"/>
        <v>2.5058846163413168E-2</v>
      </c>
      <c r="F100" s="5">
        <f t="shared" si="5"/>
        <v>-0.50376076087185995</v>
      </c>
      <c r="G100" s="5">
        <f t="shared" si="5"/>
        <v>3.7970323250732796E-2</v>
      </c>
      <c r="H100" s="5">
        <f t="shared" si="5"/>
        <v>-0.15787861973942011</v>
      </c>
    </row>
    <row r="101" spans="1:8" ht="11.4" hidden="1" outlineLevel="1" x14ac:dyDescent="0.2">
      <c r="A101" s="31">
        <v>19</v>
      </c>
      <c r="B101" s="18" t="s">
        <v>26</v>
      </c>
      <c r="C101" s="24">
        <f t="shared" si="5"/>
        <v>-7.4750763620571981E-2</v>
      </c>
      <c r="D101" s="24">
        <f t="shared" si="5"/>
        <v>-0.18716736921881638</v>
      </c>
      <c r="E101" s="19">
        <f t="shared" si="5"/>
        <v>-5.1163932613612961E-2</v>
      </c>
      <c r="F101" s="24">
        <f t="shared" si="5"/>
        <v>-4.8643160274107387E-2</v>
      </c>
      <c r="G101" s="20">
        <f t="shared" si="5"/>
        <v>5.2076855509491593E-2</v>
      </c>
      <c r="H101" s="24">
        <f t="shared" si="5"/>
        <v>-0.12307309519802953</v>
      </c>
    </row>
    <row r="102" spans="1:8" ht="11.4" hidden="1" outlineLevel="1" x14ac:dyDescent="0.2">
      <c r="A102" s="31">
        <v>20</v>
      </c>
      <c r="B102" s="21" t="s">
        <v>46</v>
      </c>
      <c r="C102" s="25">
        <f t="shared" si="5"/>
        <v>-5.974148988136796E-2</v>
      </c>
      <c r="D102" s="25">
        <f t="shared" si="5"/>
        <v>-0.13296336594824376</v>
      </c>
      <c r="E102" s="9">
        <f t="shared" si="5"/>
        <v>8.1129944543906318E-2</v>
      </c>
      <c r="F102" s="25">
        <f t="shared" si="5"/>
        <v>-0.93234444962760754</v>
      </c>
      <c r="G102" s="22">
        <f t="shared" si="5"/>
        <v>2.5751978008978937E-2</v>
      </c>
      <c r="H102" s="25">
        <f t="shared" si="5"/>
        <v>-0.15623253225378214</v>
      </c>
    </row>
    <row r="103" spans="1:8" ht="11.4" hidden="1" outlineLevel="1" x14ac:dyDescent="0.2">
      <c r="A103" s="31">
        <v>21</v>
      </c>
      <c r="B103" s="21" t="s">
        <v>28</v>
      </c>
      <c r="C103" s="25">
        <f t="shared" si="5"/>
        <v>6.2601762447158871E-2</v>
      </c>
      <c r="D103" s="25">
        <f t="shared" si="5"/>
        <v>0.16272888975755967</v>
      </c>
      <c r="E103" s="9">
        <f t="shared" si="5"/>
        <v>-2.505884616341314E-2</v>
      </c>
      <c r="F103" s="25">
        <f t="shared" si="5"/>
        <v>0.51620923657193185</v>
      </c>
      <c r="G103" s="22">
        <f t="shared" si="5"/>
        <v>-3.7970323250732907E-2</v>
      </c>
      <c r="H103" s="25">
        <f t="shared" si="5"/>
        <v>0.15889668746101265</v>
      </c>
    </row>
    <row r="104" spans="1:8" hidden="1" outlineLevel="1" x14ac:dyDescent="0.2">
      <c r="A104" s="31">
        <v>22</v>
      </c>
      <c r="B104" s="40" t="s">
        <v>52</v>
      </c>
      <c r="C104" s="35">
        <f t="shared" si="5"/>
        <v>-3.9066630375871991E-2</v>
      </c>
      <c r="D104" s="35">
        <f t="shared" si="5"/>
        <v>-0.14857100261662382</v>
      </c>
      <c r="E104" s="36">
        <f t="shared" si="5"/>
        <v>0.14920215161863909</v>
      </c>
      <c r="F104" s="35">
        <f t="shared" si="5"/>
        <v>-7.4785003311690912E-2</v>
      </c>
      <c r="G104" s="37">
        <f t="shared" si="5"/>
        <v>-9.8922320252790796E-2</v>
      </c>
      <c r="H104" s="35">
        <f t="shared" si="5"/>
        <v>1.0005919330377273E-2</v>
      </c>
    </row>
    <row r="105" spans="1:8" ht="11.4" hidden="1" outlineLevel="1" x14ac:dyDescent="0.2">
      <c r="A105" s="31">
        <v>23</v>
      </c>
      <c r="B105" s="28" t="s">
        <v>25</v>
      </c>
      <c r="C105" s="25">
        <f t="shared" si="5"/>
        <v>2.1873734475603701E-3</v>
      </c>
      <c r="D105" s="25">
        <f t="shared" si="5"/>
        <v>-0.19118554312094346</v>
      </c>
      <c r="E105" s="9">
        <f t="shared" si="5"/>
        <v>-1.2746632334646624E-2</v>
      </c>
      <c r="F105" s="25">
        <f t="shared" si="5"/>
        <v>4.1078346186939355E-2</v>
      </c>
      <c r="G105" s="22">
        <f t="shared" si="5"/>
        <v>8.3709391957561663E-2</v>
      </c>
      <c r="H105" s="25">
        <f t="shared" si="5"/>
        <v>-0.12011938352121829</v>
      </c>
    </row>
    <row r="106" spans="1:8" ht="11.4" hidden="1" outlineLevel="1" x14ac:dyDescent="0.2">
      <c r="A106" s="31">
        <v>24</v>
      </c>
      <c r="B106" s="17" t="s">
        <v>16</v>
      </c>
      <c r="C106" s="25">
        <f t="shared" si="5"/>
        <v>-9.144258452296139E-2</v>
      </c>
      <c r="D106" s="25">
        <f t="shared" si="5"/>
        <v>-8.93746601207146E-2</v>
      </c>
      <c r="E106" s="9">
        <f t="shared" si="5"/>
        <v>7.6797529805143261E-2</v>
      </c>
      <c r="F106" s="25">
        <f t="shared" si="5"/>
        <v>-0.98250372811935494</v>
      </c>
      <c r="G106" s="22">
        <f t="shared" si="5"/>
        <v>-4.0254618454515667E-2</v>
      </c>
      <c r="H106" s="25">
        <f t="shared" si="5"/>
        <v>-0.14613413612339715</v>
      </c>
    </row>
    <row r="107" spans="1:8" ht="11.4" hidden="1" outlineLevel="1" x14ac:dyDescent="0.2">
      <c r="A107" s="31">
        <v>25</v>
      </c>
      <c r="B107" s="17" t="s">
        <v>4</v>
      </c>
      <c r="C107" s="25">
        <f t="shared" si="5"/>
        <v>-9.121201260787315E-2</v>
      </c>
      <c r="D107" s="25">
        <f t="shared" si="5"/>
        <v>-0.10230636161696446</v>
      </c>
      <c r="E107" s="9">
        <f t="shared" si="5"/>
        <v>-0.13591400371842119</v>
      </c>
      <c r="F107" s="25">
        <f t="shared" si="5"/>
        <v>-0.14852796205548946</v>
      </c>
      <c r="G107" s="22">
        <f t="shared" si="5"/>
        <v>5.1360471857707223E-2</v>
      </c>
      <c r="H107" s="25">
        <f t="shared" si="5"/>
        <v>-5.5775990992523297E-2</v>
      </c>
    </row>
    <row r="108" spans="1:8" ht="11.4" hidden="1" outlineLevel="1" x14ac:dyDescent="0.2">
      <c r="A108" s="31">
        <v>26</v>
      </c>
      <c r="B108" s="17" t="s">
        <v>5</v>
      </c>
      <c r="C108" s="25">
        <f t="shared" si="5"/>
        <v>-5.4159938827278209E-2</v>
      </c>
      <c r="D108" s="25">
        <f t="shared" si="5"/>
        <v>1.6967085766459888E-2</v>
      </c>
      <c r="E108" s="9">
        <f t="shared" si="5"/>
        <v>-7.4395166126869444E-2</v>
      </c>
      <c r="F108" s="25">
        <f t="shared" si="5"/>
        <v>2.5628543528014313E-2</v>
      </c>
      <c r="G108" s="22">
        <f t="shared" si="5"/>
        <v>-4.0545226765939246E-3</v>
      </c>
      <c r="H108" s="25">
        <f t="shared" si="5"/>
        <v>-2.3844555643213222E-2</v>
      </c>
    </row>
    <row r="109" spans="1:8" s="10" customFormat="1" hidden="1" outlineLevel="1" x14ac:dyDescent="0.25">
      <c r="A109" s="31">
        <v>27</v>
      </c>
      <c r="B109" s="34" t="s">
        <v>6</v>
      </c>
      <c r="C109" s="5">
        <f t="shared" si="5"/>
        <v>-7.217030713821837E-2</v>
      </c>
      <c r="D109" s="4">
        <f t="shared" si="5"/>
        <v>-0.18826728902204637</v>
      </c>
      <c r="E109" s="3">
        <f t="shared" si="5"/>
        <v>3.6570572217462932E-3</v>
      </c>
      <c r="F109" s="5">
        <f t="shared" si="5"/>
        <v>-0.90184835588570911</v>
      </c>
      <c r="G109" s="5">
        <f t="shared" si="5"/>
        <v>-5.6901720760198449E-2</v>
      </c>
      <c r="H109" s="5">
        <f t="shared" si="5"/>
        <v>-0.16328899701594571</v>
      </c>
    </row>
    <row r="110" spans="1:8" s="10" customFormat="1" hidden="1" outlineLevel="1" x14ac:dyDescent="0.25">
      <c r="A110" s="31">
        <v>28</v>
      </c>
      <c r="B110" s="34" t="s">
        <v>49</v>
      </c>
      <c r="C110" s="5">
        <f t="shared" si="5"/>
        <v>5.444973945698206E-3</v>
      </c>
      <c r="D110" s="4">
        <f t="shared" si="5"/>
        <v>-0.17403837210189682</v>
      </c>
      <c r="E110" s="3">
        <f t="shared" si="5"/>
        <v>-0.12527383143882173</v>
      </c>
      <c r="F110" s="5">
        <f t="shared" si="5"/>
        <v>-0.5715941637018237</v>
      </c>
      <c r="G110" s="5">
        <f t="shared" si="5"/>
        <v>-8.5260723620042417E-2</v>
      </c>
      <c r="H110" s="5">
        <f t="shared" si="5"/>
        <v>-9.2277977924695692E-2</v>
      </c>
    </row>
    <row r="111" spans="1:8" ht="11.4" hidden="1" outlineLevel="1" x14ac:dyDescent="0.2">
      <c r="A111" s="31">
        <v>29</v>
      </c>
      <c r="B111" s="17" t="s">
        <v>8</v>
      </c>
      <c r="C111" s="25">
        <f t="shared" si="5"/>
        <v>-8.9746782304503697E-2</v>
      </c>
      <c r="D111" s="25">
        <f t="shared" si="5"/>
        <v>-0.18625312652485834</v>
      </c>
      <c r="E111" s="9">
        <f t="shared" si="5"/>
        <v>-4.9626244943717777E-2</v>
      </c>
      <c r="F111" s="25">
        <f t="shared" si="5"/>
        <v>-0.56254091260375805</v>
      </c>
      <c r="G111" s="22">
        <f t="shared" si="5"/>
        <v>-0.14627127416169811</v>
      </c>
      <c r="H111" s="25">
        <f t="shared" si="5"/>
        <v>-0.16081380165570192</v>
      </c>
    </row>
    <row r="112" spans="1:8" ht="11.4" hidden="1" outlineLevel="1" x14ac:dyDescent="0.2">
      <c r="A112" s="31">
        <v>30</v>
      </c>
      <c r="B112" s="29" t="s">
        <v>7</v>
      </c>
      <c r="C112" s="15">
        <f t="shared" si="5"/>
        <v>0.16324047516663154</v>
      </c>
      <c r="D112" s="15">
        <f t="shared" si="5"/>
        <v>-9.1288669994665894E-2</v>
      </c>
      <c r="E112" s="16">
        <f t="shared" si="5"/>
        <v>-0.10217370033075154</v>
      </c>
      <c r="F112" s="15">
        <f t="shared" si="5"/>
        <v>-6.5295149580404388E-3</v>
      </c>
      <c r="G112" s="23">
        <f t="shared" si="5"/>
        <v>0.13449520639989973</v>
      </c>
      <c r="H112" s="15">
        <f t="shared" si="5"/>
        <v>0.10918714013061176</v>
      </c>
    </row>
    <row r="113" spans="1:8" s="10" customFormat="1" ht="13.2" hidden="1" customHeight="1" outlineLevel="1" x14ac:dyDescent="0.25">
      <c r="A113" s="31">
        <v>31</v>
      </c>
      <c r="B113" s="34" t="s">
        <v>36</v>
      </c>
      <c r="C113" s="5">
        <f t="shared" si="5"/>
        <v>-2.9962262251028882E-2</v>
      </c>
      <c r="D113" s="4">
        <f t="shared" si="5"/>
        <v>-0.16407000452940379</v>
      </c>
      <c r="E113" s="3">
        <f t="shared" si="5"/>
        <v>6.5416731877511042E-2</v>
      </c>
      <c r="F113" s="5">
        <f t="shared" si="5"/>
        <v>-0.86131674588162255</v>
      </c>
      <c r="G113" s="5">
        <f t="shared" si="5"/>
        <v>0.15105198029485106</v>
      </c>
      <c r="H113" s="5">
        <f t="shared" si="5"/>
        <v>-0.1115335737281475</v>
      </c>
    </row>
    <row r="114" spans="1:8" ht="11.4" hidden="1" outlineLevel="1" x14ac:dyDescent="0.2">
      <c r="A114" s="31">
        <v>32</v>
      </c>
      <c r="B114" s="28" t="s">
        <v>9</v>
      </c>
      <c r="C114" s="24">
        <f t="shared" si="5"/>
        <v>1.4562589110846014E-2</v>
      </c>
      <c r="D114" s="24">
        <f t="shared" si="5"/>
        <v>-0.13458374876610008</v>
      </c>
      <c r="E114" s="19">
        <f t="shared" si="5"/>
        <v>-2.020100084324955E-2</v>
      </c>
      <c r="F114" s="24">
        <f t="shared" si="5"/>
        <v>-0.47968439903319093</v>
      </c>
      <c r="G114" s="20">
        <f t="shared" si="5"/>
        <v>0.14653812559573376</v>
      </c>
      <c r="H114" s="24">
        <f t="shared" si="5"/>
        <v>-9.2061693857834276E-2</v>
      </c>
    </row>
    <row r="115" spans="1:8" ht="11.4" hidden="1" outlineLevel="1" x14ac:dyDescent="0.2">
      <c r="A115" s="31">
        <v>33</v>
      </c>
      <c r="B115" s="17" t="s">
        <v>10</v>
      </c>
      <c r="C115" s="25">
        <f t="shared" si="5"/>
        <v>-3.9066065527020813E-2</v>
      </c>
      <c r="D115" s="25">
        <f t="shared" si="5"/>
        <v>-7.6759451674327905E-2</v>
      </c>
      <c r="E115" s="9">
        <f t="shared" si="5"/>
        <v>-8.9472761948557522E-2</v>
      </c>
      <c r="F115" s="25">
        <f t="shared" si="5"/>
        <v>0.39527144772006406</v>
      </c>
      <c r="G115" s="22">
        <f t="shared" si="5"/>
        <v>-0.13947855143647403</v>
      </c>
      <c r="H115" s="25">
        <f t="shared" si="5"/>
        <v>3.9790958358086881E-2</v>
      </c>
    </row>
    <row r="116" spans="1:8" ht="11.4" hidden="1" outlineLevel="1" x14ac:dyDescent="0.2">
      <c r="A116" s="31">
        <v>34</v>
      </c>
      <c r="B116" s="17" t="s">
        <v>11</v>
      </c>
      <c r="C116" s="15">
        <f t="shared" ref="C116:H116" si="6">C79-C42</f>
        <v>-5.9376028620433507E-2</v>
      </c>
      <c r="D116" s="15">
        <f t="shared" si="6"/>
        <v>-0.16419512714479534</v>
      </c>
      <c r="E116" s="16">
        <f t="shared" si="6"/>
        <v>7.6059551029401928E-2</v>
      </c>
      <c r="F116" s="15">
        <f t="shared" si="6"/>
        <v>-0.86867419790446454</v>
      </c>
      <c r="G116" s="23">
        <f t="shared" si="6"/>
        <v>5.296084174950455E-2</v>
      </c>
      <c r="H116" s="15">
        <f t="shared" si="6"/>
        <v>-9.6164798675589233E-2</v>
      </c>
    </row>
  </sheetData>
  <autoFilter ref="A81:H81"/>
  <mergeCells count="4">
    <mergeCell ref="A6:H6"/>
    <mergeCell ref="A43:H43"/>
    <mergeCell ref="A80:H80"/>
    <mergeCell ref="A1:H1"/>
  </mergeCells>
  <hyperlinks>
    <hyperlink ref="J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>
    <outlinePr summaryBelow="0"/>
  </sheetPr>
  <dimension ref="A1:J116"/>
  <sheetViews>
    <sheetView workbookViewId="0">
      <pane xSplit="2" ySplit="7" topLeftCell="C8" activePane="bottomRight" state="frozen"/>
      <selection pane="topRight" activeCell="C1" sqref="C1"/>
      <selection pane="bottomLeft" activeCell="A3" sqref="A3"/>
      <selection pane="bottomRight" activeCell="J1" sqref="J1"/>
    </sheetView>
  </sheetViews>
  <sheetFormatPr defaultRowHeight="12" outlineLevelRow="1" x14ac:dyDescent="0.25"/>
  <cols>
    <col min="1" max="1" width="3.109375" style="27" customWidth="1"/>
    <col min="2" max="2" width="21.44140625" style="1" customWidth="1"/>
    <col min="3" max="3" width="6.33203125" style="1" customWidth="1"/>
    <col min="4" max="4" width="6.77734375" style="1" customWidth="1"/>
    <col min="5" max="7" width="6.33203125" style="1" customWidth="1"/>
    <col min="8" max="8" width="6.33203125" style="10" customWidth="1"/>
    <col min="9" max="16384" width="8.88671875" style="1"/>
  </cols>
  <sheetData>
    <row r="1" spans="1:10" ht="14.4" x14ac:dyDescent="0.3">
      <c r="A1" s="108" t="s">
        <v>109</v>
      </c>
      <c r="B1" s="109"/>
      <c r="C1" s="109"/>
      <c r="D1" s="109"/>
      <c r="E1" s="109"/>
      <c r="F1" s="109"/>
      <c r="G1" s="109"/>
      <c r="H1" s="110"/>
      <c r="J1" s="96" t="s">
        <v>184</v>
      </c>
    </row>
    <row r="2" spans="1:10" s="2" customFormat="1" ht="24.6" customHeight="1" x14ac:dyDescent="0.3">
      <c r="A2" s="30"/>
      <c r="B2" s="69" t="s">
        <v>14</v>
      </c>
      <c r="C2" s="6" t="s">
        <v>23</v>
      </c>
      <c r="D2" s="8" t="s">
        <v>0</v>
      </c>
      <c r="E2" s="7" t="s">
        <v>43</v>
      </c>
      <c r="F2" s="6" t="s">
        <v>2</v>
      </c>
      <c r="G2" s="6" t="s">
        <v>24</v>
      </c>
      <c r="H2" s="6" t="s">
        <v>1</v>
      </c>
    </row>
    <row r="3" spans="1:10" s="2" customFormat="1" x14ac:dyDescent="0.3">
      <c r="A3" s="43"/>
      <c r="B3" s="44" t="s">
        <v>114</v>
      </c>
      <c r="C3" s="72">
        <f>C8</f>
        <v>3.2952104675315487E-2</v>
      </c>
      <c r="D3" s="73">
        <f t="shared" ref="D3:H3" si="0">D8</f>
        <v>2.4121901214355985E-2</v>
      </c>
      <c r="E3" s="74">
        <f t="shared" si="0"/>
        <v>2.993350528366363E-2</v>
      </c>
      <c r="F3" s="72">
        <f t="shared" si="0"/>
        <v>4.5233917562604163E-2</v>
      </c>
      <c r="G3" s="72">
        <f t="shared" si="0"/>
        <v>2.0270138814579907E-2</v>
      </c>
      <c r="H3" s="72">
        <f t="shared" si="0"/>
        <v>3.1988082405222232E-2</v>
      </c>
    </row>
    <row r="4" spans="1:10" s="2" customFormat="1" x14ac:dyDescent="0.3">
      <c r="A4" s="43"/>
      <c r="B4" s="44" t="s">
        <v>115</v>
      </c>
      <c r="C4" s="72">
        <f>C45</f>
        <v>5.484657624093156E-2</v>
      </c>
      <c r="D4" s="73">
        <f t="shared" ref="D4:H4" si="1">D45</f>
        <v>4.714224701072605E-2</v>
      </c>
      <c r="E4" s="74">
        <f t="shared" si="1"/>
        <v>5.6140955670694631E-2</v>
      </c>
      <c r="F4" s="72">
        <f t="shared" si="1"/>
        <v>7.6873228069109109E-2</v>
      </c>
      <c r="G4" s="72">
        <f t="shared" si="1"/>
        <v>3.6272119598314279E-2</v>
      </c>
      <c r="H4" s="72">
        <f t="shared" si="1"/>
        <v>5.6164380116694883E-2</v>
      </c>
    </row>
    <row r="5" spans="1:10" s="2" customFormat="1" x14ac:dyDescent="0.2">
      <c r="A5" s="43"/>
      <c r="B5" s="44" t="s">
        <v>105</v>
      </c>
      <c r="C5" s="60">
        <f>C4-C3</f>
        <v>2.1894471565616073E-2</v>
      </c>
      <c r="D5" s="60">
        <f t="shared" ref="D5:H5" si="2">D4-D3</f>
        <v>2.3020345796370065E-2</v>
      </c>
      <c r="E5" s="60">
        <f t="shared" si="2"/>
        <v>2.6207450387031001E-2</v>
      </c>
      <c r="F5" s="60">
        <f t="shared" si="2"/>
        <v>3.1639310506504946E-2</v>
      </c>
      <c r="G5" s="60">
        <f t="shared" si="2"/>
        <v>1.6001980783734372E-2</v>
      </c>
      <c r="H5" s="60">
        <f t="shared" si="2"/>
        <v>2.4176297711472651E-2</v>
      </c>
    </row>
    <row r="6" spans="1:10" collapsed="1" x14ac:dyDescent="0.25">
      <c r="A6" s="108" t="s">
        <v>68</v>
      </c>
      <c r="B6" s="111"/>
      <c r="C6" s="111"/>
      <c r="D6" s="111"/>
      <c r="E6" s="111"/>
      <c r="F6" s="111"/>
      <c r="G6" s="111"/>
      <c r="H6" s="112"/>
    </row>
    <row r="7" spans="1:10" s="2" customFormat="1" ht="24.6" hidden="1" customHeight="1" outlineLevel="1" x14ac:dyDescent="0.3">
      <c r="A7" s="30" t="s">
        <v>15</v>
      </c>
      <c r="B7" s="33" t="s">
        <v>14</v>
      </c>
      <c r="C7" s="6" t="s">
        <v>23</v>
      </c>
      <c r="D7" s="8" t="s">
        <v>0</v>
      </c>
      <c r="E7" s="7" t="s">
        <v>43</v>
      </c>
      <c r="F7" s="6" t="s">
        <v>2</v>
      </c>
      <c r="G7" s="6" t="s">
        <v>24</v>
      </c>
      <c r="H7" s="6" t="s">
        <v>1</v>
      </c>
    </row>
    <row r="8" spans="1:10" s="2" customFormat="1" ht="12" hidden="1" customHeight="1" outlineLevel="1" x14ac:dyDescent="0.3">
      <c r="A8" s="43">
        <v>0</v>
      </c>
      <c r="B8" s="44" t="s">
        <v>56</v>
      </c>
      <c r="C8" s="51">
        <v>3.2952104675315487E-2</v>
      </c>
      <c r="D8" s="52">
        <v>2.4121901214355985E-2</v>
      </c>
      <c r="E8" s="53">
        <v>2.993350528366363E-2</v>
      </c>
      <c r="F8" s="51">
        <v>4.5233917562604163E-2</v>
      </c>
      <c r="G8" s="51">
        <v>2.0270138814579907E-2</v>
      </c>
      <c r="H8" s="51">
        <v>3.1988082405222232E-2</v>
      </c>
    </row>
    <row r="9" spans="1:10" s="10" customFormat="1" ht="12" hidden="1" customHeight="1" outlineLevel="1" x14ac:dyDescent="0.25">
      <c r="A9" s="31">
        <v>1</v>
      </c>
      <c r="B9" s="32" t="s">
        <v>13</v>
      </c>
      <c r="C9" s="11">
        <v>0.46574170794481984</v>
      </c>
      <c r="D9" s="12">
        <v>-5.6520722741193297E-2</v>
      </c>
      <c r="E9" s="13">
        <v>4.5439044634938669E-2</v>
      </c>
      <c r="F9" s="11">
        <v>2.5897596912740233E-2</v>
      </c>
      <c r="G9" s="11">
        <v>9.7190058067526688E-2</v>
      </c>
      <c r="H9" s="11">
        <v>0.10432407451538274</v>
      </c>
    </row>
    <row r="10" spans="1:10" ht="11.4" hidden="1" customHeight="1" outlineLevel="1" x14ac:dyDescent="0.2">
      <c r="A10" s="31">
        <v>2</v>
      </c>
      <c r="B10" s="28" t="s">
        <v>33</v>
      </c>
      <c r="C10" s="24">
        <v>0.44612969878799785</v>
      </c>
      <c r="D10" s="24">
        <v>-0.266015526302461</v>
      </c>
      <c r="E10" s="19">
        <v>6.0223942490591355E-2</v>
      </c>
      <c r="F10" s="24">
        <v>-0.1637559391918193</v>
      </c>
      <c r="G10" s="20">
        <v>6.5686021408061634E-3</v>
      </c>
      <c r="H10" s="24">
        <v>0.10858605836677016</v>
      </c>
    </row>
    <row r="11" spans="1:10" ht="11.4" hidden="1" customHeight="1" outlineLevel="1" x14ac:dyDescent="0.2">
      <c r="A11" s="31">
        <v>3</v>
      </c>
      <c r="B11" s="17" t="s">
        <v>34</v>
      </c>
      <c r="C11" s="25">
        <v>-0.2404682002748971</v>
      </c>
      <c r="D11" s="25">
        <v>-0.43957446925739035</v>
      </c>
      <c r="E11" s="9">
        <v>-0.34506075054051016</v>
      </c>
      <c r="F11" s="25">
        <v>-0.42850088111547918</v>
      </c>
      <c r="G11" s="22">
        <v>-0.1662296125945707</v>
      </c>
      <c r="H11" s="25">
        <v>-0.22464312937017941</v>
      </c>
    </row>
    <row r="12" spans="1:10" ht="14.4" hidden="1" customHeight="1" outlineLevel="1" x14ac:dyDescent="0.2">
      <c r="A12" s="31">
        <v>4</v>
      </c>
      <c r="B12" s="29" t="s">
        <v>47</v>
      </c>
      <c r="C12" s="54">
        <v>0.50914268865042422</v>
      </c>
      <c r="D12" s="54">
        <v>0.10712369293992703</v>
      </c>
      <c r="E12" s="55">
        <v>0.10471322755155331</v>
      </c>
      <c r="F12" s="54">
        <v>0.24993817088225553</v>
      </c>
      <c r="G12" s="56">
        <v>0.20578488564622374</v>
      </c>
      <c r="H12" s="54">
        <v>0.16592329517425397</v>
      </c>
    </row>
    <row r="13" spans="1:10" s="10" customFormat="1" ht="12" hidden="1" customHeight="1" outlineLevel="1" x14ac:dyDescent="0.25">
      <c r="A13" s="31">
        <v>5</v>
      </c>
      <c r="B13" s="34" t="s">
        <v>17</v>
      </c>
      <c r="C13" s="5">
        <v>3.7348599262826154E-3</v>
      </c>
      <c r="D13" s="4">
        <v>-0.27378963161321834</v>
      </c>
      <c r="E13" s="3">
        <v>-8.5864239096619596E-2</v>
      </c>
      <c r="F13" s="5">
        <v>9.553368917146092E-2</v>
      </c>
      <c r="G13" s="5">
        <v>9.3151952892625123E-2</v>
      </c>
      <c r="H13" s="5">
        <v>-1.5788561392359561E-2</v>
      </c>
    </row>
    <row r="14" spans="1:10" s="10" customFormat="1" ht="12" hidden="1" customHeight="1" outlineLevel="1" x14ac:dyDescent="0.25">
      <c r="A14" s="31">
        <v>6</v>
      </c>
      <c r="B14" s="28" t="s">
        <v>19</v>
      </c>
      <c r="C14" s="24">
        <v>8.2120786477580143E-2</v>
      </c>
      <c r="D14" s="24">
        <v>-0.2760028012273843</v>
      </c>
      <c r="E14" s="19">
        <v>-0.25152061729683761</v>
      </c>
      <c r="F14" s="24">
        <v>-0.29252096958433926</v>
      </c>
      <c r="G14" s="20">
        <v>-0.37030875226917825</v>
      </c>
      <c r="H14" s="24">
        <v>-0.11489530604327254</v>
      </c>
    </row>
    <row r="15" spans="1:10" s="10" customFormat="1" ht="12" hidden="1" customHeight="1" outlineLevel="1" x14ac:dyDescent="0.25">
      <c r="A15" s="31">
        <v>7</v>
      </c>
      <c r="B15" s="17" t="s">
        <v>20</v>
      </c>
      <c r="C15" s="25">
        <v>0.31355793531802778</v>
      </c>
      <c r="D15" s="25">
        <v>-0.36652751933651978</v>
      </c>
      <c r="E15" s="9">
        <v>-1.5357563960504701E-2</v>
      </c>
      <c r="F15" s="25">
        <v>-0.29772071779118575</v>
      </c>
      <c r="G15" s="22">
        <v>-2.5200045802429044E-2</v>
      </c>
      <c r="H15" s="25">
        <v>2.1019548202929485E-2</v>
      </c>
    </row>
    <row r="16" spans="1:10" s="10" customFormat="1" ht="12" hidden="1" customHeight="1" outlineLevel="1" x14ac:dyDescent="0.25">
      <c r="A16" s="31">
        <v>8</v>
      </c>
      <c r="B16" s="17" t="s">
        <v>21</v>
      </c>
      <c r="C16" s="25">
        <v>-5.8176238263867204E-2</v>
      </c>
      <c r="D16" s="25">
        <v>-7.9124105772483383E-2</v>
      </c>
      <c r="E16" s="9">
        <v>8.7234154725676902E-2</v>
      </c>
      <c r="F16" s="25">
        <v>0.43161462508719123</v>
      </c>
      <c r="G16" s="22">
        <v>0.3703087226108675</v>
      </c>
      <c r="H16" s="25">
        <v>0.11945917422489384</v>
      </c>
    </row>
    <row r="17" spans="1:8" s="10" customFormat="1" ht="12" hidden="1" customHeight="1" outlineLevel="1" x14ac:dyDescent="0.25">
      <c r="A17" s="31">
        <v>9</v>
      </c>
      <c r="B17" s="17" t="s">
        <v>22</v>
      </c>
      <c r="C17" s="25">
        <v>-0.29878123890895064</v>
      </c>
      <c r="D17" s="25">
        <v>-8.8610233868480381E-2</v>
      </c>
      <c r="E17" s="9">
        <v>-0.22047916673014453</v>
      </c>
      <c r="F17" s="25">
        <v>-1.7859269330960353E-2</v>
      </c>
      <c r="G17" s="22">
        <v>-8.5497403956454027E-2</v>
      </c>
      <c r="H17" s="25">
        <v>-0.19240219150021712</v>
      </c>
    </row>
    <row r="18" spans="1:8" s="10" customFormat="1" ht="12" hidden="1" customHeight="1" outlineLevel="1" x14ac:dyDescent="0.25">
      <c r="A18" s="31">
        <v>10</v>
      </c>
      <c r="B18" s="34" t="s">
        <v>18</v>
      </c>
      <c r="C18" s="5">
        <v>-0.36915922630888215</v>
      </c>
      <c r="D18" s="4">
        <v>-0.1521189184031721</v>
      </c>
      <c r="E18" s="3">
        <v>-0.1956424802690763</v>
      </c>
      <c r="F18" s="5">
        <v>-0.37621162633458483</v>
      </c>
      <c r="G18" s="5">
        <v>-0.40676127701942583</v>
      </c>
      <c r="H18" s="5">
        <v>-0.35503726021907334</v>
      </c>
    </row>
    <row r="19" spans="1:8" ht="12" hidden="1" customHeight="1" outlineLevel="1" x14ac:dyDescent="0.25">
      <c r="A19" s="31">
        <v>11</v>
      </c>
      <c r="B19" s="34" t="s">
        <v>27</v>
      </c>
      <c r="C19" s="5">
        <v>-0.45730413925395774</v>
      </c>
      <c r="D19" s="4">
        <v>-0.4652927847944649</v>
      </c>
      <c r="E19" s="3">
        <v>-0.15021876592421957</v>
      </c>
      <c r="F19" s="5">
        <v>-0.12056620179092446</v>
      </c>
      <c r="G19" s="5">
        <v>-0.33058445283959548</v>
      </c>
      <c r="H19" s="5">
        <v>-0.27650086181086148</v>
      </c>
    </row>
    <row r="20" spans="1:8" ht="11.4" hidden="1" customHeight="1" outlineLevel="1" x14ac:dyDescent="0.2">
      <c r="A20" s="31">
        <v>12</v>
      </c>
      <c r="B20" s="17" t="s">
        <v>30</v>
      </c>
      <c r="C20" s="25">
        <v>0.38454452497619851</v>
      </c>
      <c r="D20" s="25">
        <v>0.56933342776922813</v>
      </c>
      <c r="E20" s="9">
        <v>0.43571778452356574</v>
      </c>
      <c r="F20" s="25">
        <v>0.69365879425099797</v>
      </c>
      <c r="G20" s="22">
        <v>0.38454290712737066</v>
      </c>
      <c r="H20" s="25">
        <v>0.35853721221376278</v>
      </c>
    </row>
    <row r="21" spans="1:8" ht="11.4" hidden="1" customHeight="1" outlineLevel="1" x14ac:dyDescent="0.2">
      <c r="A21" s="31">
        <v>13</v>
      </c>
      <c r="B21" s="17" t="s">
        <v>48</v>
      </c>
      <c r="C21" s="25">
        <v>0.42800559295138207</v>
      </c>
      <c r="D21" s="25">
        <v>9.0910260468886797E-2</v>
      </c>
      <c r="E21" s="9">
        <v>7.5873394931983584E-2</v>
      </c>
      <c r="F21" s="25">
        <v>-3.8289661605716055E-3</v>
      </c>
      <c r="G21" s="22">
        <v>0.16242694473735705</v>
      </c>
      <c r="H21" s="25">
        <v>7.2094714970396767E-2</v>
      </c>
    </row>
    <row r="22" spans="1:8" ht="11.4" hidden="1" customHeight="1" outlineLevel="1" x14ac:dyDescent="0.2">
      <c r="A22" s="31">
        <v>14</v>
      </c>
      <c r="B22" s="17" t="s">
        <v>31</v>
      </c>
      <c r="C22" s="25">
        <v>0.353334815905268</v>
      </c>
      <c r="D22" s="25">
        <v>0.11136272064147038</v>
      </c>
      <c r="E22" s="9">
        <v>7.9602503824856674E-2</v>
      </c>
      <c r="F22" s="25">
        <v>-3.6666965891523412E-3</v>
      </c>
      <c r="G22" s="22">
        <v>0.14575775075571928</v>
      </c>
      <c r="H22" s="25">
        <v>3.6540062558867638E-2</v>
      </c>
    </row>
    <row r="23" spans="1:8" ht="11.4" hidden="1" customHeight="1" outlineLevel="1" x14ac:dyDescent="0.2">
      <c r="A23" s="31">
        <v>15</v>
      </c>
      <c r="B23" s="29" t="s">
        <v>29</v>
      </c>
      <c r="C23" s="15">
        <v>0.51052811800013254</v>
      </c>
      <c r="D23" s="15">
        <v>0.68194351874923453</v>
      </c>
      <c r="E23" s="16">
        <v>0.40938970886655468</v>
      </c>
      <c r="F23" s="15">
        <v>0.68627288464420322</v>
      </c>
      <c r="G23" s="23">
        <v>0.36888931735147934</v>
      </c>
      <c r="H23" s="15">
        <v>0.47320977362020528</v>
      </c>
    </row>
    <row r="24" spans="1:8" s="10" customFormat="1" ht="12" hidden="1" customHeight="1" outlineLevel="1" x14ac:dyDescent="0.25">
      <c r="A24" s="31">
        <v>16</v>
      </c>
      <c r="B24" s="34" t="s">
        <v>3</v>
      </c>
      <c r="C24" s="5">
        <v>-0.33458296187462055</v>
      </c>
      <c r="D24" s="4">
        <v>-0.39133917523803247</v>
      </c>
      <c r="E24" s="3">
        <v>-0.22146035261478011</v>
      </c>
      <c r="F24" s="5">
        <v>-0.12056620179092446</v>
      </c>
      <c r="G24" s="5">
        <v>-0.15758253546455472</v>
      </c>
      <c r="H24" s="5">
        <v>-0.19018288006437312</v>
      </c>
    </row>
    <row r="25" spans="1:8" s="10" customFormat="1" ht="12" hidden="1" customHeight="1" outlineLevel="1" x14ac:dyDescent="0.25">
      <c r="A25" s="31">
        <v>17</v>
      </c>
      <c r="B25" s="34" t="s">
        <v>12</v>
      </c>
      <c r="C25" s="5">
        <v>0.39781921450719565</v>
      </c>
      <c r="D25" s="4">
        <v>0.58037052297947644</v>
      </c>
      <c r="E25" s="3">
        <v>0.49006241613357554</v>
      </c>
      <c r="F25" s="5">
        <v>0.68627288464420322</v>
      </c>
      <c r="G25" s="5">
        <v>0.52826182304080127</v>
      </c>
      <c r="H25" s="5">
        <v>0.47433773217782044</v>
      </c>
    </row>
    <row r="26" spans="1:8" s="10" customFormat="1" ht="12" hidden="1" customHeight="1" outlineLevel="1" x14ac:dyDescent="0.25">
      <c r="A26" s="31">
        <v>18</v>
      </c>
      <c r="B26" s="34" t="s">
        <v>32</v>
      </c>
      <c r="C26" s="5">
        <v>0.50694374885018056</v>
      </c>
      <c r="D26" s="4">
        <v>0.56756515531566076</v>
      </c>
      <c r="E26" s="3">
        <v>0.43320475338848397</v>
      </c>
      <c r="F26" s="5">
        <v>0.3853279795806111</v>
      </c>
      <c r="G26" s="5">
        <v>0.55430580047331723</v>
      </c>
      <c r="H26" s="5">
        <v>0.38801340638567822</v>
      </c>
    </row>
    <row r="27" spans="1:8" ht="11.4" hidden="1" customHeight="1" outlineLevel="1" x14ac:dyDescent="0.2">
      <c r="A27" s="31">
        <v>19</v>
      </c>
      <c r="B27" s="18" t="s">
        <v>26</v>
      </c>
      <c r="C27" s="24">
        <v>0.57673488109269733</v>
      </c>
      <c r="D27" s="24">
        <v>0.49583688778796625</v>
      </c>
      <c r="E27" s="19">
        <v>7.4627959389004156E-2</v>
      </c>
      <c r="F27" s="24">
        <v>0.12493919649432934</v>
      </c>
      <c r="G27" s="20">
        <v>0.49840794466469157</v>
      </c>
      <c r="H27" s="24">
        <v>0.26205088386486025</v>
      </c>
    </row>
    <row r="28" spans="1:8" ht="11.4" hidden="1" customHeight="1" outlineLevel="1" x14ac:dyDescent="0.2">
      <c r="A28" s="31">
        <v>19</v>
      </c>
      <c r="B28" s="21" t="s">
        <v>46</v>
      </c>
      <c r="C28" s="25">
        <v>0.44924330668095025</v>
      </c>
      <c r="D28" s="25">
        <v>0.55516462633107377</v>
      </c>
      <c r="E28" s="9">
        <v>0.56341766193659815</v>
      </c>
      <c r="F28" s="25">
        <v>0.60430245337363875</v>
      </c>
      <c r="G28" s="22">
        <v>0.55428326502080794</v>
      </c>
      <c r="H28" s="25">
        <v>0.41331675985791355</v>
      </c>
    </row>
    <row r="29" spans="1:8" ht="11.4" hidden="1" customHeight="1" outlineLevel="1" x14ac:dyDescent="0.2">
      <c r="A29" s="31">
        <v>20</v>
      </c>
      <c r="B29" s="21" t="s">
        <v>28</v>
      </c>
      <c r="C29" s="25">
        <v>-0.51668873526607439</v>
      </c>
      <c r="D29" s="25">
        <v>-0.56756515531566076</v>
      </c>
      <c r="E29" s="9">
        <v>-0.43320475338848397</v>
      </c>
      <c r="F29" s="25">
        <v>-0.36969216264650456</v>
      </c>
      <c r="G29" s="22">
        <v>-0.55430580047331757</v>
      </c>
      <c r="H29" s="25">
        <v>-0.38813803568269012</v>
      </c>
    </row>
    <row r="30" spans="1:8" ht="12" hidden="1" customHeight="1" outlineLevel="1" x14ac:dyDescent="0.25">
      <c r="A30" s="42">
        <v>20</v>
      </c>
      <c r="B30" s="40" t="s">
        <v>52</v>
      </c>
      <c r="C30" s="5">
        <v>0.32622127247945149</v>
      </c>
      <c r="D30" s="5">
        <v>0.39747949250229841</v>
      </c>
      <c r="E30" s="4">
        <v>0.67819971731141093</v>
      </c>
      <c r="F30" s="5">
        <v>0.64431617950773334</v>
      </c>
      <c r="G30" s="41">
        <v>0.17503274442276864</v>
      </c>
      <c r="H30" s="5">
        <v>-0.2612125193725458</v>
      </c>
    </row>
    <row r="31" spans="1:8" ht="11.4" hidden="1" customHeight="1" outlineLevel="1" x14ac:dyDescent="0.2">
      <c r="A31" s="31">
        <v>22</v>
      </c>
      <c r="B31" s="28" t="s">
        <v>25</v>
      </c>
      <c r="C31" s="24">
        <v>0.72409244658819227</v>
      </c>
      <c r="D31" s="24">
        <v>0.42613056346163936</v>
      </c>
      <c r="E31" s="19">
        <v>0.2036159992799329</v>
      </c>
      <c r="F31" s="24">
        <v>-3.0002289321201803E-2</v>
      </c>
      <c r="G31" s="20">
        <v>0.41579409779577292</v>
      </c>
      <c r="H31" s="24">
        <v>0.21789966438544472</v>
      </c>
    </row>
    <row r="32" spans="1:8" ht="11.4" hidden="1" customHeight="1" outlineLevel="1" x14ac:dyDescent="0.2">
      <c r="A32" s="31">
        <v>22</v>
      </c>
      <c r="B32" s="17" t="s">
        <v>16</v>
      </c>
      <c r="C32" s="25">
        <v>0.34554018578447998</v>
      </c>
      <c r="D32" s="25">
        <v>0.61543400838814355</v>
      </c>
      <c r="E32" s="9">
        <v>0.51605335385582141</v>
      </c>
      <c r="F32" s="25">
        <v>0.7494401219070328</v>
      </c>
      <c r="G32" s="22">
        <v>0.49289379357516039</v>
      </c>
      <c r="H32" s="25">
        <v>0.45865015997989445</v>
      </c>
    </row>
    <row r="33" spans="1:8" ht="11.4" hidden="1" customHeight="1" outlineLevel="1" x14ac:dyDescent="0.2">
      <c r="A33" s="31">
        <v>23</v>
      </c>
      <c r="B33" s="17" t="s">
        <v>4</v>
      </c>
      <c r="C33" s="25">
        <v>0.52582455005585926</v>
      </c>
      <c r="D33" s="25">
        <v>0.4998111028814804</v>
      </c>
      <c r="E33" s="9">
        <v>6.643571507207284E-2</v>
      </c>
      <c r="F33" s="25">
        <v>0.32727488852357861</v>
      </c>
      <c r="G33" s="22">
        <v>0.47151626007853942</v>
      </c>
      <c r="H33" s="25">
        <v>0.25594938097049541</v>
      </c>
    </row>
    <row r="34" spans="1:8" ht="11.4" hidden="1" customHeight="1" outlineLevel="1" x14ac:dyDescent="0.2">
      <c r="A34" s="31">
        <v>24</v>
      </c>
      <c r="B34" s="17" t="s">
        <v>5</v>
      </c>
      <c r="C34" s="25">
        <v>0.18534547175297089</v>
      </c>
      <c r="D34" s="25">
        <v>6.5370601692678665E-2</v>
      </c>
      <c r="E34" s="9">
        <v>0.19188610135951939</v>
      </c>
      <c r="F34" s="25">
        <v>3.1675875692273772E-2</v>
      </c>
      <c r="G34" s="22">
        <v>-6.0015558696599663E-2</v>
      </c>
      <c r="H34" s="25">
        <v>6.0540022786322971E-2</v>
      </c>
    </row>
    <row r="35" spans="1:8" s="10" customFormat="1" ht="12" hidden="1" customHeight="1" outlineLevel="1" x14ac:dyDescent="0.25">
      <c r="A35" s="31">
        <v>25</v>
      </c>
      <c r="B35" s="34" t="s">
        <v>6</v>
      </c>
      <c r="C35" s="5">
        <v>0.3238004715738998</v>
      </c>
      <c r="D35" s="4">
        <v>0.60872972207398723</v>
      </c>
      <c r="E35" s="3">
        <v>0.1963616435908995</v>
      </c>
      <c r="F35" s="5">
        <v>0.62952852089043176</v>
      </c>
      <c r="G35" s="5">
        <v>0.30454876245920259</v>
      </c>
      <c r="H35" s="5">
        <v>0.34545153282910479</v>
      </c>
    </row>
    <row r="36" spans="1:8" s="10" customFormat="1" ht="12" hidden="1" customHeight="1" outlineLevel="1" x14ac:dyDescent="0.25">
      <c r="A36" s="31">
        <v>26</v>
      </c>
      <c r="B36" s="34" t="s">
        <v>49</v>
      </c>
      <c r="C36" s="5">
        <v>0.30127525387784149</v>
      </c>
      <c r="D36" s="4">
        <v>0.59344489266003919</v>
      </c>
      <c r="E36" s="3">
        <v>-6.4185068149984717E-2</v>
      </c>
      <c r="F36" s="5">
        <v>0.25495702861360486</v>
      </c>
      <c r="G36" s="5">
        <v>0.30677094597570087</v>
      </c>
      <c r="H36" s="5">
        <v>0.23324157429156586</v>
      </c>
    </row>
    <row r="37" spans="1:8" ht="12" hidden="1" customHeight="1" outlineLevel="1" x14ac:dyDescent="0.25">
      <c r="A37" s="31">
        <v>27</v>
      </c>
      <c r="B37" s="17" t="s">
        <v>8</v>
      </c>
      <c r="C37" s="25">
        <v>0.22056384788822159</v>
      </c>
      <c r="D37" s="25">
        <v>0.58177956615291138</v>
      </c>
      <c r="E37" s="9">
        <v>0.11073075132125212</v>
      </c>
      <c r="F37" s="25">
        <v>0.39773938916092322</v>
      </c>
      <c r="G37" s="22">
        <v>0.13399001409283434</v>
      </c>
      <c r="H37" s="26">
        <v>0.25612404097175606</v>
      </c>
    </row>
    <row r="38" spans="1:8" ht="12" hidden="1" customHeight="1" outlineLevel="1" x14ac:dyDescent="0.25">
      <c r="A38" s="31">
        <v>28</v>
      </c>
      <c r="B38" s="29" t="s">
        <v>7</v>
      </c>
      <c r="C38" s="15">
        <v>0.24879126005778174</v>
      </c>
      <c r="D38" s="15">
        <v>0.42383192829320082</v>
      </c>
      <c r="E38" s="16">
        <v>-0.26412932211076645</v>
      </c>
      <c r="F38" s="15">
        <v>-0.19069291812080819</v>
      </c>
      <c r="G38" s="23">
        <v>0.31953001060627384</v>
      </c>
      <c r="H38" s="14">
        <v>-1.3239028567555081E-2</v>
      </c>
    </row>
    <row r="39" spans="1:8" s="10" customFormat="1" ht="13.2" hidden="1" customHeight="1" outlineLevel="1" x14ac:dyDescent="0.25">
      <c r="A39" s="31">
        <v>29</v>
      </c>
      <c r="B39" s="34" t="s">
        <v>36</v>
      </c>
      <c r="C39" s="5">
        <v>0.351887883881571</v>
      </c>
      <c r="D39" s="4">
        <v>0.55131988878476568</v>
      </c>
      <c r="E39" s="3">
        <v>0.26415115416580442</v>
      </c>
      <c r="F39" s="5">
        <v>0.59679414235479922</v>
      </c>
      <c r="G39" s="5">
        <v>0.25056145555894721</v>
      </c>
      <c r="H39" s="5">
        <v>0.33475740212005162</v>
      </c>
    </row>
    <row r="40" spans="1:8" ht="12" hidden="1" customHeight="1" outlineLevel="1" x14ac:dyDescent="0.25">
      <c r="A40" s="31">
        <v>30</v>
      </c>
      <c r="B40" s="28" t="s">
        <v>9</v>
      </c>
      <c r="C40" s="24">
        <v>0.23536194870659077</v>
      </c>
      <c r="D40" s="24">
        <v>0.394453195852289</v>
      </c>
      <c r="E40" s="19">
        <v>8.8662804459463243E-2</v>
      </c>
      <c r="F40" s="24">
        <v>0.236149983943786</v>
      </c>
      <c r="G40" s="20">
        <v>0.1141897850440035</v>
      </c>
      <c r="H40" s="11">
        <v>0.17550427936299981</v>
      </c>
    </row>
    <row r="41" spans="1:8" ht="12" hidden="1" customHeight="1" outlineLevel="1" x14ac:dyDescent="0.25">
      <c r="A41" s="31">
        <v>31</v>
      </c>
      <c r="B41" s="17" t="s">
        <v>10</v>
      </c>
      <c r="C41" s="25">
        <v>3.7558508377944416E-2</v>
      </c>
      <c r="D41" s="25">
        <v>-0.17357876685035792</v>
      </c>
      <c r="E41" s="9">
        <v>-5.8550521697941726E-2</v>
      </c>
      <c r="F41" s="25">
        <v>-6.7273317452771944E-2</v>
      </c>
      <c r="G41" s="22">
        <v>-2.3254031154888881E-2</v>
      </c>
      <c r="H41" s="26">
        <v>-7.8076759581536287E-2</v>
      </c>
    </row>
    <row r="42" spans="1:8" ht="12" hidden="1" customHeight="1" outlineLevel="1" x14ac:dyDescent="0.25">
      <c r="A42" s="31">
        <v>32</v>
      </c>
      <c r="B42" s="17" t="s">
        <v>11</v>
      </c>
      <c r="C42" s="25">
        <v>0.34969437953458138</v>
      </c>
      <c r="D42" s="25">
        <v>0.63638919735730826</v>
      </c>
      <c r="E42" s="9">
        <v>0.36568601517404203</v>
      </c>
      <c r="F42" s="25">
        <v>0.70529883381509539</v>
      </c>
      <c r="G42" s="22">
        <v>0.26410142786464325</v>
      </c>
      <c r="H42" s="26">
        <v>0.41462412688316591</v>
      </c>
    </row>
    <row r="43" spans="1:8" ht="14.4" collapsed="1" x14ac:dyDescent="0.3">
      <c r="A43" s="108" t="s">
        <v>69</v>
      </c>
      <c r="B43" s="109"/>
      <c r="C43" s="109"/>
      <c r="D43" s="109"/>
      <c r="E43" s="109"/>
      <c r="F43" s="109"/>
      <c r="G43" s="109"/>
      <c r="H43" s="110"/>
    </row>
    <row r="44" spans="1:8" ht="26.4" hidden="1" customHeight="1" outlineLevel="1" x14ac:dyDescent="0.2">
      <c r="A44" s="30" t="s">
        <v>15</v>
      </c>
      <c r="B44" s="33" t="s">
        <v>14</v>
      </c>
      <c r="C44" s="6" t="s">
        <v>23</v>
      </c>
      <c r="D44" s="8" t="s">
        <v>0</v>
      </c>
      <c r="E44" s="7" t="s">
        <v>43</v>
      </c>
      <c r="F44" s="6" t="s">
        <v>2</v>
      </c>
      <c r="G44" s="6" t="s">
        <v>24</v>
      </c>
      <c r="H44" s="6" t="s">
        <v>1</v>
      </c>
    </row>
    <row r="45" spans="1:8" s="2" customFormat="1" ht="12" hidden="1" customHeight="1" outlineLevel="1" x14ac:dyDescent="0.3">
      <c r="A45" s="43">
        <v>0</v>
      </c>
      <c r="B45" s="44" t="s">
        <v>56</v>
      </c>
      <c r="C45" s="45">
        <v>5.484657624093156E-2</v>
      </c>
      <c r="D45" s="46">
        <v>4.714224701072605E-2</v>
      </c>
      <c r="E45" s="47">
        <v>5.6140955670694631E-2</v>
      </c>
      <c r="F45" s="45">
        <v>7.6873228069109109E-2</v>
      </c>
      <c r="G45" s="45">
        <v>3.6272119598314279E-2</v>
      </c>
      <c r="H45" s="45">
        <v>5.6164380116694883E-2</v>
      </c>
    </row>
    <row r="46" spans="1:8" s="10" customFormat="1" ht="12" hidden="1" customHeight="1" outlineLevel="1" x14ac:dyDescent="0.25">
      <c r="A46" s="31">
        <v>1</v>
      </c>
      <c r="B46" s="32" t="s">
        <v>13</v>
      </c>
      <c r="C46" s="11">
        <v>0.5355052167675125</v>
      </c>
      <c r="D46" s="12">
        <v>0.33632636521681886</v>
      </c>
      <c r="E46" s="13">
        <v>0.32467978223033145</v>
      </c>
      <c r="F46" s="11">
        <v>0.17271901268372539</v>
      </c>
      <c r="G46" s="11">
        <v>6.3329533596896317E-2</v>
      </c>
      <c r="H46" s="11">
        <v>0.116744426046427</v>
      </c>
    </row>
    <row r="47" spans="1:8" ht="11.4" hidden="1" customHeight="1" outlineLevel="1" x14ac:dyDescent="0.2">
      <c r="A47" s="31">
        <v>2</v>
      </c>
      <c r="B47" s="28" t="s">
        <v>33</v>
      </c>
      <c r="C47" s="24">
        <v>0.52560746657525714</v>
      </c>
      <c r="D47" s="24">
        <v>2.8538555876756163E-3</v>
      </c>
      <c r="E47" s="19">
        <v>0.30411389795879812</v>
      </c>
      <c r="F47" s="24">
        <v>-3.04681870495426E-2</v>
      </c>
      <c r="G47" s="20">
        <v>-4.2803309224176536E-2</v>
      </c>
      <c r="H47" s="24">
        <v>0.11685129445067467</v>
      </c>
    </row>
    <row r="48" spans="1:8" ht="11.4" hidden="1" customHeight="1" outlineLevel="1" x14ac:dyDescent="0.2">
      <c r="A48" s="31">
        <v>3</v>
      </c>
      <c r="B48" s="17" t="s">
        <v>34</v>
      </c>
      <c r="C48" s="25">
        <v>-0.22344996822454205</v>
      </c>
      <c r="D48" s="25">
        <v>-1.8921206206997693E-2</v>
      </c>
      <c r="E48" s="9">
        <v>-0.27961162659618144</v>
      </c>
      <c r="F48" s="25">
        <v>-0.19157805861831717</v>
      </c>
      <c r="G48" s="22">
        <v>-0.23495465296103452</v>
      </c>
      <c r="H48" s="25">
        <v>-0.21837305859964942</v>
      </c>
    </row>
    <row r="49" spans="1:8" ht="11.4" hidden="1" customHeight="1" outlineLevel="1" x14ac:dyDescent="0.2">
      <c r="A49" s="31">
        <v>4</v>
      </c>
      <c r="B49" s="29" t="s">
        <v>47</v>
      </c>
      <c r="C49" s="15">
        <v>0.56455886173550029</v>
      </c>
      <c r="D49" s="15">
        <v>0.45547802894149336</v>
      </c>
      <c r="E49" s="16">
        <v>0.29501253750984074</v>
      </c>
      <c r="F49" s="15">
        <v>0.32609348439329355</v>
      </c>
      <c r="G49" s="23">
        <v>0.21305449754410244</v>
      </c>
      <c r="H49" s="15">
        <v>0.1792201413325184</v>
      </c>
    </row>
    <row r="50" spans="1:8" s="10" customFormat="1" ht="12" hidden="1" customHeight="1" outlineLevel="1" x14ac:dyDescent="0.25">
      <c r="A50" s="31">
        <v>5</v>
      </c>
      <c r="B50" s="34" t="s">
        <v>17</v>
      </c>
      <c r="C50" s="5">
        <v>-3.7219842029110445E-3</v>
      </c>
      <c r="D50" s="4">
        <v>0.23057204379903506</v>
      </c>
      <c r="E50" s="3">
        <v>-2.5087460263039815E-2</v>
      </c>
      <c r="F50" s="5">
        <v>0.22928043788011007</v>
      </c>
      <c r="G50" s="5">
        <v>5.1839614935039184E-2</v>
      </c>
      <c r="H50" s="5">
        <v>7.6235109280841443E-2</v>
      </c>
    </row>
    <row r="51" spans="1:8" s="10" customFormat="1" ht="12" hidden="1" customHeight="1" outlineLevel="1" x14ac:dyDescent="0.25">
      <c r="A51" s="31">
        <v>6</v>
      </c>
      <c r="B51" s="28" t="s">
        <v>19</v>
      </c>
      <c r="C51" s="24">
        <v>0.12274306461208127</v>
      </c>
      <c r="D51" s="24">
        <v>-0.11560475639455814</v>
      </c>
      <c r="E51" s="19">
        <v>-0.56096748863334545</v>
      </c>
      <c r="F51" s="24">
        <v>-0.3497305955712941</v>
      </c>
      <c r="G51" s="20">
        <v>-0.37340105636681431</v>
      </c>
      <c r="H51" s="24">
        <v>-0.15481852135670424</v>
      </c>
    </row>
    <row r="52" spans="1:8" s="10" customFormat="1" ht="12" hidden="1" customHeight="1" outlineLevel="1" x14ac:dyDescent="0.25">
      <c r="A52" s="31">
        <v>7</v>
      </c>
      <c r="B52" s="17" t="s">
        <v>20</v>
      </c>
      <c r="C52" s="25">
        <v>0.39209921721079999</v>
      </c>
      <c r="D52" s="25">
        <v>-1.3498089440238444E-3</v>
      </c>
      <c r="E52" s="9">
        <v>0.205576067027883</v>
      </c>
      <c r="F52" s="25">
        <v>-8.4658954075234286E-2</v>
      </c>
      <c r="G52" s="22">
        <v>-8.7453592090994223E-2</v>
      </c>
      <c r="H52" s="25">
        <v>3.3352089639289755E-2</v>
      </c>
    </row>
    <row r="53" spans="1:8" s="10" customFormat="1" ht="12" hidden="1" customHeight="1" outlineLevel="1" x14ac:dyDescent="0.25">
      <c r="A53" s="31">
        <v>8</v>
      </c>
      <c r="B53" s="17" t="s">
        <v>21</v>
      </c>
      <c r="C53" s="25">
        <v>-0.10847212359132977</v>
      </c>
      <c r="D53" s="25">
        <v>0.38918746562659001</v>
      </c>
      <c r="E53" s="9">
        <v>0.22485970106238864</v>
      </c>
      <c r="F53" s="25">
        <v>0.36575856063796536</v>
      </c>
      <c r="G53" s="22">
        <v>0.22373535506656456</v>
      </c>
      <c r="H53" s="25">
        <v>0.23610425148040456</v>
      </c>
    </row>
    <row r="54" spans="1:8" s="10" customFormat="1" ht="12" hidden="1" customHeight="1" outlineLevel="1" x14ac:dyDescent="0.25">
      <c r="A54" s="31">
        <v>9</v>
      </c>
      <c r="B54" s="17" t="s">
        <v>22</v>
      </c>
      <c r="C54" s="25">
        <v>-0.35490465474626232</v>
      </c>
      <c r="D54" s="25">
        <v>2.5029209447929696E-3</v>
      </c>
      <c r="E54" s="9">
        <v>-0.34945582217182741</v>
      </c>
      <c r="F54" s="25">
        <v>9.7007638275204894E-2</v>
      </c>
      <c r="G54" s="22">
        <v>6.968596272631207E-2</v>
      </c>
      <c r="H54" s="25">
        <v>-0.2009518051931474</v>
      </c>
    </row>
    <row r="55" spans="1:8" s="10" customFormat="1" ht="12" hidden="1" customHeight="1" outlineLevel="1" x14ac:dyDescent="0.25">
      <c r="A55" s="31">
        <v>10</v>
      </c>
      <c r="B55" s="34" t="s">
        <v>18</v>
      </c>
      <c r="C55" s="5">
        <v>-0.40384811249256081</v>
      </c>
      <c r="D55" s="4">
        <v>-0.45469401947778543</v>
      </c>
      <c r="E55" s="3">
        <v>-0.59143941369264574</v>
      </c>
      <c r="F55" s="5">
        <v>-0.4762584943736114</v>
      </c>
      <c r="G55" s="5">
        <v>-0.44919684899362283</v>
      </c>
      <c r="H55" s="5">
        <v>-0.4963371654733067</v>
      </c>
    </row>
    <row r="56" spans="1:8" ht="12" hidden="1" customHeight="1" outlineLevel="1" x14ac:dyDescent="0.25">
      <c r="A56" s="31">
        <v>11</v>
      </c>
      <c r="B56" s="34" t="s">
        <v>27</v>
      </c>
      <c r="C56" s="5">
        <v>-0.50852613240742484</v>
      </c>
      <c r="D56" s="4">
        <v>-7.1356829604671851E-2</v>
      </c>
      <c r="E56" s="3">
        <v>-0.15448783695803769</v>
      </c>
      <c r="F56" s="5">
        <v>-3.5830045510263565E-2</v>
      </c>
      <c r="G56" s="5">
        <v>-0.41670052363253413</v>
      </c>
      <c r="H56" s="5">
        <v>-0.2872396229648716</v>
      </c>
    </row>
    <row r="57" spans="1:8" ht="11.4" hidden="1" customHeight="1" outlineLevel="1" x14ac:dyDescent="0.2">
      <c r="A57" s="31">
        <v>12</v>
      </c>
      <c r="B57" s="17" t="s">
        <v>30</v>
      </c>
      <c r="C57" s="25">
        <v>0.47134319804172087</v>
      </c>
      <c r="D57" s="25">
        <v>0.35820500448452941</v>
      </c>
      <c r="E57" s="9">
        <v>0.42924053627159514</v>
      </c>
      <c r="F57" s="25">
        <v>0.42534622716600801</v>
      </c>
      <c r="G57" s="22">
        <v>0.39016465260822331</v>
      </c>
      <c r="H57" s="25">
        <v>0.36649784372575722</v>
      </c>
    </row>
    <row r="58" spans="1:8" ht="11.4" hidden="1" customHeight="1" outlineLevel="1" x14ac:dyDescent="0.2">
      <c r="A58" s="31">
        <v>13</v>
      </c>
      <c r="B58" s="17" t="s">
        <v>48</v>
      </c>
      <c r="C58" s="25">
        <v>0.45169252795299647</v>
      </c>
      <c r="D58" s="25">
        <v>0.45815916553631586</v>
      </c>
      <c r="E58" s="9">
        <v>0.40794803367504312</v>
      </c>
      <c r="F58" s="25">
        <v>0.1081087296905073</v>
      </c>
      <c r="G58" s="22">
        <v>6.6970114676253981E-2</v>
      </c>
      <c r="H58" s="25">
        <v>5.277311423271823E-2</v>
      </c>
    </row>
    <row r="59" spans="1:8" ht="11.4" hidden="1" customHeight="1" outlineLevel="1" x14ac:dyDescent="0.2">
      <c r="A59" s="31">
        <v>14</v>
      </c>
      <c r="B59" s="17" t="s">
        <v>31</v>
      </c>
      <c r="C59" s="25">
        <v>0.38884634488188102</v>
      </c>
      <c r="D59" s="25">
        <v>0.4343656866028941</v>
      </c>
      <c r="E59" s="9">
        <v>0.44017413452015486</v>
      </c>
      <c r="F59" s="25">
        <v>0.10169243553288837</v>
      </c>
      <c r="G59" s="22">
        <v>3.2127789075780289E-2</v>
      </c>
      <c r="H59" s="25">
        <v>1.1204136276043587E-2</v>
      </c>
    </row>
    <row r="60" spans="1:8" ht="11.4" hidden="1" customHeight="1" outlineLevel="1" x14ac:dyDescent="0.2">
      <c r="A60" s="31">
        <v>15</v>
      </c>
      <c r="B60" s="29" t="s">
        <v>29</v>
      </c>
      <c r="C60" s="15">
        <v>0.53302805006492893</v>
      </c>
      <c r="D60" s="15">
        <v>0.44830130663013723</v>
      </c>
      <c r="E60" s="16">
        <v>0.36867872296035203</v>
      </c>
      <c r="F60" s="15">
        <v>0.37261067626428412</v>
      </c>
      <c r="G60" s="23">
        <v>0.54495757317519489</v>
      </c>
      <c r="H60" s="15">
        <v>0.44168986465973903</v>
      </c>
    </row>
    <row r="61" spans="1:8" s="10" customFormat="1" ht="12" hidden="1" customHeight="1" outlineLevel="1" x14ac:dyDescent="0.25">
      <c r="A61" s="31">
        <v>16</v>
      </c>
      <c r="B61" s="34" t="s">
        <v>3</v>
      </c>
      <c r="C61" s="5">
        <v>-0.40157435513001266</v>
      </c>
      <c r="D61" s="4">
        <v>-0.52363196900662945</v>
      </c>
      <c r="E61" s="3">
        <v>-0.40104750172972597</v>
      </c>
      <c r="F61" s="5">
        <v>-3.5830045510263565E-2</v>
      </c>
      <c r="G61" s="5">
        <v>-0.29478252715670034</v>
      </c>
      <c r="H61" s="5">
        <v>-0.22983661418966353</v>
      </c>
    </row>
    <row r="62" spans="1:8" s="10" customFormat="1" ht="12" hidden="1" customHeight="1" outlineLevel="1" x14ac:dyDescent="0.25">
      <c r="A62" s="31">
        <v>17</v>
      </c>
      <c r="B62" s="34" t="s">
        <v>12</v>
      </c>
      <c r="C62" s="5">
        <v>0.49597883172621504</v>
      </c>
      <c r="D62" s="4">
        <v>0.72275204792722469</v>
      </c>
      <c r="E62" s="3">
        <v>0.71581390046705706</v>
      </c>
      <c r="F62" s="5">
        <v>0.37261067626428412</v>
      </c>
      <c r="G62" s="5">
        <v>0.68298921393886458</v>
      </c>
      <c r="H62" s="5">
        <v>0.61317847217824517</v>
      </c>
    </row>
    <row r="63" spans="1:8" s="10" customFormat="1" ht="12" hidden="1" customHeight="1" outlineLevel="1" x14ac:dyDescent="0.25">
      <c r="A63" s="31">
        <v>18</v>
      </c>
      <c r="B63" s="34" t="s">
        <v>32</v>
      </c>
      <c r="C63" s="5">
        <v>0.58368637447928517</v>
      </c>
      <c r="D63" s="4">
        <v>0.3520366602430039</v>
      </c>
      <c r="E63" s="3">
        <v>0.53405121218332174</v>
      </c>
      <c r="F63" s="5">
        <v>0.17593016832953409</v>
      </c>
      <c r="G63" s="5">
        <v>0.70754269004775217</v>
      </c>
      <c r="H63" s="5">
        <v>0.43199475111096342</v>
      </c>
    </row>
    <row r="64" spans="1:8" ht="11.4" hidden="1" customHeight="1" outlineLevel="1" x14ac:dyDescent="0.2">
      <c r="A64" s="31">
        <v>19</v>
      </c>
      <c r="B64" s="18" t="s">
        <v>26</v>
      </c>
      <c r="C64" s="24">
        <v>0.63539872072228376</v>
      </c>
      <c r="D64" s="24">
        <v>9.4431344552125457E-2</v>
      </c>
      <c r="E64" s="19">
        <v>6.078968331631026E-2</v>
      </c>
      <c r="F64" s="24">
        <v>-4.3296297190103541E-2</v>
      </c>
      <c r="G64" s="20">
        <v>0.61879084555177533</v>
      </c>
      <c r="H64" s="24">
        <v>0.23376206644298794</v>
      </c>
    </row>
    <row r="65" spans="1:8" ht="11.4" hidden="1" customHeight="1" outlineLevel="1" x14ac:dyDescent="0.2">
      <c r="A65" s="31">
        <v>20</v>
      </c>
      <c r="B65" s="21" t="s">
        <v>46</v>
      </c>
      <c r="C65" s="25">
        <v>0.53144840269571103</v>
      </c>
      <c r="D65" s="25">
        <v>0.46846254540760651</v>
      </c>
      <c r="E65" s="9">
        <v>0.72842365588071045</v>
      </c>
      <c r="F65" s="25">
        <v>0.40040143532906902</v>
      </c>
      <c r="G65" s="22">
        <v>0.71936668528183367</v>
      </c>
      <c r="H65" s="25">
        <v>0.50295660888082794</v>
      </c>
    </row>
    <row r="66" spans="1:8" ht="11.4" hidden="1" customHeight="1" outlineLevel="1" x14ac:dyDescent="0.2">
      <c r="A66" s="31">
        <v>21</v>
      </c>
      <c r="B66" s="21" t="s">
        <v>28</v>
      </c>
      <c r="C66" s="25">
        <v>-0.59510115676957775</v>
      </c>
      <c r="D66" s="25">
        <v>-0.35203666024300384</v>
      </c>
      <c r="E66" s="9">
        <v>-0.53405121218332174</v>
      </c>
      <c r="F66" s="25">
        <v>-0.17188022102624462</v>
      </c>
      <c r="G66" s="22">
        <v>-0.70754269004775228</v>
      </c>
      <c r="H66" s="25">
        <v>-0.43315330832061516</v>
      </c>
    </row>
    <row r="67" spans="1:8" s="10" customFormat="1" ht="12" hidden="1" customHeight="1" outlineLevel="1" x14ac:dyDescent="0.25">
      <c r="A67" s="31">
        <v>22</v>
      </c>
      <c r="B67" s="40" t="s">
        <v>52</v>
      </c>
      <c r="C67" s="5">
        <v>0.3079890605917821</v>
      </c>
      <c r="D67" s="5">
        <v>0.13847188394202059</v>
      </c>
      <c r="E67" s="4">
        <v>0.71596975902904936</v>
      </c>
      <c r="F67" s="5">
        <v>0.68729478747892714</v>
      </c>
      <c r="G67" s="41">
        <v>0.3091785822832322</v>
      </c>
      <c r="H67" s="5">
        <v>0.22342352872689972</v>
      </c>
    </row>
    <row r="68" spans="1:8" ht="11.4" hidden="1" customHeight="1" outlineLevel="1" x14ac:dyDescent="0.2">
      <c r="A68" s="31">
        <v>23</v>
      </c>
      <c r="B68" s="28" t="s">
        <v>25</v>
      </c>
      <c r="C68" s="24">
        <v>0.7812012580945451</v>
      </c>
      <c r="D68" s="24">
        <v>4.1137742271597479E-2</v>
      </c>
      <c r="E68" s="19">
        <v>0.17771046654072697</v>
      </c>
      <c r="F68" s="24">
        <v>-0.13094182077589198</v>
      </c>
      <c r="G68" s="20">
        <v>0.51737203471198989</v>
      </c>
      <c r="H68" s="24">
        <v>0.19435283194672648</v>
      </c>
    </row>
    <row r="69" spans="1:8" ht="11.4" hidden="1" customHeight="1" outlineLevel="1" x14ac:dyDescent="0.2">
      <c r="A69" s="31">
        <v>24</v>
      </c>
      <c r="B69" s="17" t="s">
        <v>16</v>
      </c>
      <c r="C69" s="25">
        <v>0.42258419259162977</v>
      </c>
      <c r="D69" s="25">
        <v>0.66334257132103946</v>
      </c>
      <c r="E69" s="9">
        <v>0.71282384260249465</v>
      </c>
      <c r="F69" s="25">
        <v>0.51404613011049582</v>
      </c>
      <c r="G69" s="22">
        <v>0.6470693812079944</v>
      </c>
      <c r="H69" s="25">
        <v>0.57184962431708353</v>
      </c>
    </row>
    <row r="70" spans="1:8" ht="11.4" hidden="1" customHeight="1" outlineLevel="1" x14ac:dyDescent="0.2">
      <c r="A70" s="31">
        <v>25</v>
      </c>
      <c r="B70" s="17" t="s">
        <v>4</v>
      </c>
      <c r="C70" s="25">
        <v>0.56681543051271377</v>
      </c>
      <c r="D70" s="25">
        <v>0.37262219942781893</v>
      </c>
      <c r="E70" s="9">
        <v>3.4403096287019402E-2</v>
      </c>
      <c r="F70" s="25">
        <v>0.10602084758807372</v>
      </c>
      <c r="G70" s="22">
        <v>0.47201601196063503</v>
      </c>
      <c r="H70" s="25">
        <v>0.34916684698782102</v>
      </c>
    </row>
    <row r="71" spans="1:8" ht="11.4" hidden="1" customHeight="1" outlineLevel="1" x14ac:dyDescent="0.2">
      <c r="A71" s="31">
        <v>26</v>
      </c>
      <c r="B71" s="17" t="s">
        <v>5</v>
      </c>
      <c r="C71" s="25">
        <v>0.24053141631941602</v>
      </c>
      <c r="D71" s="25">
        <v>3.1844286400616734E-2</v>
      </c>
      <c r="E71" s="9">
        <v>0.34842337219872904</v>
      </c>
      <c r="F71" s="25">
        <v>-0.20688746459681498</v>
      </c>
      <c r="G71" s="22">
        <v>-0.10659863387453214</v>
      </c>
      <c r="H71" s="25">
        <v>6.5645020942289439E-2</v>
      </c>
    </row>
    <row r="72" spans="1:8" s="10" customFormat="1" ht="12" hidden="1" customHeight="1" outlineLevel="1" x14ac:dyDescent="0.25">
      <c r="A72" s="31">
        <v>27</v>
      </c>
      <c r="B72" s="34" t="s">
        <v>6</v>
      </c>
      <c r="C72" s="5">
        <v>0.4398825687889793</v>
      </c>
      <c r="D72" s="4">
        <v>0.32329305071951653</v>
      </c>
      <c r="E72" s="3">
        <v>0.53049380273406366</v>
      </c>
      <c r="F72" s="5">
        <v>0.40507372468834363</v>
      </c>
      <c r="G72" s="5">
        <v>0.44362661569933337</v>
      </c>
      <c r="H72" s="5">
        <v>0.39804004857216491</v>
      </c>
    </row>
    <row r="73" spans="1:8" s="10" customFormat="1" ht="12" hidden="1" customHeight="1" outlineLevel="1" x14ac:dyDescent="0.25">
      <c r="A73" s="31">
        <v>28</v>
      </c>
      <c r="B73" s="34" t="s">
        <v>49</v>
      </c>
      <c r="C73" s="5">
        <v>0.4133453777398825</v>
      </c>
      <c r="D73" s="4">
        <v>0.31207336426410587</v>
      </c>
      <c r="E73" s="3">
        <v>0.1422561653733323</v>
      </c>
      <c r="F73" s="5">
        <v>0.38074729065645424</v>
      </c>
      <c r="G73" s="5">
        <v>0.24879923879990637</v>
      </c>
      <c r="H73" s="5">
        <v>0.23091277965984203</v>
      </c>
    </row>
    <row r="74" spans="1:8" ht="11.4" hidden="1" customHeight="1" outlineLevel="1" x14ac:dyDescent="0.2">
      <c r="A74" s="31">
        <v>29</v>
      </c>
      <c r="B74" s="17" t="s">
        <v>8</v>
      </c>
      <c r="C74" s="25">
        <v>0.32822037851982688</v>
      </c>
      <c r="D74" s="25">
        <v>0.3128036678778966</v>
      </c>
      <c r="E74" s="9">
        <v>0.38902233143147991</v>
      </c>
      <c r="F74" s="25">
        <v>0.31331078469674722</v>
      </c>
      <c r="G74" s="22">
        <v>0.15746130266889297</v>
      </c>
      <c r="H74" s="25">
        <v>0.3067287951852547</v>
      </c>
    </row>
    <row r="75" spans="1:8" ht="11.4" hidden="1" customHeight="1" outlineLevel="1" x14ac:dyDescent="0.2">
      <c r="A75" s="31">
        <v>30</v>
      </c>
      <c r="B75" s="29" t="s">
        <v>7</v>
      </c>
      <c r="C75" s="15">
        <v>0.29796576001159675</v>
      </c>
      <c r="D75" s="15">
        <v>0.20838780968330342</v>
      </c>
      <c r="E75" s="16">
        <v>-0.34383580786687939</v>
      </c>
      <c r="F75" s="15">
        <v>8.5322638453563082E-2</v>
      </c>
      <c r="G75" s="23">
        <v>0.15921885546836759</v>
      </c>
      <c r="H75" s="15">
        <v>-9.7926340909489026E-2</v>
      </c>
    </row>
    <row r="76" spans="1:8" s="10" customFormat="1" ht="13.2" hidden="1" customHeight="1" outlineLevel="1" x14ac:dyDescent="0.25">
      <c r="A76" s="31">
        <v>31</v>
      </c>
      <c r="B76" s="34" t="s">
        <v>36</v>
      </c>
      <c r="C76" s="5">
        <v>0.44390346627475041</v>
      </c>
      <c r="D76" s="4">
        <v>0.28890630011938995</v>
      </c>
      <c r="E76" s="3">
        <v>0.55094436387324663</v>
      </c>
      <c r="F76" s="5">
        <v>0.33365949488587282</v>
      </c>
      <c r="G76" s="5">
        <v>0.42654300777162091</v>
      </c>
      <c r="H76" s="5">
        <v>0.36552133489122818</v>
      </c>
    </row>
    <row r="77" spans="1:8" ht="11.4" hidden="1" customHeight="1" outlineLevel="1" x14ac:dyDescent="0.2">
      <c r="A77" s="31">
        <v>32</v>
      </c>
      <c r="B77" s="28" t="s">
        <v>9</v>
      </c>
      <c r="C77" s="24">
        <v>0.31609422738547721</v>
      </c>
      <c r="D77" s="24">
        <v>0.20771877916119871</v>
      </c>
      <c r="E77" s="19">
        <v>0.44690989105723022</v>
      </c>
      <c r="F77" s="24">
        <v>0.14216681584623628</v>
      </c>
      <c r="G77" s="20">
        <v>0.19601699101548042</v>
      </c>
      <c r="H77" s="24">
        <v>0.21190972044548892</v>
      </c>
    </row>
    <row r="78" spans="1:8" ht="11.4" hidden="1" customHeight="1" outlineLevel="1" x14ac:dyDescent="0.2">
      <c r="A78" s="31">
        <v>33</v>
      </c>
      <c r="B78" s="17" t="s">
        <v>10</v>
      </c>
      <c r="C78" s="25">
        <v>5.0903369391669312E-2</v>
      </c>
      <c r="D78" s="25">
        <v>-0.36301031343361595</v>
      </c>
      <c r="E78" s="9">
        <v>-5.7367811374293615E-2</v>
      </c>
      <c r="F78" s="25">
        <v>-0.11104935691678458</v>
      </c>
      <c r="G78" s="22">
        <v>-4.4382104436111292E-2</v>
      </c>
      <c r="H78" s="25">
        <v>-0.14661375135669094</v>
      </c>
    </row>
    <row r="79" spans="1:8" ht="11.4" hidden="1" customHeight="1" outlineLevel="1" x14ac:dyDescent="0.2">
      <c r="A79" s="31">
        <v>34</v>
      </c>
      <c r="B79" s="17" t="s">
        <v>11</v>
      </c>
      <c r="C79" s="25">
        <v>0.42472301834961129</v>
      </c>
      <c r="D79" s="25">
        <v>0.33199830117043821</v>
      </c>
      <c r="E79" s="9">
        <v>0.38314597953746909</v>
      </c>
      <c r="F79" s="25">
        <v>0.38342676575711637</v>
      </c>
      <c r="G79" s="22">
        <v>0.44736899010364783</v>
      </c>
      <c r="H79" s="25">
        <v>0.42030397698604827</v>
      </c>
    </row>
    <row r="80" spans="1:8" ht="14.4" collapsed="1" x14ac:dyDescent="0.3">
      <c r="A80" s="108" t="s">
        <v>70</v>
      </c>
      <c r="B80" s="109"/>
      <c r="C80" s="109"/>
      <c r="D80" s="109"/>
      <c r="E80" s="109"/>
      <c r="F80" s="109"/>
      <c r="G80" s="109"/>
      <c r="H80" s="110"/>
    </row>
    <row r="81" spans="1:8" ht="25.8" hidden="1" customHeight="1" outlineLevel="1" x14ac:dyDescent="0.2">
      <c r="A81" s="30" t="s">
        <v>15</v>
      </c>
      <c r="B81" s="33" t="s">
        <v>14</v>
      </c>
      <c r="C81" s="6" t="s">
        <v>23</v>
      </c>
      <c r="D81" s="8" t="s">
        <v>0</v>
      </c>
      <c r="E81" s="7" t="s">
        <v>43</v>
      </c>
      <c r="F81" s="6" t="s">
        <v>2</v>
      </c>
      <c r="G81" s="6" t="s">
        <v>24</v>
      </c>
      <c r="H81" s="6" t="s">
        <v>1</v>
      </c>
    </row>
    <row r="82" spans="1:8" s="2" customFormat="1" ht="12" hidden="1" customHeight="1" outlineLevel="1" x14ac:dyDescent="0.25">
      <c r="A82" s="43">
        <v>0</v>
      </c>
      <c r="B82" s="44" t="s">
        <v>56</v>
      </c>
      <c r="C82" s="48">
        <f>C45-C8</f>
        <v>2.1894471565616073E-2</v>
      </c>
      <c r="D82" s="49">
        <f t="shared" ref="D82:H83" si="3">D45-D8</f>
        <v>2.3020345796370065E-2</v>
      </c>
      <c r="E82" s="50">
        <f t="shared" si="3"/>
        <v>2.6207450387031001E-2</v>
      </c>
      <c r="F82" s="48">
        <f t="shared" si="3"/>
        <v>3.1639310506504946E-2</v>
      </c>
      <c r="G82" s="48">
        <f t="shared" si="3"/>
        <v>1.6001980783734372E-2</v>
      </c>
      <c r="H82" s="48">
        <f t="shared" si="3"/>
        <v>2.4176297711472651E-2</v>
      </c>
    </row>
    <row r="83" spans="1:8" s="10" customFormat="1" ht="12" hidden="1" customHeight="1" outlineLevel="1" x14ac:dyDescent="0.25">
      <c r="A83" s="31">
        <v>1</v>
      </c>
      <c r="B83" s="32" t="s">
        <v>13</v>
      </c>
      <c r="C83" s="11">
        <f>C46-C9</f>
        <v>6.9763508822692666E-2</v>
      </c>
      <c r="D83" s="12">
        <f t="shared" si="3"/>
        <v>0.39284708795801215</v>
      </c>
      <c r="E83" s="13">
        <f t="shared" si="3"/>
        <v>0.27924073759539281</v>
      </c>
      <c r="F83" s="11">
        <f t="shared" si="3"/>
        <v>0.14682141577098515</v>
      </c>
      <c r="G83" s="11">
        <f t="shared" si="3"/>
        <v>-3.3860524470630371E-2</v>
      </c>
      <c r="H83" s="11">
        <f t="shared" si="3"/>
        <v>1.242035153104426E-2</v>
      </c>
    </row>
    <row r="84" spans="1:8" ht="11.4" hidden="1" customHeight="1" outlineLevel="1" x14ac:dyDescent="0.2">
      <c r="A84" s="31">
        <v>2</v>
      </c>
      <c r="B84" s="28" t="s">
        <v>33</v>
      </c>
      <c r="C84" s="24">
        <f t="shared" ref="C84:H99" si="4">C47-C10</f>
        <v>7.947776778725929E-2</v>
      </c>
      <c r="D84" s="24">
        <f t="shared" si="4"/>
        <v>0.26886938189013659</v>
      </c>
      <c r="E84" s="19">
        <f t="shared" si="4"/>
        <v>0.24388995546820677</v>
      </c>
      <c r="F84" s="24">
        <f t="shared" si="4"/>
        <v>0.1332877521422767</v>
      </c>
      <c r="G84" s="20">
        <f t="shared" si="4"/>
        <v>-4.9371911364982701E-2</v>
      </c>
      <c r="H84" s="24">
        <f t="shared" si="4"/>
        <v>8.2652360839045175E-3</v>
      </c>
    </row>
    <row r="85" spans="1:8" ht="11.4" hidden="1" customHeight="1" outlineLevel="1" x14ac:dyDescent="0.2">
      <c r="A85" s="31">
        <v>3</v>
      </c>
      <c r="B85" s="17" t="s">
        <v>34</v>
      </c>
      <c r="C85" s="25">
        <f t="shared" si="4"/>
        <v>1.7018232050355048E-2</v>
      </c>
      <c r="D85" s="25">
        <f t="shared" si="4"/>
        <v>0.42065326305039263</v>
      </c>
      <c r="E85" s="9">
        <f t="shared" si="4"/>
        <v>6.5449123944328724E-2</v>
      </c>
      <c r="F85" s="25">
        <f t="shared" si="4"/>
        <v>0.23692282249716201</v>
      </c>
      <c r="G85" s="22">
        <f t="shared" si="4"/>
        <v>-6.8725040366463819E-2</v>
      </c>
      <c r="H85" s="25">
        <f t="shared" si="4"/>
        <v>6.2700707705299896E-3</v>
      </c>
    </row>
    <row r="86" spans="1:8" ht="11.4" hidden="1" customHeight="1" outlineLevel="1" x14ac:dyDescent="0.2">
      <c r="A86" s="31">
        <v>4</v>
      </c>
      <c r="B86" s="29" t="s">
        <v>47</v>
      </c>
      <c r="C86" s="15">
        <f t="shared" si="4"/>
        <v>5.541617308507607E-2</v>
      </c>
      <c r="D86" s="15">
        <f t="shared" si="4"/>
        <v>0.34835433600156634</v>
      </c>
      <c r="E86" s="16">
        <f t="shared" si="4"/>
        <v>0.19029930995828742</v>
      </c>
      <c r="F86" s="15">
        <f t="shared" si="4"/>
        <v>7.615531351103802E-2</v>
      </c>
      <c r="G86" s="23">
        <f t="shared" si="4"/>
        <v>7.2696118978786972E-3</v>
      </c>
      <c r="H86" s="15">
        <f t="shared" si="4"/>
        <v>1.329684615826443E-2</v>
      </c>
    </row>
    <row r="87" spans="1:8" s="10" customFormat="1" ht="12" hidden="1" customHeight="1" outlineLevel="1" x14ac:dyDescent="0.25">
      <c r="A87" s="31">
        <v>5</v>
      </c>
      <c r="B87" s="34" t="s">
        <v>17</v>
      </c>
      <c r="C87" s="5">
        <f t="shared" si="4"/>
        <v>-7.4568441291936599E-3</v>
      </c>
      <c r="D87" s="4">
        <f t="shared" si="4"/>
        <v>0.50436167541225341</v>
      </c>
      <c r="E87" s="3">
        <f t="shared" si="4"/>
        <v>6.0776778833579778E-2</v>
      </c>
      <c r="F87" s="5">
        <f t="shared" si="4"/>
        <v>0.13374674870864917</v>
      </c>
      <c r="G87" s="5">
        <f t="shared" si="4"/>
        <v>-4.1312337957585939E-2</v>
      </c>
      <c r="H87" s="5">
        <f t="shared" si="4"/>
        <v>9.2023670673200997E-2</v>
      </c>
    </row>
    <row r="88" spans="1:8" s="10" customFormat="1" ht="12" hidden="1" customHeight="1" outlineLevel="1" x14ac:dyDescent="0.25">
      <c r="A88" s="31">
        <v>6</v>
      </c>
      <c r="B88" s="28" t="s">
        <v>19</v>
      </c>
      <c r="C88" s="24">
        <f t="shared" si="4"/>
        <v>4.062227813450113E-2</v>
      </c>
      <c r="D88" s="24">
        <f t="shared" si="4"/>
        <v>0.16039804483282616</v>
      </c>
      <c r="E88" s="19">
        <f t="shared" si="4"/>
        <v>-0.30944687133650783</v>
      </c>
      <c r="F88" s="24">
        <f t="shared" si="4"/>
        <v>-5.7209625986954837E-2</v>
      </c>
      <c r="G88" s="20">
        <f t="shared" si="4"/>
        <v>-3.0923040976360561E-3</v>
      </c>
      <c r="H88" s="24">
        <f t="shared" si="4"/>
        <v>-3.9923215313431695E-2</v>
      </c>
    </row>
    <row r="89" spans="1:8" s="10" customFormat="1" ht="12" hidden="1" customHeight="1" outlineLevel="1" x14ac:dyDescent="0.25">
      <c r="A89" s="31">
        <v>7</v>
      </c>
      <c r="B89" s="17" t="s">
        <v>20</v>
      </c>
      <c r="C89" s="25">
        <f t="shared" si="4"/>
        <v>7.8541281892772208E-2</v>
      </c>
      <c r="D89" s="25">
        <f t="shared" si="4"/>
        <v>0.36517771039249591</v>
      </c>
      <c r="E89" s="9">
        <f t="shared" si="4"/>
        <v>0.2209336309883877</v>
      </c>
      <c r="F89" s="25">
        <f t="shared" si="4"/>
        <v>0.21306176371595148</v>
      </c>
      <c r="G89" s="22">
        <f t="shared" si="4"/>
        <v>-6.2253546288565179E-2</v>
      </c>
      <c r="H89" s="25">
        <f t="shared" si="4"/>
        <v>1.233254143636027E-2</v>
      </c>
    </row>
    <row r="90" spans="1:8" s="10" customFormat="1" ht="12" hidden="1" customHeight="1" outlineLevel="1" x14ac:dyDescent="0.25">
      <c r="A90" s="31">
        <v>8</v>
      </c>
      <c r="B90" s="17" t="s">
        <v>21</v>
      </c>
      <c r="C90" s="25">
        <f t="shared" si="4"/>
        <v>-5.0295885327462563E-2</v>
      </c>
      <c r="D90" s="25">
        <f t="shared" si="4"/>
        <v>0.46831157139907342</v>
      </c>
      <c r="E90" s="9">
        <f t="shared" si="4"/>
        <v>0.13762554633671176</v>
      </c>
      <c r="F90" s="25">
        <f t="shared" si="4"/>
        <v>-6.5856064449225871E-2</v>
      </c>
      <c r="G90" s="22">
        <f t="shared" si="4"/>
        <v>-0.14657336754430295</v>
      </c>
      <c r="H90" s="25">
        <f t="shared" si="4"/>
        <v>0.11664507725551072</v>
      </c>
    </row>
    <row r="91" spans="1:8" s="10" customFormat="1" ht="12" hidden="1" customHeight="1" outlineLevel="1" x14ac:dyDescent="0.25">
      <c r="A91" s="31">
        <v>9</v>
      </c>
      <c r="B91" s="17" t="s">
        <v>22</v>
      </c>
      <c r="C91" s="25">
        <f t="shared" si="4"/>
        <v>-5.6123415837311674E-2</v>
      </c>
      <c r="D91" s="25">
        <f t="shared" si="4"/>
        <v>9.1113154813273353E-2</v>
      </c>
      <c r="E91" s="9">
        <f t="shared" si="4"/>
        <v>-0.12897665544168288</v>
      </c>
      <c r="F91" s="25">
        <f t="shared" si="4"/>
        <v>0.11486690760616525</v>
      </c>
      <c r="G91" s="22">
        <f t="shared" si="4"/>
        <v>0.15518336668276611</v>
      </c>
      <c r="H91" s="25">
        <f t="shared" si="4"/>
        <v>-8.5496136929302802E-3</v>
      </c>
    </row>
    <row r="92" spans="1:8" s="10" customFormat="1" ht="12" hidden="1" customHeight="1" outlineLevel="1" x14ac:dyDescent="0.25">
      <c r="A92" s="31">
        <v>10</v>
      </c>
      <c r="B92" s="34" t="s">
        <v>18</v>
      </c>
      <c r="C92" s="5">
        <f t="shared" si="4"/>
        <v>-3.4688886183678658E-2</v>
      </c>
      <c r="D92" s="4">
        <f t="shared" si="4"/>
        <v>-0.30257510107461333</v>
      </c>
      <c r="E92" s="3">
        <f t="shared" si="4"/>
        <v>-0.39579693342356947</v>
      </c>
      <c r="F92" s="5">
        <f t="shared" si="4"/>
        <v>-0.10004686803902657</v>
      </c>
      <c r="G92" s="5">
        <f t="shared" si="4"/>
        <v>-4.2435571974197006E-2</v>
      </c>
      <c r="H92" s="5">
        <f t="shared" si="4"/>
        <v>-0.14129990525423336</v>
      </c>
    </row>
    <row r="93" spans="1:8" ht="12" hidden="1" customHeight="1" outlineLevel="1" x14ac:dyDescent="0.25">
      <c r="A93" s="31">
        <v>11</v>
      </c>
      <c r="B93" s="34" t="s">
        <v>27</v>
      </c>
      <c r="C93" s="5">
        <f t="shared" si="4"/>
        <v>-5.1221993153467094E-2</v>
      </c>
      <c r="D93" s="4">
        <f t="shared" si="4"/>
        <v>0.39393595518979307</v>
      </c>
      <c r="E93" s="3">
        <f t="shared" si="4"/>
        <v>-4.2690710338181281E-3</v>
      </c>
      <c r="F93" s="5">
        <f t="shared" si="4"/>
        <v>8.473615628066089E-2</v>
      </c>
      <c r="G93" s="5">
        <f t="shared" si="4"/>
        <v>-8.6116070792938648E-2</v>
      </c>
      <c r="H93" s="5">
        <f t="shared" si="4"/>
        <v>-1.0738761154010124E-2</v>
      </c>
    </row>
    <row r="94" spans="1:8" ht="11.4" hidden="1" customHeight="1" outlineLevel="1" x14ac:dyDescent="0.2">
      <c r="A94" s="31">
        <v>12</v>
      </c>
      <c r="B94" s="17" t="s">
        <v>30</v>
      </c>
      <c r="C94" s="25">
        <f t="shared" si="4"/>
        <v>8.6798673065522358E-2</v>
      </c>
      <c r="D94" s="25">
        <f t="shared" si="4"/>
        <v>-0.21112842328469872</v>
      </c>
      <c r="E94" s="9">
        <f t="shared" si="4"/>
        <v>-6.4772482519706021E-3</v>
      </c>
      <c r="F94" s="25">
        <f t="shared" si="4"/>
        <v>-0.26831256708498996</v>
      </c>
      <c r="G94" s="22">
        <f t="shared" si="4"/>
        <v>5.6217454808526468E-3</v>
      </c>
      <c r="H94" s="25">
        <f t="shared" si="4"/>
        <v>7.9606315119944426E-3</v>
      </c>
    </row>
    <row r="95" spans="1:8" ht="11.4" hidden="1" customHeight="1" outlineLevel="1" x14ac:dyDescent="0.2">
      <c r="A95" s="31">
        <v>13</v>
      </c>
      <c r="B95" s="17" t="s">
        <v>48</v>
      </c>
      <c r="C95" s="25">
        <f t="shared" si="4"/>
        <v>2.3686935001614395E-2</v>
      </c>
      <c r="D95" s="25">
        <f t="shared" si="4"/>
        <v>0.36724890506742908</v>
      </c>
      <c r="E95" s="9">
        <f t="shared" si="4"/>
        <v>0.33207463874305954</v>
      </c>
      <c r="F95" s="25">
        <f t="shared" si="4"/>
        <v>0.11193769585107891</v>
      </c>
      <c r="G95" s="22">
        <f t="shared" si="4"/>
        <v>-9.5456830061103073E-2</v>
      </c>
      <c r="H95" s="25">
        <f t="shared" si="4"/>
        <v>-1.9321600737678538E-2</v>
      </c>
    </row>
    <row r="96" spans="1:8" ht="11.4" hidden="1" customHeight="1" outlineLevel="1" x14ac:dyDescent="0.2">
      <c r="A96" s="31">
        <v>14</v>
      </c>
      <c r="B96" s="17" t="s">
        <v>31</v>
      </c>
      <c r="C96" s="25">
        <f t="shared" si="4"/>
        <v>3.5511528976613027E-2</v>
      </c>
      <c r="D96" s="25">
        <f t="shared" si="4"/>
        <v>0.32300296596142375</v>
      </c>
      <c r="E96" s="9">
        <f t="shared" si="4"/>
        <v>0.36057163069529818</v>
      </c>
      <c r="F96" s="25">
        <f t="shared" si="4"/>
        <v>0.10535913212204071</v>
      </c>
      <c r="G96" s="22">
        <f t="shared" si="4"/>
        <v>-0.113629961679939</v>
      </c>
      <c r="H96" s="25">
        <f t="shared" si="4"/>
        <v>-2.5335926282824051E-2</v>
      </c>
    </row>
    <row r="97" spans="1:8" ht="11.4" hidden="1" customHeight="1" outlineLevel="1" x14ac:dyDescent="0.2">
      <c r="A97" s="31">
        <v>15</v>
      </c>
      <c r="B97" s="29" t="s">
        <v>29</v>
      </c>
      <c r="C97" s="15">
        <f t="shared" si="4"/>
        <v>2.2499932064796391E-2</v>
      </c>
      <c r="D97" s="15">
        <f t="shared" si="4"/>
        <v>-0.2336422121190973</v>
      </c>
      <c r="E97" s="16">
        <f t="shared" si="4"/>
        <v>-4.0710985906202646E-2</v>
      </c>
      <c r="F97" s="15">
        <f t="shared" si="4"/>
        <v>-0.31366220837991909</v>
      </c>
      <c r="G97" s="23">
        <f t="shared" si="4"/>
        <v>0.17606825582371555</v>
      </c>
      <c r="H97" s="15">
        <f t="shared" si="4"/>
        <v>-3.1519908960466247E-2</v>
      </c>
    </row>
    <row r="98" spans="1:8" s="10" customFormat="1" ht="12" hidden="1" customHeight="1" outlineLevel="1" x14ac:dyDescent="0.25">
      <c r="A98" s="31">
        <v>16</v>
      </c>
      <c r="B98" s="34" t="s">
        <v>3</v>
      </c>
      <c r="C98" s="5">
        <f t="shared" si="4"/>
        <v>-6.6991393255392107E-2</v>
      </c>
      <c r="D98" s="4">
        <f t="shared" si="4"/>
        <v>-0.13229279376859698</v>
      </c>
      <c r="E98" s="3">
        <f t="shared" si="4"/>
        <v>-0.17958714911494586</v>
      </c>
      <c r="F98" s="5">
        <f t="shared" si="4"/>
        <v>8.473615628066089E-2</v>
      </c>
      <c r="G98" s="5">
        <f t="shared" si="4"/>
        <v>-0.13719999169214561</v>
      </c>
      <c r="H98" s="5">
        <f t="shared" si="4"/>
        <v>-3.9653734125290413E-2</v>
      </c>
    </row>
    <row r="99" spans="1:8" s="10" customFormat="1" ht="12" hidden="1" customHeight="1" outlineLevel="1" x14ac:dyDescent="0.25">
      <c r="A99" s="31">
        <v>17</v>
      </c>
      <c r="B99" s="34" t="s">
        <v>12</v>
      </c>
      <c r="C99" s="5">
        <f t="shared" si="4"/>
        <v>9.8159617219019391E-2</v>
      </c>
      <c r="D99" s="4">
        <f t="shared" si="4"/>
        <v>0.14238152494774825</v>
      </c>
      <c r="E99" s="3">
        <f t="shared" si="4"/>
        <v>0.22575148433348152</v>
      </c>
      <c r="F99" s="5">
        <f t="shared" si="4"/>
        <v>-0.31366220837991909</v>
      </c>
      <c r="G99" s="5">
        <f t="shared" si="4"/>
        <v>0.15472739089806331</v>
      </c>
      <c r="H99" s="5">
        <f t="shared" si="4"/>
        <v>0.13884074000042473</v>
      </c>
    </row>
    <row r="100" spans="1:8" s="10" customFormat="1" ht="12" hidden="1" customHeight="1" outlineLevel="1" x14ac:dyDescent="0.25">
      <c r="A100" s="31">
        <v>18</v>
      </c>
      <c r="B100" s="34" t="s">
        <v>32</v>
      </c>
      <c r="C100" s="5">
        <f t="shared" ref="C100:H115" si="5">C63-C26</f>
        <v>7.674262562910461E-2</v>
      </c>
      <c r="D100" s="4">
        <f t="shared" si="5"/>
        <v>-0.21552849507265687</v>
      </c>
      <c r="E100" s="3">
        <f t="shared" si="5"/>
        <v>0.10084645879483778</v>
      </c>
      <c r="F100" s="5">
        <f t="shared" si="5"/>
        <v>-0.20939781125107701</v>
      </c>
      <c r="G100" s="5">
        <f t="shared" si="5"/>
        <v>0.15323688957443493</v>
      </c>
      <c r="H100" s="5">
        <f t="shared" si="5"/>
        <v>4.3981344725285199E-2</v>
      </c>
    </row>
    <row r="101" spans="1:8" ht="11.4" hidden="1" customHeight="1" outlineLevel="1" x14ac:dyDescent="0.2">
      <c r="A101" s="31">
        <v>19</v>
      </c>
      <c r="B101" s="18" t="s">
        <v>26</v>
      </c>
      <c r="C101" s="24">
        <f t="shared" si="5"/>
        <v>5.8663839629586434E-2</v>
      </c>
      <c r="D101" s="24">
        <f t="shared" si="5"/>
        <v>-0.40140554323584077</v>
      </c>
      <c r="E101" s="19">
        <f t="shared" si="5"/>
        <v>-1.3838276072693896E-2</v>
      </c>
      <c r="F101" s="24">
        <f t="shared" si="5"/>
        <v>-0.16823549368443289</v>
      </c>
      <c r="G101" s="20">
        <f t="shared" si="5"/>
        <v>0.12038290088708375</v>
      </c>
      <c r="H101" s="24">
        <f t="shared" si="5"/>
        <v>-2.8288817421872309E-2</v>
      </c>
    </row>
    <row r="102" spans="1:8" ht="11.4" hidden="1" customHeight="1" outlineLevel="1" x14ac:dyDescent="0.2">
      <c r="A102" s="31">
        <v>20</v>
      </c>
      <c r="B102" s="21" t="s">
        <v>46</v>
      </c>
      <c r="C102" s="25">
        <f t="shared" si="5"/>
        <v>8.2205096014760781E-2</v>
      </c>
      <c r="D102" s="25">
        <f t="shared" si="5"/>
        <v>-8.6702080923467262E-2</v>
      </c>
      <c r="E102" s="9">
        <f t="shared" si="5"/>
        <v>0.16500599394411231</v>
      </c>
      <c r="F102" s="25">
        <f t="shared" si="5"/>
        <v>-0.20390101804456973</v>
      </c>
      <c r="G102" s="22">
        <f t="shared" si="5"/>
        <v>0.16508342026102574</v>
      </c>
      <c r="H102" s="25">
        <f t="shared" si="5"/>
        <v>8.9639849022914386E-2</v>
      </c>
    </row>
    <row r="103" spans="1:8" ht="11.4" hidden="1" customHeight="1" outlineLevel="1" x14ac:dyDescent="0.2">
      <c r="A103" s="31">
        <v>21</v>
      </c>
      <c r="B103" s="21" t="s">
        <v>28</v>
      </c>
      <c r="C103" s="25">
        <f t="shared" si="5"/>
        <v>-7.841242150350336E-2</v>
      </c>
      <c r="D103" s="25">
        <f t="shared" si="5"/>
        <v>0.21552849507265692</v>
      </c>
      <c r="E103" s="9">
        <f t="shared" si="5"/>
        <v>-0.10084645879483778</v>
      </c>
      <c r="F103" s="25">
        <f t="shared" si="5"/>
        <v>0.19781194162025995</v>
      </c>
      <c r="G103" s="22">
        <f t="shared" si="5"/>
        <v>-0.15323688957443471</v>
      </c>
      <c r="H103" s="25">
        <f t="shared" si="5"/>
        <v>-4.5015272637925041E-2</v>
      </c>
    </row>
    <row r="104" spans="1:8" ht="12" hidden="1" customHeight="1" outlineLevel="1" x14ac:dyDescent="0.2">
      <c r="A104" s="31">
        <v>22</v>
      </c>
      <c r="B104" s="40" t="s">
        <v>52</v>
      </c>
      <c r="C104" s="35">
        <f t="shared" si="5"/>
        <v>-1.8232211887669381E-2</v>
      </c>
      <c r="D104" s="35">
        <f t="shared" si="5"/>
        <v>-0.25900760856027782</v>
      </c>
      <c r="E104" s="36">
        <f t="shared" si="5"/>
        <v>3.7770041717638425E-2</v>
      </c>
      <c r="F104" s="35">
        <f t="shared" si="5"/>
        <v>4.2978607971193794E-2</v>
      </c>
      <c r="G104" s="37">
        <f t="shared" si="5"/>
        <v>0.13414583786046355</v>
      </c>
      <c r="H104" s="35">
        <f t="shared" si="5"/>
        <v>0.48463604809944549</v>
      </c>
    </row>
    <row r="105" spans="1:8" ht="11.4" hidden="1" customHeight="1" outlineLevel="1" x14ac:dyDescent="0.2">
      <c r="A105" s="31">
        <v>23</v>
      </c>
      <c r="B105" s="28" t="s">
        <v>25</v>
      </c>
      <c r="C105" s="25">
        <f t="shared" si="5"/>
        <v>5.710881150635283E-2</v>
      </c>
      <c r="D105" s="25">
        <f t="shared" si="5"/>
        <v>-0.38499282119004186</v>
      </c>
      <c r="E105" s="9">
        <f t="shared" si="5"/>
        <v>-2.5905532739205928E-2</v>
      </c>
      <c r="F105" s="25">
        <f t="shared" si="5"/>
        <v>-0.10093953145469017</v>
      </c>
      <c r="G105" s="22">
        <f t="shared" si="5"/>
        <v>0.10157793691621697</v>
      </c>
      <c r="H105" s="25">
        <f t="shared" si="5"/>
        <v>-2.3546832438718246E-2</v>
      </c>
    </row>
    <row r="106" spans="1:8" ht="11.4" hidden="1" customHeight="1" outlineLevel="1" x14ac:dyDescent="0.2">
      <c r="A106" s="31">
        <v>24</v>
      </c>
      <c r="B106" s="17" t="s">
        <v>16</v>
      </c>
      <c r="C106" s="25">
        <f t="shared" si="5"/>
        <v>7.704400680714979E-2</v>
      </c>
      <c r="D106" s="25">
        <f t="shared" si="5"/>
        <v>4.7908562932895915E-2</v>
      </c>
      <c r="E106" s="9">
        <f t="shared" si="5"/>
        <v>0.19677048874667324</v>
      </c>
      <c r="F106" s="25">
        <f t="shared" si="5"/>
        <v>-0.23539399179653697</v>
      </c>
      <c r="G106" s="22">
        <f t="shared" si="5"/>
        <v>0.15417558763283401</v>
      </c>
      <c r="H106" s="25">
        <f t="shared" si="5"/>
        <v>0.11319946433718908</v>
      </c>
    </row>
    <row r="107" spans="1:8" ht="11.4" hidden="1" customHeight="1" outlineLevel="1" x14ac:dyDescent="0.2">
      <c r="A107" s="31">
        <v>25</v>
      </c>
      <c r="B107" s="17" t="s">
        <v>4</v>
      </c>
      <c r="C107" s="25">
        <f t="shared" si="5"/>
        <v>4.0990880456854506E-2</v>
      </c>
      <c r="D107" s="25">
        <f t="shared" si="5"/>
        <v>-0.12718890345366146</v>
      </c>
      <c r="E107" s="9">
        <f t="shared" si="5"/>
        <v>-3.2032618785053438E-2</v>
      </c>
      <c r="F107" s="25">
        <f t="shared" si="5"/>
        <v>-0.22125404093550488</v>
      </c>
      <c r="G107" s="22">
        <f t="shared" si="5"/>
        <v>4.997518820956115E-4</v>
      </c>
      <c r="H107" s="25">
        <f t="shared" si="5"/>
        <v>9.3217466017325612E-2</v>
      </c>
    </row>
    <row r="108" spans="1:8" ht="11.4" hidden="1" customHeight="1" outlineLevel="1" x14ac:dyDescent="0.2">
      <c r="A108" s="31">
        <v>26</v>
      </c>
      <c r="B108" s="17" t="s">
        <v>5</v>
      </c>
      <c r="C108" s="25">
        <f t="shared" si="5"/>
        <v>5.5185944566445128E-2</v>
      </c>
      <c r="D108" s="25">
        <f t="shared" si="5"/>
        <v>-3.3526315292061931E-2</v>
      </c>
      <c r="E108" s="9">
        <f t="shared" si="5"/>
        <v>0.15653727083920965</v>
      </c>
      <c r="F108" s="25">
        <f t="shared" si="5"/>
        <v>-0.23856334028908877</v>
      </c>
      <c r="G108" s="22">
        <f t="shared" si="5"/>
        <v>-4.6583075177932476E-2</v>
      </c>
      <c r="H108" s="25">
        <f t="shared" si="5"/>
        <v>5.1049981559664684E-3</v>
      </c>
    </row>
    <row r="109" spans="1:8" s="10" customFormat="1" ht="12" hidden="1" customHeight="1" outlineLevel="1" x14ac:dyDescent="0.25">
      <c r="A109" s="31">
        <v>27</v>
      </c>
      <c r="B109" s="34" t="s">
        <v>6</v>
      </c>
      <c r="C109" s="5">
        <f t="shared" si="5"/>
        <v>0.1160820972150795</v>
      </c>
      <c r="D109" s="4">
        <f t="shared" si="5"/>
        <v>-0.28543667135447071</v>
      </c>
      <c r="E109" s="3">
        <f t="shared" si="5"/>
        <v>0.33413215914316419</v>
      </c>
      <c r="F109" s="5">
        <f t="shared" si="5"/>
        <v>-0.22445479620208814</v>
      </c>
      <c r="G109" s="5">
        <f t="shared" si="5"/>
        <v>0.13907785324013078</v>
      </c>
      <c r="H109" s="5">
        <f t="shared" si="5"/>
        <v>5.2588515743060116E-2</v>
      </c>
    </row>
    <row r="110" spans="1:8" s="10" customFormat="1" ht="12" hidden="1" customHeight="1" outlineLevel="1" x14ac:dyDescent="0.25">
      <c r="A110" s="31">
        <v>28</v>
      </c>
      <c r="B110" s="34" t="s">
        <v>49</v>
      </c>
      <c r="C110" s="5">
        <f t="shared" si="5"/>
        <v>0.11207012386204102</v>
      </c>
      <c r="D110" s="4">
        <f t="shared" si="5"/>
        <v>-0.28137152839593332</v>
      </c>
      <c r="E110" s="3">
        <f t="shared" si="5"/>
        <v>0.206441233523317</v>
      </c>
      <c r="F110" s="5">
        <f t="shared" si="5"/>
        <v>0.12579026204284938</v>
      </c>
      <c r="G110" s="5">
        <f t="shared" si="5"/>
        <v>-5.7971707175794501E-2</v>
      </c>
      <c r="H110" s="5">
        <f t="shared" si="5"/>
        <v>-2.3287946317238351E-3</v>
      </c>
    </row>
    <row r="111" spans="1:8" ht="12" hidden="1" customHeight="1" outlineLevel="1" x14ac:dyDescent="0.2">
      <c r="A111" s="31">
        <v>29</v>
      </c>
      <c r="B111" s="17" t="s">
        <v>8</v>
      </c>
      <c r="C111" s="25">
        <f t="shared" si="5"/>
        <v>0.1076565306316053</v>
      </c>
      <c r="D111" s="25">
        <f t="shared" si="5"/>
        <v>-0.26897589827501478</v>
      </c>
      <c r="E111" s="9">
        <f t="shared" si="5"/>
        <v>0.27829158011022781</v>
      </c>
      <c r="F111" s="25">
        <f t="shared" si="5"/>
        <v>-8.4428604464175994E-2</v>
      </c>
      <c r="G111" s="22">
        <f t="shared" si="5"/>
        <v>2.3471288576058624E-2</v>
      </c>
      <c r="H111" s="25">
        <f t="shared" si="5"/>
        <v>5.0604754213498637E-2</v>
      </c>
    </row>
    <row r="112" spans="1:8" ht="12" hidden="1" customHeight="1" outlineLevel="1" x14ac:dyDescent="0.2">
      <c r="A112" s="31">
        <v>30</v>
      </c>
      <c r="B112" s="29" t="s">
        <v>7</v>
      </c>
      <c r="C112" s="15">
        <f t="shared" si="5"/>
        <v>4.917449995381501E-2</v>
      </c>
      <c r="D112" s="15">
        <f t="shared" si="5"/>
        <v>-0.2154441186098974</v>
      </c>
      <c r="E112" s="16">
        <f t="shared" si="5"/>
        <v>-7.9706485756112944E-2</v>
      </c>
      <c r="F112" s="15">
        <f t="shared" si="5"/>
        <v>0.27601555657437127</v>
      </c>
      <c r="G112" s="23">
        <f t="shared" si="5"/>
        <v>-0.16031115513790625</v>
      </c>
      <c r="H112" s="15">
        <f t="shared" si="5"/>
        <v>-8.468731234193394E-2</v>
      </c>
    </row>
    <row r="113" spans="1:8" s="10" customFormat="1" ht="13.2" hidden="1" customHeight="1" outlineLevel="1" x14ac:dyDescent="0.25">
      <c r="A113" s="31">
        <v>31</v>
      </c>
      <c r="B113" s="34" t="s">
        <v>36</v>
      </c>
      <c r="C113" s="5">
        <f t="shared" si="5"/>
        <v>9.2015582393179418E-2</v>
      </c>
      <c r="D113" s="4">
        <f t="shared" si="5"/>
        <v>-0.26241358866537573</v>
      </c>
      <c r="E113" s="3">
        <f t="shared" si="5"/>
        <v>0.28679320970744221</v>
      </c>
      <c r="F113" s="5">
        <f t="shared" si="5"/>
        <v>-0.2631346474689264</v>
      </c>
      <c r="G113" s="5">
        <f t="shared" si="5"/>
        <v>0.1759815522126737</v>
      </c>
      <c r="H113" s="5">
        <f t="shared" si="5"/>
        <v>3.0763932771176561E-2</v>
      </c>
    </row>
    <row r="114" spans="1:8" ht="12" hidden="1" customHeight="1" outlineLevel="1" x14ac:dyDescent="0.2">
      <c r="A114" s="31">
        <v>32</v>
      </c>
      <c r="B114" s="28" t="s">
        <v>9</v>
      </c>
      <c r="C114" s="24">
        <f t="shared" si="5"/>
        <v>8.0732278678886438E-2</v>
      </c>
      <c r="D114" s="24">
        <f t="shared" si="5"/>
        <v>-0.18673441669109028</v>
      </c>
      <c r="E114" s="19">
        <f t="shared" si="5"/>
        <v>0.35824708659776699</v>
      </c>
      <c r="F114" s="24">
        <f t="shared" si="5"/>
        <v>-9.3983168097549724E-2</v>
      </c>
      <c r="G114" s="20">
        <f t="shared" si="5"/>
        <v>8.1827205971476927E-2</v>
      </c>
      <c r="H114" s="24">
        <f t="shared" si="5"/>
        <v>3.6405441082489109E-2</v>
      </c>
    </row>
    <row r="115" spans="1:8" ht="12" hidden="1" customHeight="1" outlineLevel="1" x14ac:dyDescent="0.2">
      <c r="A115" s="31">
        <v>33</v>
      </c>
      <c r="B115" s="17" t="s">
        <v>10</v>
      </c>
      <c r="C115" s="25">
        <f t="shared" si="5"/>
        <v>1.3344861013724896E-2</v>
      </c>
      <c r="D115" s="25">
        <f t="shared" si="5"/>
        <v>-0.18943154658325803</v>
      </c>
      <c r="E115" s="9">
        <f t="shared" si="5"/>
        <v>1.1827103236481118E-3</v>
      </c>
      <c r="F115" s="25">
        <f t="shared" si="5"/>
        <v>-4.3776039464012637E-2</v>
      </c>
      <c r="G115" s="22">
        <f t="shared" si="5"/>
        <v>-2.1128073281222411E-2</v>
      </c>
      <c r="H115" s="25">
        <f t="shared" si="5"/>
        <v>-6.8536991775154654E-2</v>
      </c>
    </row>
    <row r="116" spans="1:8" ht="12" hidden="1" customHeight="1" outlineLevel="1" x14ac:dyDescent="0.2">
      <c r="A116" s="31">
        <v>34</v>
      </c>
      <c r="B116" s="17" t="s">
        <v>11</v>
      </c>
      <c r="C116" s="15">
        <f t="shared" ref="C116:H116" si="6">C79-C42</f>
        <v>7.5028638815029913E-2</v>
      </c>
      <c r="D116" s="15">
        <f t="shared" si="6"/>
        <v>-0.30439089618687004</v>
      </c>
      <c r="E116" s="16">
        <f t="shared" si="6"/>
        <v>1.7459964363427061E-2</v>
      </c>
      <c r="F116" s="15">
        <f t="shared" si="6"/>
        <v>-0.32187206805797902</v>
      </c>
      <c r="G116" s="23">
        <f t="shared" si="6"/>
        <v>0.18326756223900459</v>
      </c>
      <c r="H116" s="15">
        <f t="shared" si="6"/>
        <v>5.6798501028823556E-3</v>
      </c>
    </row>
  </sheetData>
  <autoFilter ref="A81:H81"/>
  <mergeCells count="4">
    <mergeCell ref="A6:H6"/>
    <mergeCell ref="A43:H43"/>
    <mergeCell ref="A80:H80"/>
    <mergeCell ref="A1:H1"/>
  </mergeCells>
  <hyperlinks>
    <hyperlink ref="J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>
    <outlinePr summaryBelow="0"/>
  </sheetPr>
  <dimension ref="A1:K116"/>
  <sheetViews>
    <sheetView workbookViewId="0">
      <pane xSplit="2" ySplit="7" topLeftCell="C8" activePane="bottomRight" state="frozen"/>
      <selection pane="topRight" activeCell="C1" sqref="C1"/>
      <selection pane="bottomLeft" activeCell="A3" sqref="A3"/>
      <selection pane="bottomRight" sqref="A1:H80"/>
    </sheetView>
  </sheetViews>
  <sheetFormatPr defaultRowHeight="12" outlineLevelRow="1" x14ac:dyDescent="0.25"/>
  <cols>
    <col min="1" max="1" width="3.109375" style="27" customWidth="1"/>
    <col min="2" max="2" width="21.44140625" style="1" customWidth="1"/>
    <col min="3" max="3" width="6.33203125" style="1" customWidth="1"/>
    <col min="4" max="4" width="6.77734375" style="1" customWidth="1"/>
    <col min="5" max="7" width="6.33203125" style="1" customWidth="1"/>
    <col min="8" max="8" width="6.33203125" style="10" customWidth="1"/>
    <col min="9" max="16384" width="8.88671875" style="1"/>
  </cols>
  <sheetData>
    <row r="1" spans="1:11" ht="14.4" x14ac:dyDescent="0.3">
      <c r="A1" s="108" t="s">
        <v>120</v>
      </c>
      <c r="B1" s="109"/>
      <c r="C1" s="109"/>
      <c r="D1" s="109"/>
      <c r="E1" s="109"/>
      <c r="F1" s="109"/>
      <c r="G1" s="109"/>
      <c r="H1" s="110"/>
      <c r="J1" s="96" t="s">
        <v>184</v>
      </c>
    </row>
    <row r="2" spans="1:11" s="2" customFormat="1" ht="24.6" customHeight="1" x14ac:dyDescent="0.3">
      <c r="A2" s="30"/>
      <c r="B2" s="69" t="s">
        <v>42</v>
      </c>
      <c r="C2" s="6" t="s">
        <v>23</v>
      </c>
      <c r="D2" s="8" t="s">
        <v>0</v>
      </c>
      <c r="E2" s="7" t="s">
        <v>43</v>
      </c>
      <c r="F2" s="6" t="s">
        <v>2</v>
      </c>
      <c r="G2" s="6" t="s">
        <v>24</v>
      </c>
      <c r="H2" s="6" t="s">
        <v>1</v>
      </c>
    </row>
    <row r="3" spans="1:11" s="2" customFormat="1" x14ac:dyDescent="0.3">
      <c r="A3" s="43"/>
      <c r="B3" s="44" t="s">
        <v>114</v>
      </c>
      <c r="C3" s="72">
        <f>C8</f>
        <v>0.14090736800610504</v>
      </c>
      <c r="D3" s="73">
        <f t="shared" ref="D3:H3" si="0">D8</f>
        <v>0.15984139023859054</v>
      </c>
      <c r="E3" s="74">
        <f t="shared" si="0"/>
        <v>8.5162572870300837E-2</v>
      </c>
      <c r="F3" s="72">
        <f t="shared" si="0"/>
        <v>0.14351220405024173</v>
      </c>
      <c r="G3" s="72">
        <f t="shared" si="0"/>
        <v>0.12204520471989028</v>
      </c>
      <c r="H3" s="72">
        <f t="shared" si="0"/>
        <v>0.1335418832392618</v>
      </c>
    </row>
    <row r="4" spans="1:11" s="2" customFormat="1" x14ac:dyDescent="0.3">
      <c r="A4" s="43"/>
      <c r="B4" s="44" t="s">
        <v>115</v>
      </c>
      <c r="C4" s="72">
        <f>C45</f>
        <v>0.10192795980494775</v>
      </c>
      <c r="D4" s="73">
        <f t="shared" ref="D4:H4" si="1">D45</f>
        <v>0.11976679288289706</v>
      </c>
      <c r="E4" s="74">
        <f t="shared" si="1"/>
        <v>6.8450441335295958E-2</v>
      </c>
      <c r="F4" s="72">
        <f t="shared" si="1"/>
        <v>0.10945095853574158</v>
      </c>
      <c r="G4" s="72">
        <f t="shared" si="1"/>
        <v>7.8854818868172416E-2</v>
      </c>
      <c r="H4" s="72">
        <f t="shared" si="1"/>
        <v>9.8091218682216014E-2</v>
      </c>
    </row>
    <row r="5" spans="1:11" s="2" customFormat="1" x14ac:dyDescent="0.2">
      <c r="A5" s="43"/>
      <c r="B5" s="44" t="s">
        <v>105</v>
      </c>
      <c r="C5" s="60">
        <f>C4-C3</f>
        <v>-3.8979408201157292E-2</v>
      </c>
      <c r="D5" s="60">
        <f t="shared" ref="D5:H5" si="2">D4-D3</f>
        <v>-4.0074597355693478E-2</v>
      </c>
      <c r="E5" s="60">
        <f t="shared" si="2"/>
        <v>-1.6712131535004879E-2</v>
      </c>
      <c r="F5" s="60">
        <f t="shared" si="2"/>
        <v>-3.4061245514500155E-2</v>
      </c>
      <c r="G5" s="60">
        <f t="shared" si="2"/>
        <v>-4.3190385851717861E-2</v>
      </c>
      <c r="H5" s="60">
        <f t="shared" si="2"/>
        <v>-3.5450664557045791E-2</v>
      </c>
    </row>
    <row r="6" spans="1:11" collapsed="1" x14ac:dyDescent="0.25">
      <c r="A6" s="108" t="s">
        <v>62</v>
      </c>
      <c r="B6" s="111"/>
      <c r="C6" s="111"/>
      <c r="D6" s="111"/>
      <c r="E6" s="111"/>
      <c r="F6" s="111"/>
      <c r="G6" s="111"/>
      <c r="H6" s="112"/>
    </row>
    <row r="7" spans="1:11" s="2" customFormat="1" ht="25.8" hidden="1" customHeight="1" outlineLevel="1" x14ac:dyDescent="0.3">
      <c r="A7" s="30" t="s">
        <v>15</v>
      </c>
      <c r="B7" s="33" t="s">
        <v>14</v>
      </c>
      <c r="C7" s="6" t="s">
        <v>23</v>
      </c>
      <c r="D7" s="8" t="s">
        <v>0</v>
      </c>
      <c r="E7" s="7" t="s">
        <v>43</v>
      </c>
      <c r="F7" s="6" t="s">
        <v>2</v>
      </c>
      <c r="G7" s="6" t="s">
        <v>24</v>
      </c>
      <c r="H7" s="6" t="s">
        <v>1</v>
      </c>
    </row>
    <row r="8" spans="1:11" s="2" customFormat="1" ht="12" hidden="1" customHeight="1" outlineLevel="1" x14ac:dyDescent="0.3">
      <c r="A8" s="43">
        <v>0</v>
      </c>
      <c r="B8" s="44" t="s">
        <v>56</v>
      </c>
      <c r="C8" s="51">
        <v>0.14090736800610504</v>
      </c>
      <c r="D8" s="52">
        <v>0.15984139023859054</v>
      </c>
      <c r="E8" s="53">
        <v>8.5162572870300837E-2</v>
      </c>
      <c r="F8" s="51">
        <v>0.14351220405024173</v>
      </c>
      <c r="G8" s="51">
        <v>0.12204520471989028</v>
      </c>
      <c r="H8" s="51">
        <v>0.1335418832392618</v>
      </c>
    </row>
    <row r="9" spans="1:11" s="10" customFormat="1" ht="12" hidden="1" customHeight="1" outlineLevel="1" x14ac:dyDescent="0.25">
      <c r="A9" s="31">
        <v>1</v>
      </c>
      <c r="B9" s="32" t="s">
        <v>13</v>
      </c>
      <c r="C9" s="11">
        <v>-0.34978147103257262</v>
      </c>
      <c r="D9" s="12">
        <v>-0.6783337876616371</v>
      </c>
      <c r="E9" s="13">
        <v>-0.28505414068911727</v>
      </c>
      <c r="F9" s="11">
        <v>-0.52193892050015245</v>
      </c>
      <c r="G9" s="11">
        <v>-0.40475633352391083</v>
      </c>
      <c r="H9" s="11">
        <v>-0.56210393929014146</v>
      </c>
      <c r="K9" s="38"/>
    </row>
    <row r="10" spans="1:11" ht="11.4" hidden="1" customHeight="1" outlineLevel="1" x14ac:dyDescent="0.2">
      <c r="A10" s="31">
        <v>2</v>
      </c>
      <c r="B10" s="28" t="s">
        <v>33</v>
      </c>
      <c r="C10" s="24">
        <v>-0.19194136172599247</v>
      </c>
      <c r="D10" s="24">
        <v>-0.57851658948020501</v>
      </c>
      <c r="E10" s="19">
        <v>-6.3840429840306578E-2</v>
      </c>
      <c r="F10" s="24">
        <v>-0.45548481068193186</v>
      </c>
      <c r="G10" s="20">
        <v>-8.0662816003963078E-2</v>
      </c>
      <c r="H10" s="24">
        <v>-0.41019009009342927</v>
      </c>
      <c r="K10" s="39"/>
    </row>
    <row r="11" spans="1:11" ht="11.4" hidden="1" customHeight="1" outlineLevel="1" x14ac:dyDescent="0.2">
      <c r="A11" s="31">
        <v>3</v>
      </c>
      <c r="B11" s="17" t="s">
        <v>34</v>
      </c>
      <c r="C11" s="25">
        <v>-0.25419289565640529</v>
      </c>
      <c r="D11" s="25">
        <v>-0.6924530321309017</v>
      </c>
      <c r="E11" s="9">
        <v>4.6148866477645725E-2</v>
      </c>
      <c r="F11" s="25">
        <v>-0.51660256040758723</v>
      </c>
      <c r="G11" s="22">
        <v>-0.35068584321051105</v>
      </c>
      <c r="H11" s="25">
        <v>-0.47835438834081995</v>
      </c>
      <c r="K11" s="39"/>
    </row>
    <row r="12" spans="1:11" ht="14.4" hidden="1" customHeight="1" outlineLevel="1" x14ac:dyDescent="0.2">
      <c r="A12" s="31">
        <v>4</v>
      </c>
      <c r="B12" s="29" t="s">
        <v>47</v>
      </c>
      <c r="C12" s="54">
        <v>-0.34448067029594515</v>
      </c>
      <c r="D12" s="54">
        <v>-0.56496190099014565</v>
      </c>
      <c r="E12" s="55">
        <v>-0.36060661526664511</v>
      </c>
      <c r="F12" s="54">
        <v>-0.3778341370550678</v>
      </c>
      <c r="G12" s="56">
        <v>-0.4684206630232019</v>
      </c>
      <c r="H12" s="54">
        <v>-0.53360958019240823</v>
      </c>
      <c r="K12" s="39"/>
    </row>
    <row r="13" spans="1:11" s="10" customFormat="1" ht="12" hidden="1" customHeight="1" outlineLevel="1" x14ac:dyDescent="0.25">
      <c r="A13" s="31">
        <v>5</v>
      </c>
      <c r="B13" s="34" t="s">
        <v>17</v>
      </c>
      <c r="C13" s="5">
        <v>-8.858751026699159E-2</v>
      </c>
      <c r="D13" s="4">
        <v>-0.72490840905952669</v>
      </c>
      <c r="E13" s="3">
        <v>0.21645420000655913</v>
      </c>
      <c r="F13" s="5">
        <v>-3.5196083956011127E-3</v>
      </c>
      <c r="G13" s="5">
        <v>7.6473955426806947E-2</v>
      </c>
      <c r="H13" s="5">
        <v>-0.18045940890274437</v>
      </c>
      <c r="K13" s="38"/>
    </row>
    <row r="14" spans="1:11" s="10" customFormat="1" ht="12" hidden="1" customHeight="1" outlineLevel="1" x14ac:dyDescent="0.25">
      <c r="A14" s="31">
        <v>6</v>
      </c>
      <c r="B14" s="28" t="s">
        <v>19</v>
      </c>
      <c r="C14" s="24">
        <v>-5.1120499456765091E-2</v>
      </c>
      <c r="D14" s="24">
        <v>-0.45810099895977735</v>
      </c>
      <c r="E14" s="19">
        <v>-0.38617905727292612</v>
      </c>
      <c r="F14" s="24">
        <v>-0.23230377353424295</v>
      </c>
      <c r="G14" s="20">
        <v>-0.45383182482502771</v>
      </c>
      <c r="H14" s="24">
        <v>-0.31374880781301578</v>
      </c>
      <c r="K14" s="38"/>
    </row>
    <row r="15" spans="1:11" s="10" customFormat="1" ht="12" hidden="1" customHeight="1" outlineLevel="1" x14ac:dyDescent="0.25">
      <c r="A15" s="31">
        <v>7</v>
      </c>
      <c r="B15" s="17" t="s">
        <v>20</v>
      </c>
      <c r="C15" s="25">
        <v>-0.24638944799936305</v>
      </c>
      <c r="D15" s="25">
        <v>-0.68577846847102841</v>
      </c>
      <c r="E15" s="9">
        <v>-0.10274467713463975</v>
      </c>
      <c r="F15" s="25">
        <v>-0.54176917331921859</v>
      </c>
      <c r="G15" s="22">
        <v>-0.15465409880106623</v>
      </c>
      <c r="H15" s="25">
        <v>-0.46283994611874324</v>
      </c>
      <c r="K15" s="38"/>
    </row>
    <row r="16" spans="1:11" s="10" customFormat="1" ht="12" hidden="1" customHeight="1" outlineLevel="1" x14ac:dyDescent="0.25">
      <c r="A16" s="31">
        <v>8</v>
      </c>
      <c r="B16" s="17" t="s">
        <v>21</v>
      </c>
      <c r="C16" s="25">
        <v>8.1820298183438583E-3</v>
      </c>
      <c r="D16" s="25">
        <v>-0.29293381830021703</v>
      </c>
      <c r="E16" s="9">
        <v>0.29210300149070167</v>
      </c>
      <c r="F16" s="25">
        <v>0.30394466247694668</v>
      </c>
      <c r="G16" s="22">
        <v>0.29112008357993263</v>
      </c>
      <c r="H16" s="25">
        <v>0.26439275127609818</v>
      </c>
      <c r="K16" s="38"/>
    </row>
    <row r="17" spans="1:11" s="10" customFormat="1" ht="12" hidden="1" customHeight="1" outlineLevel="1" x14ac:dyDescent="0.25">
      <c r="A17" s="31">
        <v>9</v>
      </c>
      <c r="B17" s="17" t="s">
        <v>22</v>
      </c>
      <c r="C17" s="25">
        <v>0.16332454556307963</v>
      </c>
      <c r="D17" s="25">
        <v>-0.35307955879451941</v>
      </c>
      <c r="E17" s="9">
        <v>0.23131484862314555</v>
      </c>
      <c r="F17" s="25">
        <v>0.32930040855369108</v>
      </c>
      <c r="G17" s="22">
        <v>0.16334342416825173</v>
      </c>
      <c r="H17" s="25">
        <v>4.2669335942153316E-2</v>
      </c>
      <c r="K17" s="38"/>
    </row>
    <row r="18" spans="1:11" s="10" customFormat="1" ht="12" hidden="1" customHeight="1" outlineLevel="1" x14ac:dyDescent="0.25">
      <c r="A18" s="31">
        <v>10</v>
      </c>
      <c r="B18" s="34" t="s">
        <v>18</v>
      </c>
      <c r="C18" s="5">
        <v>0.11749032983846061</v>
      </c>
      <c r="D18" s="4">
        <v>0.37960280077498298</v>
      </c>
      <c r="E18" s="3">
        <v>7.5609306871130585E-2</v>
      </c>
      <c r="F18" s="5">
        <v>2.4352125360495882E-2</v>
      </c>
      <c r="G18" s="5">
        <v>-0.17115460999663862</v>
      </c>
      <c r="H18" s="5">
        <v>0.13534749049104497</v>
      </c>
      <c r="K18" s="38"/>
    </row>
    <row r="19" spans="1:11" ht="12" hidden="1" customHeight="1" outlineLevel="1" x14ac:dyDescent="0.25">
      <c r="A19" s="31">
        <v>11</v>
      </c>
      <c r="B19" s="34" t="s">
        <v>27</v>
      </c>
      <c r="C19" s="5">
        <v>5.319085677379802E-2</v>
      </c>
      <c r="D19" s="4">
        <v>-0.61013333784800317</v>
      </c>
      <c r="E19" s="3">
        <v>0.23991286342356882</v>
      </c>
      <c r="F19" s="5">
        <v>1.0676486511917729E-2</v>
      </c>
      <c r="G19" s="5">
        <v>-0.10138707508532638</v>
      </c>
      <c r="H19" s="5">
        <v>-8.1644631087029518E-2</v>
      </c>
      <c r="K19" s="39"/>
    </row>
    <row r="20" spans="1:11" ht="11.4" hidden="1" customHeight="1" outlineLevel="1" x14ac:dyDescent="0.2">
      <c r="A20" s="31">
        <v>12</v>
      </c>
      <c r="B20" s="17" t="s">
        <v>30</v>
      </c>
      <c r="C20" s="25">
        <v>2.2343948636248537E-3</v>
      </c>
      <c r="D20" s="25">
        <v>0.46165324321572132</v>
      </c>
      <c r="E20" s="9">
        <v>-0.20515840726323067</v>
      </c>
      <c r="F20" s="25">
        <v>0.28403213746180772</v>
      </c>
      <c r="G20" s="22">
        <v>0.19836234551569171</v>
      </c>
      <c r="H20" s="25">
        <v>9.6927322301891106E-2</v>
      </c>
      <c r="K20" s="39"/>
    </row>
    <row r="21" spans="1:11" ht="11.4" hidden="1" customHeight="1" outlineLevel="1" x14ac:dyDescent="0.2">
      <c r="A21" s="31">
        <v>13</v>
      </c>
      <c r="B21" s="17" t="s">
        <v>48</v>
      </c>
      <c r="C21" s="25">
        <v>-0.37226992951569032</v>
      </c>
      <c r="D21" s="25">
        <v>-0.55822951739095128</v>
      </c>
      <c r="E21" s="9">
        <v>-6.6439897983465751E-2</v>
      </c>
      <c r="F21" s="25">
        <v>-0.34872147582434554</v>
      </c>
      <c r="G21" s="22">
        <v>-0.21787205738726445</v>
      </c>
      <c r="H21" s="25">
        <v>-0.44182178374796777</v>
      </c>
      <c r="K21" s="39"/>
    </row>
    <row r="22" spans="1:11" ht="11.4" hidden="1" customHeight="1" outlineLevel="1" x14ac:dyDescent="0.2">
      <c r="A22" s="31">
        <v>14</v>
      </c>
      <c r="B22" s="17" t="s">
        <v>31</v>
      </c>
      <c r="C22" s="25">
        <v>-0.35428092232336367</v>
      </c>
      <c r="D22" s="25">
        <v>-0.49577556424938163</v>
      </c>
      <c r="E22" s="9">
        <v>-0.14909569108223181</v>
      </c>
      <c r="F22" s="25">
        <v>-0.38197895032939122</v>
      </c>
      <c r="G22" s="22">
        <v>-0.2616833150666682</v>
      </c>
      <c r="H22" s="25">
        <v>-0.43895538467978218</v>
      </c>
      <c r="K22" s="39"/>
    </row>
    <row r="23" spans="1:11" ht="11.4" hidden="1" customHeight="1" outlineLevel="1" x14ac:dyDescent="0.2">
      <c r="A23" s="31">
        <v>15</v>
      </c>
      <c r="B23" s="29" t="s">
        <v>29</v>
      </c>
      <c r="C23" s="15">
        <v>0.16888611670432502</v>
      </c>
      <c r="D23" s="15">
        <v>0.42003479798944859</v>
      </c>
      <c r="E23" s="16">
        <v>0.14979675881667889</v>
      </c>
      <c r="F23" s="15">
        <v>0.39174676277940468</v>
      </c>
      <c r="G23" s="23">
        <v>0.31061531294149075</v>
      </c>
      <c r="H23" s="15">
        <v>0.28222748063631897</v>
      </c>
      <c r="K23" s="39"/>
    </row>
    <row r="24" spans="1:11" s="10" customFormat="1" ht="12" hidden="1" customHeight="1" outlineLevel="1" x14ac:dyDescent="0.25">
      <c r="A24" s="31">
        <v>16</v>
      </c>
      <c r="B24" s="34" t="s">
        <v>3</v>
      </c>
      <c r="C24" s="5">
        <v>0.2128915930259602</v>
      </c>
      <c r="D24" s="4">
        <v>0.21005087117410079</v>
      </c>
      <c r="E24" s="3">
        <v>0.38258761176245554</v>
      </c>
      <c r="F24" s="5">
        <v>1.0676486511917729E-2</v>
      </c>
      <c r="G24" s="5">
        <v>0.20670098921494939</v>
      </c>
      <c r="H24" s="5">
        <v>0.38391392428774829</v>
      </c>
      <c r="K24" s="38"/>
    </row>
    <row r="25" spans="1:11" s="10" customFormat="1" ht="12" hidden="1" customHeight="1" outlineLevel="1" x14ac:dyDescent="0.25">
      <c r="A25" s="31">
        <v>17</v>
      </c>
      <c r="B25" s="34" t="s">
        <v>12</v>
      </c>
      <c r="C25" s="5">
        <v>0.12251256583647471</v>
      </c>
      <c r="D25" s="4">
        <v>0.11694615877628797</v>
      </c>
      <c r="E25" s="3">
        <v>-2.6577952563138441E-2</v>
      </c>
      <c r="F25" s="5">
        <v>0.39174676277940468</v>
      </c>
      <c r="G25" s="5">
        <v>0.40235819212585877</v>
      </c>
      <c r="H25" s="5">
        <v>0.145466953114047</v>
      </c>
      <c r="K25" s="38"/>
    </row>
    <row r="26" spans="1:11" s="10" customFormat="1" ht="12" hidden="1" customHeight="1" outlineLevel="1" x14ac:dyDescent="0.25">
      <c r="A26" s="31">
        <v>18</v>
      </c>
      <c r="B26" s="34" t="s">
        <v>32</v>
      </c>
      <c r="C26" s="5">
        <v>0.10299514698741004</v>
      </c>
      <c r="D26" s="4">
        <v>0.51291820688820788</v>
      </c>
      <c r="E26" s="3">
        <v>-0.12659180205072645</v>
      </c>
      <c r="F26" s="5">
        <v>0.11273683052036809</v>
      </c>
      <c r="G26" s="5">
        <v>0.33118940918980933</v>
      </c>
      <c r="H26" s="5">
        <v>0.28178556679125916</v>
      </c>
      <c r="K26" s="38"/>
    </row>
    <row r="27" spans="1:11" ht="11.4" hidden="1" customHeight="1" outlineLevel="1" x14ac:dyDescent="0.2">
      <c r="A27" s="31">
        <v>19</v>
      </c>
      <c r="B27" s="18" t="s">
        <v>26</v>
      </c>
      <c r="C27" s="24">
        <v>0.10340433437801493</v>
      </c>
      <c r="D27" s="24">
        <v>0.65753298687861572</v>
      </c>
      <c r="E27" s="19">
        <v>-0.15022346102440731</v>
      </c>
      <c r="F27" s="24">
        <v>-6.2907251732589806E-2</v>
      </c>
      <c r="G27" s="20">
        <v>0.26452793598244156</v>
      </c>
      <c r="H27" s="24">
        <v>0.23358945757036498</v>
      </c>
      <c r="K27" s="39"/>
    </row>
    <row r="28" spans="1:11" ht="11.4" hidden="1" customHeight="1" outlineLevel="1" x14ac:dyDescent="0.2">
      <c r="A28" s="31">
        <v>20</v>
      </c>
      <c r="B28" s="21" t="s">
        <v>46</v>
      </c>
      <c r="C28" s="25">
        <v>9.8097388652212097E-2</v>
      </c>
      <c r="D28" s="25">
        <v>0.37973656101629005</v>
      </c>
      <c r="E28" s="9">
        <v>-7.2809399204544073E-2</v>
      </c>
      <c r="F28" s="25">
        <v>0.30020604087791458</v>
      </c>
      <c r="G28" s="22">
        <v>0.35383324368083435</v>
      </c>
      <c r="H28" s="25">
        <v>0.26829838419503238</v>
      </c>
      <c r="K28" s="39"/>
    </row>
    <row r="29" spans="1:11" ht="11.4" hidden="1" customHeight="1" outlineLevel="1" x14ac:dyDescent="0.2">
      <c r="A29" s="31">
        <v>21</v>
      </c>
      <c r="B29" s="21" t="s">
        <v>28</v>
      </c>
      <c r="C29" s="25">
        <v>-0.11142002099538248</v>
      </c>
      <c r="D29" s="25">
        <v>-0.51291820688820777</v>
      </c>
      <c r="E29" s="9">
        <v>0.1265918020507264</v>
      </c>
      <c r="F29" s="25">
        <v>-0.10343689761648783</v>
      </c>
      <c r="G29" s="22">
        <v>-0.33118940918980944</v>
      </c>
      <c r="H29" s="25">
        <v>-0.28152018125453193</v>
      </c>
      <c r="K29" s="39"/>
    </row>
    <row r="30" spans="1:11" ht="12" hidden="1" customHeight="1" outlineLevel="1" x14ac:dyDescent="0.25">
      <c r="A30" s="42">
        <v>22</v>
      </c>
      <c r="B30" s="40" t="s">
        <v>52</v>
      </c>
      <c r="C30" s="5">
        <v>6.7604140409731311E-2</v>
      </c>
      <c r="D30" s="5">
        <v>0.53011700530507866</v>
      </c>
      <c r="E30" s="4">
        <v>-0.22556848760037959</v>
      </c>
      <c r="F30" s="5">
        <v>0.42432726852560576</v>
      </c>
      <c r="G30" s="41">
        <v>0.12497474051539012</v>
      </c>
      <c r="H30" s="5">
        <v>-0.23212212978286265</v>
      </c>
      <c r="K30" s="39"/>
    </row>
    <row r="31" spans="1:11" ht="11.4" hidden="1" customHeight="1" outlineLevel="1" x14ac:dyDescent="0.2">
      <c r="A31" s="31">
        <v>23</v>
      </c>
      <c r="B31" s="28" t="s">
        <v>25</v>
      </c>
      <c r="C31" s="24">
        <v>9.1397634840623895E-2</v>
      </c>
      <c r="D31" s="24">
        <v>0.65851200681875932</v>
      </c>
      <c r="E31" s="19">
        <v>-0.14436922016966691</v>
      </c>
      <c r="F31" s="24">
        <v>-0.14655573179347139</v>
      </c>
      <c r="G31" s="20">
        <v>0.16659691776759766</v>
      </c>
      <c r="H31" s="24">
        <v>0.2237149567110942</v>
      </c>
      <c r="K31" s="39"/>
    </row>
    <row r="32" spans="1:11" ht="11.4" hidden="1" customHeight="1" outlineLevel="1" x14ac:dyDescent="0.2">
      <c r="A32" s="31">
        <v>24</v>
      </c>
      <c r="B32" s="17" t="s">
        <v>16</v>
      </c>
      <c r="C32" s="25">
        <v>9.6449792715388061E-2</v>
      </c>
      <c r="D32" s="25">
        <v>0.2111699879805716</v>
      </c>
      <c r="E32" s="9">
        <v>-7.6571783780101974E-2</v>
      </c>
      <c r="F32" s="25">
        <v>0.42124085630811148</v>
      </c>
      <c r="G32" s="22">
        <v>0.40417429621775325</v>
      </c>
      <c r="H32" s="25">
        <v>0.24028026097061525</v>
      </c>
      <c r="K32" s="39"/>
    </row>
    <row r="33" spans="1:11" ht="11.4" hidden="1" customHeight="1" outlineLevel="1" x14ac:dyDescent="0.2">
      <c r="A33" s="31">
        <v>25</v>
      </c>
      <c r="B33" s="17" t="s">
        <v>4</v>
      </c>
      <c r="C33" s="25">
        <v>8.5550879067213259E-2</v>
      </c>
      <c r="D33" s="25">
        <v>0.29236631888377179</v>
      </c>
      <c r="E33" s="9">
        <v>-0.28763582483326672</v>
      </c>
      <c r="F33" s="25">
        <v>0.10637711572506668</v>
      </c>
      <c r="G33" s="22">
        <v>0.20772669770978966</v>
      </c>
      <c r="H33" s="25">
        <v>6.556823988798248E-2</v>
      </c>
      <c r="K33" s="39"/>
    </row>
    <row r="34" spans="1:11" ht="11.4" hidden="1" customHeight="1" outlineLevel="1" x14ac:dyDescent="0.2">
      <c r="A34" s="31">
        <v>26</v>
      </c>
      <c r="B34" s="17" t="s">
        <v>5</v>
      </c>
      <c r="C34" s="25">
        <v>0.18705422452861389</v>
      </c>
      <c r="D34" s="25">
        <v>-4.5479370425520055E-2</v>
      </c>
      <c r="E34" s="9">
        <v>-0.10637324822996791</v>
      </c>
      <c r="F34" s="25">
        <v>4.4979895174896645E-2</v>
      </c>
      <c r="G34" s="22">
        <v>-0.15841161293433786</v>
      </c>
      <c r="H34" s="25">
        <v>-6.5415013772410116E-2</v>
      </c>
      <c r="K34" s="39"/>
    </row>
    <row r="35" spans="1:11" s="10" customFormat="1" ht="12" hidden="1" customHeight="1" outlineLevel="1" x14ac:dyDescent="0.25">
      <c r="A35" s="31">
        <v>27</v>
      </c>
      <c r="B35" s="34" t="s">
        <v>6</v>
      </c>
      <c r="C35" s="5">
        <v>0.16078317240827356</v>
      </c>
      <c r="D35" s="4">
        <v>0.60807480007580716</v>
      </c>
      <c r="E35" s="3">
        <v>9.6946485472852187E-2</v>
      </c>
      <c r="F35" s="5">
        <v>0.3123472713430705</v>
      </c>
      <c r="G35" s="5">
        <v>0.22529241269709122</v>
      </c>
      <c r="H35" s="5">
        <v>0.51513721424773851</v>
      </c>
    </row>
    <row r="36" spans="1:11" s="10" customFormat="1" ht="12" hidden="1" customHeight="1" outlineLevel="1" x14ac:dyDescent="0.25">
      <c r="A36" s="31">
        <v>28</v>
      </c>
      <c r="B36" s="34" t="s">
        <v>49</v>
      </c>
      <c r="C36" s="5">
        <v>0.10943856254883322</v>
      </c>
      <c r="D36" s="4">
        <v>0.52359385798235625</v>
      </c>
      <c r="E36" s="3">
        <v>0.1473499021138702</v>
      </c>
      <c r="F36" s="5">
        <v>-9.6631569215034546E-2</v>
      </c>
      <c r="G36" s="5">
        <v>0.11948101651866838</v>
      </c>
      <c r="H36" s="5">
        <v>0.33556551887439323</v>
      </c>
    </row>
    <row r="37" spans="1:11" ht="12" hidden="1" customHeight="1" outlineLevel="1" x14ac:dyDescent="0.25">
      <c r="A37" s="31">
        <v>29</v>
      </c>
      <c r="B37" s="17" t="s">
        <v>8</v>
      </c>
      <c r="C37" s="25">
        <v>0.16436924762440125</v>
      </c>
      <c r="D37" s="25">
        <v>0.60247236786105551</v>
      </c>
      <c r="E37" s="9">
        <v>0.23341075806584777</v>
      </c>
      <c r="F37" s="25">
        <v>0.23864378117321108</v>
      </c>
      <c r="G37" s="22">
        <v>0.16077501949161585</v>
      </c>
      <c r="H37" s="26">
        <v>0.43434881642115553</v>
      </c>
    </row>
    <row r="38" spans="1:11" ht="12" hidden="1" customHeight="1" outlineLevel="1" x14ac:dyDescent="0.25">
      <c r="A38" s="31">
        <v>30</v>
      </c>
      <c r="B38" s="29" t="s">
        <v>7</v>
      </c>
      <c r="C38" s="15">
        <v>-5.2308714258357189E-2</v>
      </c>
      <c r="D38" s="15">
        <v>0.18570307552999699</v>
      </c>
      <c r="E38" s="16">
        <v>-0.154052424375615</v>
      </c>
      <c r="F38" s="15">
        <v>-0.44119761990640288</v>
      </c>
      <c r="G38" s="23">
        <v>-9.7944685105407769E-2</v>
      </c>
      <c r="H38" s="14">
        <v>-0.13599693951927685</v>
      </c>
    </row>
    <row r="39" spans="1:11" s="10" customFormat="1" ht="13.2" hidden="1" customHeight="1" outlineLevel="1" x14ac:dyDescent="0.25">
      <c r="A39" s="31">
        <v>31</v>
      </c>
      <c r="B39" s="34" t="s">
        <v>36</v>
      </c>
      <c r="C39" s="5">
        <v>0.10923014573295496</v>
      </c>
      <c r="D39" s="4">
        <v>0.52900099246695065</v>
      </c>
      <c r="E39" s="3">
        <v>-9.2881806034013248E-2</v>
      </c>
      <c r="F39" s="5">
        <v>0.25986584560846776</v>
      </c>
      <c r="G39" s="5">
        <v>8.4729862221846253E-2</v>
      </c>
      <c r="H39" s="5">
        <v>0.43951006219749167</v>
      </c>
    </row>
    <row r="40" spans="1:11" ht="12" hidden="1" customHeight="1" outlineLevel="1" x14ac:dyDescent="0.25">
      <c r="A40" s="31">
        <v>32</v>
      </c>
      <c r="B40" s="28" t="s">
        <v>9</v>
      </c>
      <c r="C40" s="24">
        <v>8.6313870171520878E-3</v>
      </c>
      <c r="D40" s="24">
        <v>0.46530318497272311</v>
      </c>
      <c r="E40" s="19">
        <v>-6.6389630413805061E-3</v>
      </c>
      <c r="F40" s="24">
        <v>1.3676432289172532E-2</v>
      </c>
      <c r="G40" s="20">
        <v>-3.4869617235800239E-2</v>
      </c>
      <c r="H40" s="11">
        <v>0.37184894722896467</v>
      </c>
    </row>
    <row r="41" spans="1:11" ht="12" hidden="1" customHeight="1" outlineLevel="1" x14ac:dyDescent="0.25">
      <c r="A41" s="31">
        <v>33</v>
      </c>
      <c r="B41" s="17" t="s">
        <v>10</v>
      </c>
      <c r="C41" s="25">
        <v>0.16790317616977976</v>
      </c>
      <c r="D41" s="25">
        <v>0.1603811757946311</v>
      </c>
      <c r="E41" s="9">
        <v>0.13702919698246016</v>
      </c>
      <c r="F41" s="25">
        <v>0.18973267050715314</v>
      </c>
      <c r="G41" s="22">
        <v>-1.4548072555152151E-3</v>
      </c>
      <c r="H41" s="26">
        <v>6.9940854350571499E-2</v>
      </c>
    </row>
    <row r="42" spans="1:11" ht="12" hidden="1" customHeight="1" outlineLevel="1" x14ac:dyDescent="0.25">
      <c r="A42" s="31">
        <v>34</v>
      </c>
      <c r="B42" s="17" t="s">
        <v>11</v>
      </c>
      <c r="C42" s="25">
        <v>0.16366285264457708</v>
      </c>
      <c r="D42" s="25">
        <v>0.48344627782078042</v>
      </c>
      <c r="E42" s="9">
        <v>-0.15951811407221486</v>
      </c>
      <c r="F42" s="25">
        <v>0.40292692437507405</v>
      </c>
      <c r="G42" s="22">
        <v>0.18979915371965481</v>
      </c>
      <c r="H42" s="26">
        <v>0.35493301952976386</v>
      </c>
    </row>
    <row r="43" spans="1:11" ht="14.4" collapsed="1" x14ac:dyDescent="0.3">
      <c r="A43" s="108" t="s">
        <v>63</v>
      </c>
      <c r="B43" s="109"/>
      <c r="C43" s="109"/>
      <c r="D43" s="109"/>
      <c r="E43" s="109"/>
      <c r="F43" s="109"/>
      <c r="G43" s="109"/>
      <c r="H43" s="110"/>
    </row>
    <row r="44" spans="1:11" ht="25.2" hidden="1" customHeight="1" outlineLevel="1" x14ac:dyDescent="0.2">
      <c r="A44" s="30" t="s">
        <v>15</v>
      </c>
      <c r="B44" s="33" t="s">
        <v>14</v>
      </c>
      <c r="C44" s="6" t="s">
        <v>23</v>
      </c>
      <c r="D44" s="8" t="s">
        <v>0</v>
      </c>
      <c r="E44" s="7" t="s">
        <v>43</v>
      </c>
      <c r="F44" s="6" t="s">
        <v>2</v>
      </c>
      <c r="G44" s="6" t="s">
        <v>24</v>
      </c>
      <c r="H44" s="6" t="s">
        <v>1</v>
      </c>
    </row>
    <row r="45" spans="1:11" s="2" customFormat="1" ht="12" hidden="1" customHeight="1" outlineLevel="1" x14ac:dyDescent="0.3">
      <c r="A45" s="43">
        <v>0</v>
      </c>
      <c r="B45" s="44" t="s">
        <v>56</v>
      </c>
      <c r="C45" s="45">
        <v>0.10192795980494775</v>
      </c>
      <c r="D45" s="46">
        <v>0.11976679288289706</v>
      </c>
      <c r="E45" s="47">
        <v>6.8450441335295958E-2</v>
      </c>
      <c r="F45" s="45">
        <v>0.10945095853574158</v>
      </c>
      <c r="G45" s="45">
        <v>7.8854818868172416E-2</v>
      </c>
      <c r="H45" s="45">
        <v>9.8091218682216014E-2</v>
      </c>
    </row>
    <row r="46" spans="1:11" s="10" customFormat="1" ht="12" hidden="1" customHeight="1" outlineLevel="1" x14ac:dyDescent="0.25">
      <c r="A46" s="31">
        <v>1</v>
      </c>
      <c r="B46" s="32" t="s">
        <v>13</v>
      </c>
      <c r="C46" s="11">
        <v>-0.3412634469980641</v>
      </c>
      <c r="D46" s="12">
        <v>-0.67348952297840337</v>
      </c>
      <c r="E46" s="13">
        <v>-0.55255223110905205</v>
      </c>
      <c r="F46" s="11">
        <v>0.38224447985341248</v>
      </c>
      <c r="G46" s="11">
        <v>-0.5435907925989828</v>
      </c>
      <c r="H46" s="11">
        <v>-0.6249528145813219</v>
      </c>
    </row>
    <row r="47" spans="1:11" ht="11.4" hidden="1" customHeight="1" outlineLevel="1" x14ac:dyDescent="0.2">
      <c r="A47" s="31">
        <v>2</v>
      </c>
      <c r="B47" s="28" t="s">
        <v>33</v>
      </c>
      <c r="C47" s="24">
        <v>-0.26874563025122344</v>
      </c>
      <c r="D47" s="24">
        <v>-0.6190972115328236</v>
      </c>
      <c r="E47" s="19">
        <v>-0.30791580961913129</v>
      </c>
      <c r="F47" s="24">
        <v>9.0694724758915046E-2</v>
      </c>
      <c r="G47" s="20">
        <v>-0.25184386485027338</v>
      </c>
      <c r="H47" s="24">
        <v>-0.51887069605920544</v>
      </c>
    </row>
    <row r="48" spans="1:11" ht="11.4" hidden="1" customHeight="1" outlineLevel="1" x14ac:dyDescent="0.2">
      <c r="A48" s="31">
        <v>3</v>
      </c>
      <c r="B48" s="17" t="s">
        <v>34</v>
      </c>
      <c r="C48" s="25">
        <v>-0.24525718862677684</v>
      </c>
      <c r="D48" s="25">
        <v>-0.76269041303880403</v>
      </c>
      <c r="E48" s="9">
        <v>-8.4909489346071662E-2</v>
      </c>
      <c r="F48" s="25">
        <v>0.16268182774941825</v>
      </c>
      <c r="G48" s="22">
        <v>-0.52829713127390354</v>
      </c>
      <c r="H48" s="25">
        <v>-0.58157819776033193</v>
      </c>
    </row>
    <row r="49" spans="1:8" ht="11.4" hidden="1" customHeight="1" outlineLevel="1" x14ac:dyDescent="0.2">
      <c r="A49" s="31">
        <v>4</v>
      </c>
      <c r="B49" s="29" t="s">
        <v>47</v>
      </c>
      <c r="C49" s="15">
        <v>-0.29291014427040757</v>
      </c>
      <c r="D49" s="15">
        <v>-0.52988123844801016</v>
      </c>
      <c r="E49" s="16">
        <v>-0.49885614433833558</v>
      </c>
      <c r="F49" s="15">
        <v>0.46506254780002948</v>
      </c>
      <c r="G49" s="23">
        <v>-0.4977181593920042</v>
      </c>
      <c r="H49" s="15">
        <v>-0.54355382423453402</v>
      </c>
    </row>
    <row r="50" spans="1:8" s="10" customFormat="1" ht="12" hidden="1" customHeight="1" outlineLevel="1" x14ac:dyDescent="0.25">
      <c r="A50" s="31">
        <v>5</v>
      </c>
      <c r="B50" s="34" t="s">
        <v>17</v>
      </c>
      <c r="C50" s="5">
        <v>-7.6582896804702094E-2</v>
      </c>
      <c r="D50" s="4">
        <v>-0.63004153494874449</v>
      </c>
      <c r="E50" s="3">
        <v>2.6729860655606324E-2</v>
      </c>
      <c r="F50" s="5">
        <v>-0.1257487152185936</v>
      </c>
      <c r="G50" s="5">
        <v>2.8470635298493308E-2</v>
      </c>
      <c r="H50" s="5">
        <v>-0.18592534314316306</v>
      </c>
    </row>
    <row r="51" spans="1:8" s="10" customFormat="1" ht="12" hidden="1" customHeight="1" outlineLevel="1" x14ac:dyDescent="0.25">
      <c r="A51" s="31">
        <v>6</v>
      </c>
      <c r="B51" s="28" t="s">
        <v>19</v>
      </c>
      <c r="C51" s="24">
        <v>-5.0421941410981268E-2</v>
      </c>
      <c r="D51" s="24">
        <v>-0.52812784702896098</v>
      </c>
      <c r="E51" s="19">
        <v>-0.37086132002224553</v>
      </c>
      <c r="F51" s="24">
        <v>0.25892952631987937</v>
      </c>
      <c r="G51" s="20">
        <v>-0.42719788233762862</v>
      </c>
      <c r="H51" s="24">
        <v>-0.30715348091776706</v>
      </c>
    </row>
    <row r="52" spans="1:8" s="10" customFormat="1" ht="12" hidden="1" customHeight="1" outlineLevel="1" x14ac:dyDescent="0.25">
      <c r="A52" s="31">
        <v>7</v>
      </c>
      <c r="B52" s="17" t="s">
        <v>20</v>
      </c>
      <c r="C52" s="25">
        <v>-0.31031029714517278</v>
      </c>
      <c r="D52" s="25">
        <v>-0.73784486163994212</v>
      </c>
      <c r="E52" s="9">
        <v>-0.30111764295435056</v>
      </c>
      <c r="F52" s="25">
        <v>0.13622757265327459</v>
      </c>
      <c r="G52" s="22">
        <v>-0.33682554361446648</v>
      </c>
      <c r="H52" s="25">
        <v>-0.57174029041903152</v>
      </c>
    </row>
    <row r="53" spans="1:8" s="10" customFormat="1" ht="12" hidden="1" customHeight="1" outlineLevel="1" x14ac:dyDescent="0.25">
      <c r="A53" s="31">
        <v>8</v>
      </c>
      <c r="B53" s="17" t="s">
        <v>21</v>
      </c>
      <c r="C53" s="25">
        <v>5.5641223215501523E-2</v>
      </c>
      <c r="D53" s="25">
        <v>-0.18461821009856352</v>
      </c>
      <c r="E53" s="9">
        <v>0.19494102526780754</v>
      </c>
      <c r="F53" s="25">
        <v>-0.11355280531132082</v>
      </c>
      <c r="G53" s="22">
        <v>0.25913905311730828</v>
      </c>
      <c r="H53" s="25">
        <v>0.34125168470341932</v>
      </c>
    </row>
    <row r="54" spans="1:8" s="10" customFormat="1" ht="12" hidden="1" customHeight="1" outlineLevel="1" x14ac:dyDescent="0.25">
      <c r="A54" s="31">
        <v>9</v>
      </c>
      <c r="B54" s="17" t="s">
        <v>22</v>
      </c>
      <c r="C54" s="25">
        <v>0.20864197518607491</v>
      </c>
      <c r="D54" s="25">
        <v>-0.27301643968147382</v>
      </c>
      <c r="E54" s="9">
        <v>9.3538444341513122E-2</v>
      </c>
      <c r="F54" s="25">
        <v>-0.35309350993753202</v>
      </c>
      <c r="G54" s="22">
        <v>0.3950367911378771</v>
      </c>
      <c r="H54" s="25">
        <v>9.5010017646082134E-2</v>
      </c>
    </row>
    <row r="55" spans="1:8" s="10" customFormat="1" ht="12" hidden="1" customHeight="1" outlineLevel="1" x14ac:dyDescent="0.25">
      <c r="A55" s="31">
        <v>10</v>
      </c>
      <c r="B55" s="34" t="s">
        <v>18</v>
      </c>
      <c r="C55" s="5">
        <v>-6.2241315388675202E-4</v>
      </c>
      <c r="D55" s="4">
        <v>0.31768446359244734</v>
      </c>
      <c r="E55" s="3">
        <v>0.34016817121198917</v>
      </c>
      <c r="F55" s="5">
        <v>-0.2149092481328044</v>
      </c>
      <c r="G55" s="5">
        <v>-0.1454713411736491</v>
      </c>
      <c r="H55" s="5">
        <v>4.2626681053900682E-2</v>
      </c>
    </row>
    <row r="56" spans="1:8" ht="12" hidden="1" customHeight="1" outlineLevel="1" x14ac:dyDescent="0.25">
      <c r="A56" s="31">
        <v>11</v>
      </c>
      <c r="B56" s="34" t="s">
        <v>27</v>
      </c>
      <c r="C56" s="5">
        <v>-8.1701542778146813E-2</v>
      </c>
      <c r="D56" s="4">
        <v>-0.54001554741034563</v>
      </c>
      <c r="E56" s="3">
        <v>0.10046808124616431</v>
      </c>
      <c r="F56" s="5">
        <v>-0.26327119051928666</v>
      </c>
      <c r="G56" s="5">
        <v>-0.12312826145722085</v>
      </c>
      <c r="H56" s="5">
        <v>-0.15310138096905312</v>
      </c>
    </row>
    <row r="57" spans="1:8" ht="11.4" hidden="1" customHeight="1" outlineLevel="1" x14ac:dyDescent="0.2">
      <c r="A57" s="31">
        <v>12</v>
      </c>
      <c r="B57" s="17" t="s">
        <v>30</v>
      </c>
      <c r="C57" s="25">
        <v>0.14226069455218815</v>
      </c>
      <c r="D57" s="25">
        <v>0.47701316768032026</v>
      </c>
      <c r="E57" s="9">
        <v>5.3425994849281795E-2</v>
      </c>
      <c r="F57" s="25">
        <v>0.14396833338724407</v>
      </c>
      <c r="G57" s="22">
        <v>0.25830959533203773</v>
      </c>
      <c r="H57" s="25">
        <v>0.16401216352583781</v>
      </c>
    </row>
    <row r="58" spans="1:8" ht="11.4" hidden="1" customHeight="1" outlineLevel="1" x14ac:dyDescent="0.2">
      <c r="A58" s="31">
        <v>13</v>
      </c>
      <c r="B58" s="17" t="s">
        <v>48</v>
      </c>
      <c r="C58" s="25">
        <v>-0.32434633106958499</v>
      </c>
      <c r="D58" s="25">
        <v>-0.53961959535602211</v>
      </c>
      <c r="E58" s="9">
        <v>-0.22285838273517186</v>
      </c>
      <c r="F58" s="25">
        <v>0.10981462166814523</v>
      </c>
      <c r="G58" s="22">
        <v>-0.41618051233450981</v>
      </c>
      <c r="H58" s="25">
        <v>-0.53039064618687748</v>
      </c>
    </row>
    <row r="59" spans="1:8" ht="11.4" hidden="1" customHeight="1" outlineLevel="1" x14ac:dyDescent="0.2">
      <c r="A59" s="31">
        <v>14</v>
      </c>
      <c r="B59" s="17" t="s">
        <v>31</v>
      </c>
      <c r="C59" s="25">
        <v>-0.28475596890712096</v>
      </c>
      <c r="D59" s="25">
        <v>-0.49238445629739819</v>
      </c>
      <c r="E59" s="9">
        <v>-0.2295896227357801</v>
      </c>
      <c r="F59" s="25">
        <v>0.15221400320999368</v>
      </c>
      <c r="G59" s="22">
        <v>-0.45990270905331115</v>
      </c>
      <c r="H59" s="25">
        <v>-0.52342493261441581</v>
      </c>
    </row>
    <row r="60" spans="1:8" ht="11.4" hidden="1" customHeight="1" outlineLevel="1" x14ac:dyDescent="0.2">
      <c r="A60" s="31">
        <v>15</v>
      </c>
      <c r="B60" s="29" t="s">
        <v>29</v>
      </c>
      <c r="C60" s="15">
        <v>0.34400957738135907</v>
      </c>
      <c r="D60" s="15">
        <v>0.48916828331777285</v>
      </c>
      <c r="E60" s="16">
        <v>0.1869209195841503</v>
      </c>
      <c r="F60" s="15">
        <v>0.11161094728180017</v>
      </c>
      <c r="G60" s="23">
        <v>0.3344010660758584</v>
      </c>
      <c r="H60" s="15">
        <v>0.36404568304473539</v>
      </c>
    </row>
    <row r="61" spans="1:8" s="10" customFormat="1" ht="12" hidden="1" customHeight="1" outlineLevel="1" x14ac:dyDescent="0.25">
      <c r="A61" s="31">
        <v>16</v>
      </c>
      <c r="B61" s="34" t="s">
        <v>3</v>
      </c>
      <c r="C61" s="5">
        <v>0.10094938903897024</v>
      </c>
      <c r="D61" s="4">
        <v>0.16542603070965409</v>
      </c>
      <c r="E61" s="3">
        <v>0.27487695971692655</v>
      </c>
      <c r="F61" s="5">
        <v>-0.26327119051928666</v>
      </c>
      <c r="G61" s="5">
        <v>0.24756442138839532</v>
      </c>
      <c r="H61" s="5">
        <v>0.34113541391727348</v>
      </c>
    </row>
    <row r="62" spans="1:8" s="10" customFormat="1" ht="12" hidden="1" customHeight="1" outlineLevel="1" x14ac:dyDescent="0.25">
      <c r="A62" s="31">
        <v>17</v>
      </c>
      <c r="B62" s="34" t="s">
        <v>12</v>
      </c>
      <c r="C62" s="5">
        <v>0.33918198553720996</v>
      </c>
      <c r="D62" s="4">
        <v>0.22763637795671574</v>
      </c>
      <c r="E62" s="3">
        <v>0.20690569232823594</v>
      </c>
      <c r="F62" s="5">
        <v>0.11161094728180017</v>
      </c>
      <c r="G62" s="5">
        <v>0.34875950163753</v>
      </c>
      <c r="H62" s="5">
        <v>0.30883920068806486</v>
      </c>
    </row>
    <row r="63" spans="1:8" s="10" customFormat="1" ht="12" hidden="1" customHeight="1" outlineLevel="1" x14ac:dyDescent="0.25">
      <c r="A63" s="31">
        <v>18</v>
      </c>
      <c r="B63" s="34" t="s">
        <v>32</v>
      </c>
      <c r="C63" s="5">
        <v>0.29528799409851875</v>
      </c>
      <c r="D63" s="4">
        <v>0.53878533455552979</v>
      </c>
      <c r="E63" s="3">
        <v>8.5769359499719436E-2</v>
      </c>
      <c r="F63" s="5">
        <v>0.37452102428451362</v>
      </c>
      <c r="G63" s="5">
        <v>0.29963505162998044</v>
      </c>
      <c r="H63" s="5">
        <v>0.40021395112690183</v>
      </c>
    </row>
    <row r="64" spans="1:8" ht="11.4" hidden="1" customHeight="1" outlineLevel="1" x14ac:dyDescent="0.2">
      <c r="A64" s="31">
        <v>19</v>
      </c>
      <c r="B64" s="18" t="s">
        <v>26</v>
      </c>
      <c r="C64" s="24">
        <v>0.30211896875791189</v>
      </c>
      <c r="D64" s="24">
        <v>0.63558379930362141</v>
      </c>
      <c r="E64" s="19">
        <v>-8.5080109751104041E-2</v>
      </c>
      <c r="F64" s="24">
        <v>0.35798324043502433</v>
      </c>
      <c r="G64" s="20">
        <v>0.22886138825076677</v>
      </c>
      <c r="H64" s="24">
        <v>0.3031868637394326</v>
      </c>
    </row>
    <row r="65" spans="1:8" ht="11.4" hidden="1" customHeight="1" outlineLevel="1" x14ac:dyDescent="0.2">
      <c r="A65" s="31">
        <v>20</v>
      </c>
      <c r="B65" s="21" t="s">
        <v>46</v>
      </c>
      <c r="C65" s="25">
        <v>0.27844178433608391</v>
      </c>
      <c r="D65" s="25">
        <v>0.43098265126167912</v>
      </c>
      <c r="E65" s="9">
        <v>0.18995092025432611</v>
      </c>
      <c r="F65" s="25">
        <v>0.29386516851061445</v>
      </c>
      <c r="G65" s="22">
        <v>0.32724862525229415</v>
      </c>
      <c r="H65" s="25">
        <v>0.40340514867960814</v>
      </c>
    </row>
    <row r="66" spans="1:8" ht="11.4" hidden="1" customHeight="1" outlineLevel="1" x14ac:dyDescent="0.2">
      <c r="A66" s="31">
        <v>21</v>
      </c>
      <c r="B66" s="21" t="s">
        <v>28</v>
      </c>
      <c r="C66" s="25">
        <v>-0.30261276754347444</v>
      </c>
      <c r="D66" s="25">
        <v>-0.53878533455552979</v>
      </c>
      <c r="E66" s="9">
        <v>-8.576935949971938E-2</v>
      </c>
      <c r="F66" s="25">
        <v>-0.37773003672031275</v>
      </c>
      <c r="G66" s="22">
        <v>-0.29963505162998039</v>
      </c>
      <c r="H66" s="25">
        <v>-0.39952297511439783</v>
      </c>
    </row>
    <row r="67" spans="1:8" s="10" customFormat="1" ht="12" hidden="1" customHeight="1" outlineLevel="1" x14ac:dyDescent="0.25">
      <c r="A67" s="31">
        <v>22</v>
      </c>
      <c r="B67" s="40" t="s">
        <v>52</v>
      </c>
      <c r="C67" s="5">
        <v>0.21948197868198915</v>
      </c>
      <c r="D67" s="5">
        <v>0.5011992383197954</v>
      </c>
      <c r="E67" s="4">
        <v>0.11219927288760612</v>
      </c>
      <c r="F67" s="5">
        <v>0.54343858268330969</v>
      </c>
      <c r="G67" s="41">
        <v>0.15055455275718488</v>
      </c>
      <c r="H67" s="5">
        <v>0.27601409901142898</v>
      </c>
    </row>
    <row r="68" spans="1:8" ht="11.4" hidden="1" customHeight="1" outlineLevel="1" x14ac:dyDescent="0.2">
      <c r="A68" s="31">
        <v>23</v>
      </c>
      <c r="B68" s="28" t="s">
        <v>25</v>
      </c>
      <c r="C68" s="24">
        <v>0.19424284575222378</v>
      </c>
      <c r="D68" s="24">
        <v>0.61405276787256147</v>
      </c>
      <c r="E68" s="19">
        <v>-3.3930479831059915E-2</v>
      </c>
      <c r="F68" s="24">
        <v>0.36266168435983748</v>
      </c>
      <c r="G68" s="20">
        <v>0.13508995460624343</v>
      </c>
      <c r="H68" s="24">
        <v>0.27364777931823453</v>
      </c>
    </row>
    <row r="69" spans="1:8" ht="11.4" hidden="1" customHeight="1" outlineLevel="1" x14ac:dyDescent="0.2">
      <c r="A69" s="31">
        <v>24</v>
      </c>
      <c r="B69" s="17" t="s">
        <v>16</v>
      </c>
      <c r="C69" s="25">
        <v>0.30845978146451769</v>
      </c>
      <c r="D69" s="25">
        <v>0.31982739626353895</v>
      </c>
      <c r="E69" s="9">
        <v>0.20680205186714593</v>
      </c>
      <c r="F69" s="25">
        <v>0.15403198692439571</v>
      </c>
      <c r="G69" s="22">
        <v>0.38662008054337649</v>
      </c>
      <c r="H69" s="25">
        <v>0.40616468123692895</v>
      </c>
    </row>
    <row r="70" spans="1:8" ht="11.4" hidden="1" customHeight="1" outlineLevel="1" x14ac:dyDescent="0.2">
      <c r="A70" s="31">
        <v>25</v>
      </c>
      <c r="B70" s="17" t="s">
        <v>4</v>
      </c>
      <c r="C70" s="25">
        <v>0.24996148492690146</v>
      </c>
      <c r="D70" s="25">
        <v>0.37638843118558257</v>
      </c>
      <c r="E70" s="9">
        <v>-3.860326251736905E-2</v>
      </c>
      <c r="F70" s="25">
        <v>0.1836569047548389</v>
      </c>
      <c r="G70" s="22">
        <v>0.18558593445386862</v>
      </c>
      <c r="H70" s="25">
        <v>0.29164836724947102</v>
      </c>
    </row>
    <row r="71" spans="1:8" ht="11.4" hidden="1" customHeight="1" outlineLevel="1" x14ac:dyDescent="0.2">
      <c r="A71" s="31">
        <v>26</v>
      </c>
      <c r="B71" s="17" t="s">
        <v>5</v>
      </c>
      <c r="C71" s="25">
        <v>0.18446693057766994</v>
      </c>
      <c r="D71" s="25">
        <v>-3.8331687821850834E-2</v>
      </c>
      <c r="E71" s="9">
        <v>6.7273701758214663E-2</v>
      </c>
      <c r="F71" s="25">
        <v>9.6352158314029171E-2</v>
      </c>
      <c r="G71" s="22">
        <v>-5.455119276516144E-2</v>
      </c>
      <c r="H71" s="25">
        <v>-1.2284874499454644E-2</v>
      </c>
    </row>
    <row r="72" spans="1:8" s="10" customFormat="1" ht="12" hidden="1" customHeight="1" outlineLevel="1" x14ac:dyDescent="0.25">
      <c r="A72" s="31">
        <v>27</v>
      </c>
      <c r="B72" s="34" t="s">
        <v>6</v>
      </c>
      <c r="C72" s="5">
        <v>0.27993477210457668</v>
      </c>
      <c r="D72" s="4">
        <v>0.6362769514997958</v>
      </c>
      <c r="E72" s="3">
        <v>4.0210053808153109E-2</v>
      </c>
      <c r="F72" s="5">
        <v>0.20835032072942117</v>
      </c>
      <c r="G72" s="5">
        <v>0.32620955882831332</v>
      </c>
      <c r="H72" s="5">
        <v>0.58389956705310231</v>
      </c>
    </row>
    <row r="73" spans="1:8" s="10" customFormat="1" ht="12" hidden="1" customHeight="1" outlineLevel="1" x14ac:dyDescent="0.25">
      <c r="A73" s="31">
        <v>28</v>
      </c>
      <c r="B73" s="34" t="s">
        <v>49</v>
      </c>
      <c r="C73" s="5">
        <v>0.15837454609935933</v>
      </c>
      <c r="D73" s="4">
        <v>0.50135197943843757</v>
      </c>
      <c r="E73" s="3">
        <v>6.1247652211101504E-2</v>
      </c>
      <c r="F73" s="5">
        <v>0.18199669051344772</v>
      </c>
      <c r="G73" s="5">
        <v>0.11655699636706689</v>
      </c>
      <c r="H73" s="5">
        <v>0.3135145685722478</v>
      </c>
    </row>
    <row r="74" spans="1:8" ht="11.4" hidden="1" customHeight="1" outlineLevel="1" x14ac:dyDescent="0.2">
      <c r="A74" s="31">
        <v>29</v>
      </c>
      <c r="B74" s="17" t="s">
        <v>8</v>
      </c>
      <c r="C74" s="25">
        <v>0.23386822352452952</v>
      </c>
      <c r="D74" s="25">
        <v>0.6135023768966279</v>
      </c>
      <c r="E74" s="9">
        <v>0.1654556557004698</v>
      </c>
      <c r="F74" s="25">
        <v>6.3047942584445266E-2</v>
      </c>
      <c r="G74" s="22">
        <v>0.24638482208762982</v>
      </c>
      <c r="H74" s="25">
        <v>0.46515098143757233</v>
      </c>
    </row>
    <row r="75" spans="1:8" ht="11.4" hidden="1" customHeight="1" outlineLevel="1" x14ac:dyDescent="0.2">
      <c r="A75" s="31">
        <v>30</v>
      </c>
      <c r="B75" s="29" t="s">
        <v>7</v>
      </c>
      <c r="C75" s="15">
        <v>-6.8925301791709054E-2</v>
      </c>
      <c r="D75" s="15">
        <v>0.10050324100704576</v>
      </c>
      <c r="E75" s="16">
        <v>-0.14513824746494478</v>
      </c>
      <c r="F75" s="15">
        <v>0.15513006484848524</v>
      </c>
      <c r="G75" s="23">
        <v>-0.27893921857960374</v>
      </c>
      <c r="H75" s="15">
        <v>-0.21830818574993954</v>
      </c>
    </row>
    <row r="76" spans="1:8" s="10" customFormat="1" ht="13.2" hidden="1" customHeight="1" outlineLevel="1" x14ac:dyDescent="0.25">
      <c r="A76" s="31">
        <v>31</v>
      </c>
      <c r="B76" s="34" t="s">
        <v>36</v>
      </c>
      <c r="C76" s="5">
        <v>0.2526461973354025</v>
      </c>
      <c r="D76" s="4">
        <v>0.57077093780629407</v>
      </c>
      <c r="E76" s="3">
        <v>-0.14921608563057495</v>
      </c>
      <c r="F76" s="5">
        <v>0.25770013934658514</v>
      </c>
      <c r="G76" s="5">
        <v>0.10049974540211856</v>
      </c>
      <c r="H76" s="5">
        <v>0.51901141037414134</v>
      </c>
    </row>
    <row r="77" spans="1:8" ht="11.4" hidden="1" customHeight="1" outlineLevel="1" x14ac:dyDescent="0.2">
      <c r="A77" s="31">
        <v>32</v>
      </c>
      <c r="B77" s="28" t="s">
        <v>9</v>
      </c>
      <c r="C77" s="24">
        <v>8.9057546564124068E-2</v>
      </c>
      <c r="D77" s="24">
        <v>0.49462207286019916</v>
      </c>
      <c r="E77" s="19">
        <v>-0.22079809282529458</v>
      </c>
      <c r="F77" s="24">
        <v>0.30707163422286077</v>
      </c>
      <c r="G77" s="20">
        <v>-5.8723998380960055E-2</v>
      </c>
      <c r="H77" s="24">
        <v>0.41246463424885932</v>
      </c>
    </row>
    <row r="78" spans="1:8" ht="11.4" hidden="1" customHeight="1" outlineLevel="1" x14ac:dyDescent="0.2">
      <c r="A78" s="31">
        <v>33</v>
      </c>
      <c r="B78" s="17" t="s">
        <v>10</v>
      </c>
      <c r="C78" s="25">
        <v>5.5170916375452274E-2</v>
      </c>
      <c r="D78" s="25">
        <v>8.5084142778018804E-2</v>
      </c>
      <c r="E78" s="9">
        <v>-8.4010414021331886E-2</v>
      </c>
      <c r="F78" s="25">
        <v>-8.2844037821438843E-2</v>
      </c>
      <c r="G78" s="22">
        <v>3.2253898938949026E-2</v>
      </c>
      <c r="H78" s="25">
        <v>1.7831993996153652E-3</v>
      </c>
    </row>
    <row r="79" spans="1:8" ht="11.4" hidden="1" customHeight="1" outlineLevel="1" x14ac:dyDescent="0.2">
      <c r="A79" s="31">
        <v>34</v>
      </c>
      <c r="B79" s="17" t="s">
        <v>11</v>
      </c>
      <c r="C79" s="25">
        <v>0.31944273344676172</v>
      </c>
      <c r="D79" s="25">
        <v>0.53249091962720152</v>
      </c>
      <c r="E79" s="9">
        <v>-1.8346029092451189E-2</v>
      </c>
      <c r="F79" s="25">
        <v>8.4125736497502213E-2</v>
      </c>
      <c r="G79" s="22">
        <v>0.24887067250258191</v>
      </c>
      <c r="H79" s="25">
        <v>0.45083843272867358</v>
      </c>
    </row>
    <row r="80" spans="1:8" ht="14.4" collapsed="1" x14ac:dyDescent="0.3">
      <c r="A80" s="108" t="s">
        <v>64</v>
      </c>
      <c r="B80" s="109"/>
      <c r="C80" s="109"/>
      <c r="D80" s="109"/>
      <c r="E80" s="109"/>
      <c r="F80" s="109"/>
      <c r="G80" s="109"/>
      <c r="H80" s="110"/>
    </row>
    <row r="81" spans="1:8" ht="25.8" hidden="1" customHeight="1" outlineLevel="1" x14ac:dyDescent="0.2">
      <c r="A81" s="30" t="s">
        <v>15</v>
      </c>
      <c r="B81" s="33" t="s">
        <v>14</v>
      </c>
      <c r="C81" s="6" t="s">
        <v>23</v>
      </c>
      <c r="D81" s="8" t="s">
        <v>0</v>
      </c>
      <c r="E81" s="7" t="s">
        <v>43</v>
      </c>
      <c r="F81" s="6" t="s">
        <v>2</v>
      </c>
      <c r="G81" s="6" t="s">
        <v>24</v>
      </c>
      <c r="H81" s="6" t="s">
        <v>1</v>
      </c>
    </row>
    <row r="82" spans="1:8" s="2" customFormat="1" ht="12" hidden="1" customHeight="1" outlineLevel="1" x14ac:dyDescent="0.25">
      <c r="A82" s="43">
        <v>0</v>
      </c>
      <c r="B82" s="44" t="s">
        <v>56</v>
      </c>
      <c r="C82" s="48">
        <f>C45-C8</f>
        <v>-3.8979408201157292E-2</v>
      </c>
      <c r="D82" s="49">
        <f t="shared" ref="D82:H83" si="3">D45-D8</f>
        <v>-4.0074597355693478E-2</v>
      </c>
      <c r="E82" s="50">
        <f t="shared" si="3"/>
        <v>-1.6712131535004879E-2</v>
      </c>
      <c r="F82" s="48">
        <f t="shared" si="3"/>
        <v>-3.4061245514500155E-2</v>
      </c>
      <c r="G82" s="48">
        <f t="shared" si="3"/>
        <v>-4.3190385851717861E-2</v>
      </c>
      <c r="H82" s="48">
        <f t="shared" si="3"/>
        <v>-3.5450664557045791E-2</v>
      </c>
    </row>
    <row r="83" spans="1:8" s="10" customFormat="1" ht="12" hidden="1" customHeight="1" outlineLevel="1" x14ac:dyDescent="0.25">
      <c r="A83" s="31">
        <v>1</v>
      </c>
      <c r="B83" s="32" t="s">
        <v>13</v>
      </c>
      <c r="C83" s="11">
        <f>C46-C9</f>
        <v>8.5180240345085201E-3</v>
      </c>
      <c r="D83" s="12">
        <f t="shared" si="3"/>
        <v>4.8442646832337344E-3</v>
      </c>
      <c r="E83" s="13">
        <f t="shared" si="3"/>
        <v>-0.26749809041993478</v>
      </c>
      <c r="F83" s="11">
        <f t="shared" si="3"/>
        <v>0.90418340035356493</v>
      </c>
      <c r="G83" s="11">
        <f t="shared" si="3"/>
        <v>-0.13883445907507197</v>
      </c>
      <c r="H83" s="11">
        <f t="shared" si="3"/>
        <v>-6.2848875291180439E-2</v>
      </c>
    </row>
    <row r="84" spans="1:8" ht="11.4" hidden="1" customHeight="1" outlineLevel="1" x14ac:dyDescent="0.2">
      <c r="A84" s="31">
        <v>2</v>
      </c>
      <c r="B84" s="28" t="s">
        <v>33</v>
      </c>
      <c r="C84" s="24">
        <f t="shared" ref="C84:H99" si="4">C47-C10</f>
        <v>-7.6804268525230979E-2</v>
      </c>
      <c r="D84" s="24">
        <f t="shared" si="4"/>
        <v>-4.0580622052618587E-2</v>
      </c>
      <c r="E84" s="19">
        <f t="shared" si="4"/>
        <v>-0.24407537977882471</v>
      </c>
      <c r="F84" s="24">
        <f t="shared" si="4"/>
        <v>0.54617953544084696</v>
      </c>
      <c r="G84" s="20">
        <f t="shared" si="4"/>
        <v>-0.1711810488463103</v>
      </c>
      <c r="H84" s="24">
        <f t="shared" si="4"/>
        <v>-0.10868060596577617</v>
      </c>
    </row>
    <row r="85" spans="1:8" ht="11.4" hidden="1" customHeight="1" outlineLevel="1" x14ac:dyDescent="0.2">
      <c r="A85" s="31">
        <v>3</v>
      </c>
      <c r="B85" s="17" t="s">
        <v>34</v>
      </c>
      <c r="C85" s="25">
        <f t="shared" si="4"/>
        <v>8.9357070296284535E-3</v>
      </c>
      <c r="D85" s="25">
        <f t="shared" si="4"/>
        <v>-7.0237380907902325E-2</v>
      </c>
      <c r="E85" s="9">
        <f t="shared" si="4"/>
        <v>-0.13105835582371739</v>
      </c>
      <c r="F85" s="25">
        <f t="shared" si="4"/>
        <v>0.67928438815700543</v>
      </c>
      <c r="G85" s="22">
        <f t="shared" si="4"/>
        <v>-0.17761128806339249</v>
      </c>
      <c r="H85" s="25">
        <f t="shared" si="4"/>
        <v>-0.10322380941951198</v>
      </c>
    </row>
    <row r="86" spans="1:8" ht="11.4" hidden="1" customHeight="1" outlineLevel="1" x14ac:dyDescent="0.2">
      <c r="A86" s="31">
        <v>4</v>
      </c>
      <c r="B86" s="29" t="s">
        <v>47</v>
      </c>
      <c r="C86" s="15">
        <f t="shared" si="4"/>
        <v>5.1570526025537577E-2</v>
      </c>
      <c r="D86" s="15">
        <f t="shared" si="4"/>
        <v>3.5080662542135488E-2</v>
      </c>
      <c r="E86" s="16">
        <f t="shared" si="4"/>
        <v>-0.13824952907169047</v>
      </c>
      <c r="F86" s="15">
        <f t="shared" si="4"/>
        <v>0.84289668485509728</v>
      </c>
      <c r="G86" s="23">
        <f t="shared" si="4"/>
        <v>-2.92974963688023E-2</v>
      </c>
      <c r="H86" s="15">
        <f t="shared" si="4"/>
        <v>-9.9442440421257938E-3</v>
      </c>
    </row>
    <row r="87" spans="1:8" s="10" customFormat="1" ht="12" hidden="1" customHeight="1" outlineLevel="1" x14ac:dyDescent="0.25">
      <c r="A87" s="31">
        <v>5</v>
      </c>
      <c r="B87" s="34" t="s">
        <v>17</v>
      </c>
      <c r="C87" s="5">
        <f t="shared" si="4"/>
        <v>1.2004613462289496E-2</v>
      </c>
      <c r="D87" s="4">
        <f t="shared" si="4"/>
        <v>9.4866874110782207E-2</v>
      </c>
      <c r="E87" s="3">
        <f t="shared" si="4"/>
        <v>-0.18972433935095281</v>
      </c>
      <c r="F87" s="5">
        <f t="shared" si="4"/>
        <v>-0.12222910682299248</v>
      </c>
      <c r="G87" s="5">
        <f t="shared" si="4"/>
        <v>-4.800332012831364E-2</v>
      </c>
      <c r="H87" s="5">
        <f t="shared" si="4"/>
        <v>-5.4659342404186906E-3</v>
      </c>
    </row>
    <row r="88" spans="1:8" s="10" customFormat="1" ht="12" hidden="1" customHeight="1" outlineLevel="1" x14ac:dyDescent="0.25">
      <c r="A88" s="31">
        <v>6</v>
      </c>
      <c r="B88" s="28" t="s">
        <v>19</v>
      </c>
      <c r="C88" s="24">
        <f t="shared" si="4"/>
        <v>6.9855804578382308E-4</v>
      </c>
      <c r="D88" s="24">
        <f t="shared" si="4"/>
        <v>-7.0026848069183634E-2</v>
      </c>
      <c r="E88" s="19">
        <f t="shared" si="4"/>
        <v>1.5317737250680585E-2</v>
      </c>
      <c r="F88" s="24">
        <f t="shared" si="4"/>
        <v>0.49123329985412234</v>
      </c>
      <c r="G88" s="20">
        <f t="shared" si="4"/>
        <v>2.6633942487399087E-2</v>
      </c>
      <c r="H88" s="24">
        <f t="shared" si="4"/>
        <v>6.595326895248721E-3</v>
      </c>
    </row>
    <row r="89" spans="1:8" s="10" customFormat="1" ht="12" hidden="1" customHeight="1" outlineLevel="1" x14ac:dyDescent="0.25">
      <c r="A89" s="31">
        <v>7</v>
      </c>
      <c r="B89" s="17" t="s">
        <v>20</v>
      </c>
      <c r="C89" s="25">
        <f t="shared" si="4"/>
        <v>-6.3920849145809727E-2</v>
      </c>
      <c r="D89" s="25">
        <f t="shared" si="4"/>
        <v>-5.2066393168913705E-2</v>
      </c>
      <c r="E89" s="9">
        <f t="shared" si="4"/>
        <v>-0.19837296581971081</v>
      </c>
      <c r="F89" s="25">
        <f t="shared" si="4"/>
        <v>0.67799674597249315</v>
      </c>
      <c r="G89" s="22">
        <f t="shared" si="4"/>
        <v>-0.18217144481340025</v>
      </c>
      <c r="H89" s="25">
        <f t="shared" si="4"/>
        <v>-0.10890034430028828</v>
      </c>
    </row>
    <row r="90" spans="1:8" s="10" customFormat="1" ht="12" hidden="1" customHeight="1" outlineLevel="1" x14ac:dyDescent="0.25">
      <c r="A90" s="31">
        <v>8</v>
      </c>
      <c r="B90" s="17" t="s">
        <v>21</v>
      </c>
      <c r="C90" s="25">
        <f t="shared" si="4"/>
        <v>4.7459193397157665E-2</v>
      </c>
      <c r="D90" s="25">
        <f t="shared" si="4"/>
        <v>0.10831560820165351</v>
      </c>
      <c r="E90" s="9">
        <f t="shared" si="4"/>
        <v>-9.7161976222894131E-2</v>
      </c>
      <c r="F90" s="25">
        <f t="shared" si="4"/>
        <v>-0.41749746778826752</v>
      </c>
      <c r="G90" s="22">
        <f t="shared" si="4"/>
        <v>-3.1981030462624349E-2</v>
      </c>
      <c r="H90" s="25">
        <f t="shared" si="4"/>
        <v>7.6858933427321141E-2</v>
      </c>
    </row>
    <row r="91" spans="1:8" s="10" customFormat="1" ht="12" hidden="1" customHeight="1" outlineLevel="1" x14ac:dyDescent="0.25">
      <c r="A91" s="31">
        <v>9</v>
      </c>
      <c r="B91" s="17" t="s">
        <v>22</v>
      </c>
      <c r="C91" s="25">
        <f t="shared" si="4"/>
        <v>4.5317429622995287E-2</v>
      </c>
      <c r="D91" s="25">
        <f t="shared" si="4"/>
        <v>8.0063119113045589E-2</v>
      </c>
      <c r="E91" s="9">
        <f t="shared" si="4"/>
        <v>-0.13777640428163243</v>
      </c>
      <c r="F91" s="25">
        <f t="shared" si="4"/>
        <v>-0.68239391849122311</v>
      </c>
      <c r="G91" s="22">
        <f t="shared" si="4"/>
        <v>0.23169336696962536</v>
      </c>
      <c r="H91" s="25">
        <f t="shared" si="4"/>
        <v>5.2340681703928818E-2</v>
      </c>
    </row>
    <row r="92" spans="1:8" s="10" customFormat="1" ht="12" hidden="1" customHeight="1" outlineLevel="1" x14ac:dyDescent="0.25">
      <c r="A92" s="31">
        <v>10</v>
      </c>
      <c r="B92" s="34" t="s">
        <v>18</v>
      </c>
      <c r="C92" s="5">
        <f t="shared" si="4"/>
        <v>-0.11811274299234736</v>
      </c>
      <c r="D92" s="4">
        <f t="shared" si="4"/>
        <v>-6.1918337182535643E-2</v>
      </c>
      <c r="E92" s="3">
        <f t="shared" si="4"/>
        <v>0.26455886434085857</v>
      </c>
      <c r="F92" s="5">
        <f t="shared" si="4"/>
        <v>-0.23926137349330029</v>
      </c>
      <c r="G92" s="5">
        <f t="shared" si="4"/>
        <v>2.5683268822989519E-2</v>
      </c>
      <c r="H92" s="5">
        <f t="shared" si="4"/>
        <v>-9.272080943714428E-2</v>
      </c>
    </row>
    <row r="93" spans="1:8" ht="12" hidden="1" customHeight="1" outlineLevel="1" x14ac:dyDescent="0.25">
      <c r="A93" s="31">
        <v>11</v>
      </c>
      <c r="B93" s="34" t="s">
        <v>27</v>
      </c>
      <c r="C93" s="5">
        <f t="shared" si="4"/>
        <v>-0.13489239955194482</v>
      </c>
      <c r="D93" s="4">
        <f t="shared" si="4"/>
        <v>7.0117790437657534E-2</v>
      </c>
      <c r="E93" s="3">
        <f t="shared" si="4"/>
        <v>-0.13944478217740452</v>
      </c>
      <c r="F93" s="5">
        <f t="shared" si="4"/>
        <v>-0.27394767703120437</v>
      </c>
      <c r="G93" s="5">
        <f t="shared" si="4"/>
        <v>-2.1741186371894469E-2</v>
      </c>
      <c r="H93" s="5">
        <f t="shared" si="4"/>
        <v>-7.1456749882023607E-2</v>
      </c>
    </row>
    <row r="94" spans="1:8" ht="11.4" hidden="1" customHeight="1" outlineLevel="1" x14ac:dyDescent="0.2">
      <c r="A94" s="31">
        <v>12</v>
      </c>
      <c r="B94" s="17" t="s">
        <v>30</v>
      </c>
      <c r="C94" s="25">
        <f t="shared" si="4"/>
        <v>0.14002629968856328</v>
      </c>
      <c r="D94" s="25">
        <f t="shared" si="4"/>
        <v>1.535992446459894E-2</v>
      </c>
      <c r="E94" s="9">
        <f t="shared" si="4"/>
        <v>0.25858440211251249</v>
      </c>
      <c r="F94" s="25">
        <f t="shared" si="4"/>
        <v>-0.14006380407456365</v>
      </c>
      <c r="G94" s="22">
        <f t="shared" si="4"/>
        <v>5.9947249816346027E-2</v>
      </c>
      <c r="H94" s="25">
        <f t="shared" si="4"/>
        <v>6.7084841223946701E-2</v>
      </c>
    </row>
    <row r="95" spans="1:8" ht="11.4" hidden="1" customHeight="1" outlineLevel="1" x14ac:dyDescent="0.2">
      <c r="A95" s="31">
        <v>13</v>
      </c>
      <c r="B95" s="17" t="s">
        <v>48</v>
      </c>
      <c r="C95" s="25">
        <f t="shared" si="4"/>
        <v>4.7923598446105331E-2</v>
      </c>
      <c r="D95" s="25">
        <f t="shared" si="4"/>
        <v>1.8609922034929172E-2</v>
      </c>
      <c r="E95" s="9">
        <f t="shared" si="4"/>
        <v>-0.15641848475170611</v>
      </c>
      <c r="F95" s="25">
        <f t="shared" si="4"/>
        <v>0.4585360974924908</v>
      </c>
      <c r="G95" s="22">
        <f t="shared" si="4"/>
        <v>-0.19830845494724536</v>
      </c>
      <c r="H95" s="25">
        <f t="shared" si="4"/>
        <v>-8.8568862438909712E-2</v>
      </c>
    </row>
    <row r="96" spans="1:8" ht="11.4" hidden="1" customHeight="1" outlineLevel="1" x14ac:dyDescent="0.2">
      <c r="A96" s="31">
        <v>14</v>
      </c>
      <c r="B96" s="17" t="s">
        <v>31</v>
      </c>
      <c r="C96" s="25">
        <f t="shared" si="4"/>
        <v>6.9524953416242707E-2</v>
      </c>
      <c r="D96" s="25">
        <f t="shared" si="4"/>
        <v>3.3911079519834408E-3</v>
      </c>
      <c r="E96" s="9">
        <f t="shared" si="4"/>
        <v>-8.049393165354829E-2</v>
      </c>
      <c r="F96" s="25">
        <f t="shared" si="4"/>
        <v>0.5341929535393849</v>
      </c>
      <c r="G96" s="22">
        <f t="shared" si="4"/>
        <v>-0.19821939398664296</v>
      </c>
      <c r="H96" s="25">
        <f t="shared" si="4"/>
        <v>-8.4469547934633626E-2</v>
      </c>
    </row>
    <row r="97" spans="1:8" ht="11.4" hidden="1" customHeight="1" outlineLevel="1" x14ac:dyDescent="0.2">
      <c r="A97" s="31">
        <v>15</v>
      </c>
      <c r="B97" s="29" t="s">
        <v>29</v>
      </c>
      <c r="C97" s="15">
        <f t="shared" si="4"/>
        <v>0.17512346067703405</v>
      </c>
      <c r="D97" s="15">
        <f t="shared" si="4"/>
        <v>6.9133485328324251E-2</v>
      </c>
      <c r="E97" s="16">
        <f t="shared" si="4"/>
        <v>3.7124160767471409E-2</v>
      </c>
      <c r="F97" s="15">
        <f t="shared" si="4"/>
        <v>-0.28013581549760452</v>
      </c>
      <c r="G97" s="23">
        <f t="shared" si="4"/>
        <v>2.3785753134367649E-2</v>
      </c>
      <c r="H97" s="15">
        <f t="shared" si="4"/>
        <v>8.1818202408416418E-2</v>
      </c>
    </row>
    <row r="98" spans="1:8" s="10" customFormat="1" ht="12" hidden="1" customHeight="1" outlineLevel="1" x14ac:dyDescent="0.25">
      <c r="A98" s="31">
        <v>16</v>
      </c>
      <c r="B98" s="34" t="s">
        <v>3</v>
      </c>
      <c r="C98" s="5">
        <f t="shared" si="4"/>
        <v>-0.11194220398698995</v>
      </c>
      <c r="D98" s="4">
        <f t="shared" si="4"/>
        <v>-4.4624840464446702E-2</v>
      </c>
      <c r="E98" s="3">
        <f t="shared" si="4"/>
        <v>-0.10771065204552899</v>
      </c>
      <c r="F98" s="5">
        <f t="shared" si="4"/>
        <v>-0.27394767703120437</v>
      </c>
      <c r="G98" s="5">
        <f t="shared" si="4"/>
        <v>4.0863432173445929E-2</v>
      </c>
      <c r="H98" s="5">
        <f t="shared" si="4"/>
        <v>-4.2778510370474809E-2</v>
      </c>
    </row>
    <row r="99" spans="1:8" s="10" customFormat="1" ht="12" hidden="1" customHeight="1" outlineLevel="1" x14ac:dyDescent="0.25">
      <c r="A99" s="31">
        <v>17</v>
      </c>
      <c r="B99" s="34" t="s">
        <v>12</v>
      </c>
      <c r="C99" s="5">
        <f t="shared" si="4"/>
        <v>0.21666941970073525</v>
      </c>
      <c r="D99" s="4">
        <f t="shared" si="4"/>
        <v>0.11069021918042776</v>
      </c>
      <c r="E99" s="3">
        <f t="shared" si="4"/>
        <v>0.23348364489137438</v>
      </c>
      <c r="F99" s="5">
        <f t="shared" si="4"/>
        <v>-0.28013581549760452</v>
      </c>
      <c r="G99" s="5">
        <f t="shared" si="4"/>
        <v>-5.3598690488328771E-2</v>
      </c>
      <c r="H99" s="5">
        <f t="shared" si="4"/>
        <v>0.16337224757401786</v>
      </c>
    </row>
    <row r="100" spans="1:8" s="10" customFormat="1" ht="12" hidden="1" customHeight="1" outlineLevel="1" x14ac:dyDescent="0.25">
      <c r="A100" s="31">
        <v>18</v>
      </c>
      <c r="B100" s="34" t="s">
        <v>32</v>
      </c>
      <c r="C100" s="5">
        <f t="shared" ref="C100:H115" si="5">C63-C26</f>
        <v>0.19229284711110872</v>
      </c>
      <c r="D100" s="4">
        <f t="shared" si="5"/>
        <v>2.586712766732191E-2</v>
      </c>
      <c r="E100" s="3">
        <f t="shared" si="5"/>
        <v>0.21236116155044588</v>
      </c>
      <c r="F100" s="5">
        <f t="shared" si="5"/>
        <v>0.26178419376414552</v>
      </c>
      <c r="G100" s="5">
        <f t="shared" si="5"/>
        <v>-3.1554357559828883E-2</v>
      </c>
      <c r="H100" s="5">
        <f t="shared" si="5"/>
        <v>0.11842838433564268</v>
      </c>
    </row>
    <row r="101" spans="1:8" ht="11.4" hidden="1" customHeight="1" outlineLevel="1" x14ac:dyDescent="0.2">
      <c r="A101" s="31">
        <v>19</v>
      </c>
      <c r="B101" s="18" t="s">
        <v>26</v>
      </c>
      <c r="C101" s="24">
        <f t="shared" si="5"/>
        <v>0.19871463437989695</v>
      </c>
      <c r="D101" s="24">
        <f t="shared" si="5"/>
        <v>-2.1949187574994311E-2</v>
      </c>
      <c r="E101" s="19">
        <f t="shared" si="5"/>
        <v>6.5143351273303271E-2</v>
      </c>
      <c r="F101" s="24">
        <f t="shared" si="5"/>
        <v>0.42089049216761415</v>
      </c>
      <c r="G101" s="20">
        <f t="shared" si="5"/>
        <v>-3.5666547731674797E-2</v>
      </c>
      <c r="H101" s="24">
        <f t="shared" si="5"/>
        <v>6.9597406169067622E-2</v>
      </c>
    </row>
    <row r="102" spans="1:8" ht="11.4" hidden="1" customHeight="1" outlineLevel="1" x14ac:dyDescent="0.2">
      <c r="A102" s="31">
        <v>20</v>
      </c>
      <c r="B102" s="21" t="s">
        <v>46</v>
      </c>
      <c r="C102" s="25">
        <f t="shared" si="5"/>
        <v>0.18034439568387181</v>
      </c>
      <c r="D102" s="25">
        <f t="shared" si="5"/>
        <v>5.1246090245389064E-2</v>
      </c>
      <c r="E102" s="9">
        <f t="shared" si="5"/>
        <v>0.26276031945887018</v>
      </c>
      <c r="F102" s="25">
        <f t="shared" si="5"/>
        <v>-6.3408723673001322E-3</v>
      </c>
      <c r="G102" s="22">
        <f t="shared" si="5"/>
        <v>-2.6584618428540208E-2</v>
      </c>
      <c r="H102" s="25">
        <f t="shared" si="5"/>
        <v>0.13510676448457576</v>
      </c>
    </row>
    <row r="103" spans="1:8" ht="11.4" hidden="1" customHeight="1" outlineLevel="1" x14ac:dyDescent="0.2">
      <c r="A103" s="31">
        <v>21</v>
      </c>
      <c r="B103" s="21" t="s">
        <v>28</v>
      </c>
      <c r="C103" s="25">
        <f t="shared" si="5"/>
        <v>-0.19119274654809196</v>
      </c>
      <c r="D103" s="25">
        <f t="shared" si="5"/>
        <v>-2.5867127667322021E-2</v>
      </c>
      <c r="E103" s="9">
        <f t="shared" si="5"/>
        <v>-0.21236116155044577</v>
      </c>
      <c r="F103" s="25">
        <f t="shared" si="5"/>
        <v>-0.27429313910382491</v>
      </c>
      <c r="G103" s="22">
        <f t="shared" si="5"/>
        <v>3.1554357559829049E-2</v>
      </c>
      <c r="H103" s="25">
        <f t="shared" si="5"/>
        <v>-0.1180027938598659</v>
      </c>
    </row>
    <row r="104" spans="1:8" ht="12" hidden="1" customHeight="1" outlineLevel="1" x14ac:dyDescent="0.2">
      <c r="A104" s="31">
        <v>22</v>
      </c>
      <c r="B104" s="40" t="s">
        <v>52</v>
      </c>
      <c r="C104" s="35">
        <f t="shared" si="5"/>
        <v>0.15187783827225784</v>
      </c>
      <c r="D104" s="35">
        <f t="shared" si="5"/>
        <v>-2.8917766985283255E-2</v>
      </c>
      <c r="E104" s="36">
        <f t="shared" si="5"/>
        <v>0.33776776048798574</v>
      </c>
      <c r="F104" s="35">
        <f t="shared" si="5"/>
        <v>0.11911131415770393</v>
      </c>
      <c r="G104" s="37">
        <f t="shared" si="5"/>
        <v>2.5579812241794758E-2</v>
      </c>
      <c r="H104" s="35">
        <f t="shared" si="5"/>
        <v>0.50813622879429166</v>
      </c>
    </row>
    <row r="105" spans="1:8" ht="11.4" hidden="1" customHeight="1" outlineLevel="1" x14ac:dyDescent="0.2">
      <c r="A105" s="31">
        <v>23</v>
      </c>
      <c r="B105" s="28" t="s">
        <v>25</v>
      </c>
      <c r="C105" s="25">
        <f t="shared" si="5"/>
        <v>0.10284521091159989</v>
      </c>
      <c r="D105" s="25">
        <f t="shared" si="5"/>
        <v>-4.4459238946197854E-2</v>
      </c>
      <c r="E105" s="9">
        <f t="shared" si="5"/>
        <v>0.110438740338607</v>
      </c>
      <c r="F105" s="25">
        <f t="shared" si="5"/>
        <v>0.50921741615330884</v>
      </c>
      <c r="G105" s="22">
        <f t="shared" si="5"/>
        <v>-3.1506963161354234E-2</v>
      </c>
      <c r="H105" s="25">
        <f t="shared" si="5"/>
        <v>4.9932822607140326E-2</v>
      </c>
    </row>
    <row r="106" spans="1:8" ht="11.4" hidden="1" customHeight="1" outlineLevel="1" x14ac:dyDescent="0.2">
      <c r="A106" s="31">
        <v>24</v>
      </c>
      <c r="B106" s="17" t="s">
        <v>16</v>
      </c>
      <c r="C106" s="25">
        <f t="shared" si="5"/>
        <v>0.21200998874912963</v>
      </c>
      <c r="D106" s="25">
        <f t="shared" si="5"/>
        <v>0.10865740828296735</v>
      </c>
      <c r="E106" s="9">
        <f t="shared" si="5"/>
        <v>0.28337383564724788</v>
      </c>
      <c r="F106" s="25">
        <f t="shared" si="5"/>
        <v>-0.2672088693837158</v>
      </c>
      <c r="G106" s="22">
        <f t="shared" si="5"/>
        <v>-1.7554215674376761E-2</v>
      </c>
      <c r="H106" s="25">
        <f t="shared" si="5"/>
        <v>0.1658844202663137</v>
      </c>
    </row>
    <row r="107" spans="1:8" ht="11.4" hidden="1" customHeight="1" outlineLevel="1" x14ac:dyDescent="0.2">
      <c r="A107" s="31">
        <v>25</v>
      </c>
      <c r="B107" s="17" t="s">
        <v>4</v>
      </c>
      <c r="C107" s="25">
        <f t="shared" si="5"/>
        <v>0.1644106058596882</v>
      </c>
      <c r="D107" s="25">
        <f t="shared" si="5"/>
        <v>8.4022112301810781E-2</v>
      </c>
      <c r="E107" s="9">
        <f t="shared" si="5"/>
        <v>0.24903256231589765</v>
      </c>
      <c r="F107" s="25">
        <f t="shared" si="5"/>
        <v>7.7279789029772214E-2</v>
      </c>
      <c r="G107" s="22">
        <f t="shared" si="5"/>
        <v>-2.2140763255921042E-2</v>
      </c>
      <c r="H107" s="25">
        <f t="shared" si="5"/>
        <v>0.22608012736148853</v>
      </c>
    </row>
    <row r="108" spans="1:8" ht="11.4" hidden="1" customHeight="1" outlineLevel="1" x14ac:dyDescent="0.2">
      <c r="A108" s="31">
        <v>26</v>
      </c>
      <c r="B108" s="17" t="s">
        <v>5</v>
      </c>
      <c r="C108" s="25">
        <f t="shared" si="5"/>
        <v>-2.587293950943953E-3</v>
      </c>
      <c r="D108" s="25">
        <f t="shared" si="5"/>
        <v>7.1476826036692212E-3</v>
      </c>
      <c r="E108" s="9">
        <f t="shared" si="5"/>
        <v>0.17364694998818259</v>
      </c>
      <c r="F108" s="25">
        <f t="shared" si="5"/>
        <v>5.1372263139132526E-2</v>
      </c>
      <c r="G108" s="22">
        <f t="shared" si="5"/>
        <v>0.10386042016917643</v>
      </c>
      <c r="H108" s="25">
        <f t="shared" si="5"/>
        <v>5.3130139272955471E-2</v>
      </c>
    </row>
    <row r="109" spans="1:8" s="10" customFormat="1" ht="12" hidden="1" customHeight="1" outlineLevel="1" x14ac:dyDescent="0.25">
      <c r="A109" s="31">
        <v>27</v>
      </c>
      <c r="B109" s="34" t="s">
        <v>6</v>
      </c>
      <c r="C109" s="5">
        <f t="shared" si="5"/>
        <v>0.11915159969630312</v>
      </c>
      <c r="D109" s="4">
        <f t="shared" si="5"/>
        <v>2.8202151423988631E-2</v>
      </c>
      <c r="E109" s="3">
        <f t="shared" si="5"/>
        <v>-5.6736431664699077E-2</v>
      </c>
      <c r="F109" s="5">
        <f t="shared" si="5"/>
        <v>-0.10399695061364933</v>
      </c>
      <c r="G109" s="5">
        <f t="shared" si="5"/>
        <v>0.1009171461312221</v>
      </c>
      <c r="H109" s="5">
        <f t="shared" si="5"/>
        <v>6.8762352805363802E-2</v>
      </c>
    </row>
    <row r="110" spans="1:8" s="10" customFormat="1" ht="12" hidden="1" customHeight="1" outlineLevel="1" x14ac:dyDescent="0.25">
      <c r="A110" s="31">
        <v>28</v>
      </c>
      <c r="B110" s="34" t="s">
        <v>49</v>
      </c>
      <c r="C110" s="5">
        <f t="shared" si="5"/>
        <v>4.8935983550526113E-2</v>
      </c>
      <c r="D110" s="4">
        <f t="shared" si="5"/>
        <v>-2.2241878543918681E-2</v>
      </c>
      <c r="E110" s="3">
        <f t="shared" si="5"/>
        <v>-8.6102249902768685E-2</v>
      </c>
      <c r="F110" s="5">
        <f t="shared" si="5"/>
        <v>0.27862825972848226</v>
      </c>
      <c r="G110" s="5">
        <f t="shared" si="5"/>
        <v>-2.9240201516014946E-3</v>
      </c>
      <c r="H110" s="5">
        <f t="shared" si="5"/>
        <v>-2.2050950302145433E-2</v>
      </c>
    </row>
    <row r="111" spans="1:8" ht="12" hidden="1" customHeight="1" outlineLevel="1" x14ac:dyDescent="0.2">
      <c r="A111" s="31">
        <v>29</v>
      </c>
      <c r="B111" s="17" t="s">
        <v>8</v>
      </c>
      <c r="C111" s="25">
        <f t="shared" si="5"/>
        <v>6.9498975900128268E-2</v>
      </c>
      <c r="D111" s="25">
        <f t="shared" si="5"/>
        <v>1.1030009035572386E-2</v>
      </c>
      <c r="E111" s="9">
        <f t="shared" si="5"/>
        <v>-6.7955102365377967E-2</v>
      </c>
      <c r="F111" s="25">
        <f t="shared" si="5"/>
        <v>-0.17559583858876582</v>
      </c>
      <c r="G111" s="22">
        <f t="shared" si="5"/>
        <v>8.5609802596013973E-2</v>
      </c>
      <c r="H111" s="25">
        <f t="shared" si="5"/>
        <v>3.0802165016416805E-2</v>
      </c>
    </row>
    <row r="112" spans="1:8" ht="12" hidden="1" customHeight="1" outlineLevel="1" x14ac:dyDescent="0.2">
      <c r="A112" s="31">
        <v>30</v>
      </c>
      <c r="B112" s="29" t="s">
        <v>7</v>
      </c>
      <c r="C112" s="15">
        <f t="shared" si="5"/>
        <v>-1.6616587533351865E-2</v>
      </c>
      <c r="D112" s="15">
        <f t="shared" si="5"/>
        <v>-8.5199834522951226E-2</v>
      </c>
      <c r="E112" s="16">
        <f t="shared" si="5"/>
        <v>8.9141769106702295E-3</v>
      </c>
      <c r="F112" s="15">
        <f t="shared" si="5"/>
        <v>0.59632768475488818</v>
      </c>
      <c r="G112" s="23">
        <f t="shared" si="5"/>
        <v>-0.18099453347419597</v>
      </c>
      <c r="H112" s="15">
        <f t="shared" si="5"/>
        <v>-8.2311246230662688E-2</v>
      </c>
    </row>
    <row r="113" spans="1:8" s="10" customFormat="1" ht="13.2" hidden="1" customHeight="1" outlineLevel="1" x14ac:dyDescent="0.25">
      <c r="A113" s="31">
        <v>31</v>
      </c>
      <c r="B113" s="34" t="s">
        <v>36</v>
      </c>
      <c r="C113" s="5">
        <f t="shared" si="5"/>
        <v>0.14341605160244753</v>
      </c>
      <c r="D113" s="4">
        <f t="shared" si="5"/>
        <v>4.1769945339343417E-2</v>
      </c>
      <c r="E113" s="3">
        <f t="shared" si="5"/>
        <v>-5.6334279596561704E-2</v>
      </c>
      <c r="F113" s="5">
        <f t="shared" si="5"/>
        <v>-2.1657062618826162E-3</v>
      </c>
      <c r="G113" s="5">
        <f t="shared" si="5"/>
        <v>1.5769883180272309E-2</v>
      </c>
      <c r="H113" s="5">
        <f t="shared" si="5"/>
        <v>7.9501348176649667E-2</v>
      </c>
    </row>
    <row r="114" spans="1:8" ht="12" hidden="1" customHeight="1" outlineLevel="1" x14ac:dyDescent="0.2">
      <c r="A114" s="31">
        <v>32</v>
      </c>
      <c r="B114" s="28" t="s">
        <v>9</v>
      </c>
      <c r="C114" s="24">
        <f t="shared" si="5"/>
        <v>8.0426159546971979E-2</v>
      </c>
      <c r="D114" s="24">
        <f t="shared" si="5"/>
        <v>2.9318887887476053E-2</v>
      </c>
      <c r="E114" s="19">
        <f t="shared" si="5"/>
        <v>-0.21415912978391408</v>
      </c>
      <c r="F114" s="24">
        <f t="shared" si="5"/>
        <v>0.29339520193368823</v>
      </c>
      <c r="G114" s="20">
        <f t="shared" si="5"/>
        <v>-2.3854381145159816E-2</v>
      </c>
      <c r="H114" s="24">
        <f t="shared" si="5"/>
        <v>4.0615687019894653E-2</v>
      </c>
    </row>
    <row r="115" spans="1:8" ht="12" hidden="1" customHeight="1" outlineLevel="1" x14ac:dyDescent="0.2">
      <c r="A115" s="31">
        <v>33</v>
      </c>
      <c r="B115" s="17" t="s">
        <v>10</v>
      </c>
      <c r="C115" s="25">
        <f t="shared" si="5"/>
        <v>-0.11273225979432749</v>
      </c>
      <c r="D115" s="25">
        <f t="shared" si="5"/>
        <v>-7.5297033016612294E-2</v>
      </c>
      <c r="E115" s="9">
        <f t="shared" si="5"/>
        <v>-0.22103961100379205</v>
      </c>
      <c r="F115" s="25">
        <f t="shared" si="5"/>
        <v>-0.27257670832859199</v>
      </c>
      <c r="G115" s="22">
        <f t="shared" si="5"/>
        <v>3.3708706194464241E-2</v>
      </c>
      <c r="H115" s="25">
        <f t="shared" si="5"/>
        <v>-6.8157654950956131E-2</v>
      </c>
    </row>
    <row r="116" spans="1:8" ht="12" hidden="1" customHeight="1" outlineLevel="1" x14ac:dyDescent="0.2">
      <c r="A116" s="31">
        <v>34</v>
      </c>
      <c r="B116" s="17" t="s">
        <v>11</v>
      </c>
      <c r="C116" s="15">
        <f t="shared" ref="C116:H116" si="6">C79-C42</f>
        <v>0.15577988080218463</v>
      </c>
      <c r="D116" s="15">
        <f t="shared" si="6"/>
        <v>4.9044641806421096E-2</v>
      </c>
      <c r="E116" s="16">
        <f t="shared" si="6"/>
        <v>0.14117208497976366</v>
      </c>
      <c r="F116" s="15">
        <f t="shared" si="6"/>
        <v>-0.31880118787757183</v>
      </c>
      <c r="G116" s="23">
        <f t="shared" si="6"/>
        <v>5.9071518782927102E-2</v>
      </c>
      <c r="H116" s="15">
        <f t="shared" si="6"/>
        <v>9.5905413198909717E-2</v>
      </c>
    </row>
  </sheetData>
  <autoFilter ref="A81:H81"/>
  <mergeCells count="4">
    <mergeCell ref="A6:H6"/>
    <mergeCell ref="A43:H43"/>
    <mergeCell ref="A80:H80"/>
    <mergeCell ref="A1:H1"/>
  </mergeCells>
  <hyperlinks>
    <hyperlink ref="J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9">
    <outlinePr summaryBelow="0"/>
  </sheetPr>
  <dimension ref="A1:K116"/>
  <sheetViews>
    <sheetView workbookViewId="0">
      <pane xSplit="2" ySplit="7" topLeftCell="C8" activePane="bottomRight" state="frozen"/>
      <selection pane="topRight" activeCell="C1" sqref="C1"/>
      <selection pane="bottomLeft" activeCell="A3" sqref="A3"/>
      <selection pane="bottomRight" activeCell="J1" sqref="J1"/>
    </sheetView>
  </sheetViews>
  <sheetFormatPr defaultRowHeight="12" outlineLevelRow="1" x14ac:dyDescent="0.25"/>
  <cols>
    <col min="1" max="1" width="3.109375" style="27" customWidth="1"/>
    <col min="2" max="2" width="21.44140625" style="1" customWidth="1"/>
    <col min="3" max="3" width="6.33203125" style="1" customWidth="1"/>
    <col min="4" max="4" width="6.77734375" style="1" customWidth="1"/>
    <col min="5" max="7" width="6.33203125" style="1" customWidth="1"/>
    <col min="8" max="8" width="6.33203125" style="10" customWidth="1"/>
    <col min="9" max="16384" width="8.88671875" style="1"/>
  </cols>
  <sheetData>
    <row r="1" spans="1:11" ht="14.4" x14ac:dyDescent="0.3">
      <c r="A1" s="108" t="s">
        <v>121</v>
      </c>
      <c r="B1" s="109"/>
      <c r="C1" s="109"/>
      <c r="D1" s="109"/>
      <c r="E1" s="109"/>
      <c r="F1" s="109"/>
      <c r="G1" s="109"/>
      <c r="H1" s="110"/>
      <c r="J1" s="96" t="s">
        <v>184</v>
      </c>
    </row>
    <row r="2" spans="1:11" s="2" customFormat="1" ht="24.6" customHeight="1" x14ac:dyDescent="0.3">
      <c r="A2" s="30"/>
      <c r="B2" s="69" t="s">
        <v>38</v>
      </c>
      <c r="C2" s="6" t="s">
        <v>23</v>
      </c>
      <c r="D2" s="8" t="s">
        <v>0</v>
      </c>
      <c r="E2" s="7" t="s">
        <v>43</v>
      </c>
      <c r="F2" s="6" t="s">
        <v>2</v>
      </c>
      <c r="G2" s="6" t="s">
        <v>24</v>
      </c>
      <c r="H2" s="6" t="s">
        <v>1</v>
      </c>
    </row>
    <row r="3" spans="1:11" s="2" customFormat="1" x14ac:dyDescent="0.3">
      <c r="A3" s="43"/>
      <c r="B3" s="44" t="s">
        <v>114</v>
      </c>
      <c r="C3" s="72">
        <f>C8</f>
        <v>0.1801969990246072</v>
      </c>
      <c r="D3" s="73">
        <f t="shared" ref="D3:H3" si="0">D8</f>
        <v>0.18787896993774267</v>
      </c>
      <c r="E3" s="74">
        <f t="shared" si="0"/>
        <v>0.25223734949811544</v>
      </c>
      <c r="F3" s="72">
        <f t="shared" si="0"/>
        <v>0.15430393180022281</v>
      </c>
      <c r="G3" s="72">
        <f t="shared" si="0"/>
        <v>0.25841083084465805</v>
      </c>
      <c r="H3" s="72">
        <f t="shared" si="0"/>
        <v>0.19933833821096833</v>
      </c>
    </row>
    <row r="4" spans="1:11" s="2" customFormat="1" x14ac:dyDescent="0.3">
      <c r="A4" s="43"/>
      <c r="B4" s="44" t="s">
        <v>115</v>
      </c>
      <c r="C4" s="72">
        <f>C45</f>
        <v>0.12762907477421154</v>
      </c>
      <c r="D4" s="73">
        <f t="shared" ref="D4:H4" si="1">D45</f>
        <v>0.13575956773546263</v>
      </c>
      <c r="E4" s="74">
        <f t="shared" si="1"/>
        <v>0.18684841829798676</v>
      </c>
      <c r="F4" s="72">
        <f t="shared" si="1"/>
        <v>0.11084767163005106</v>
      </c>
      <c r="G4" s="72">
        <f t="shared" si="1"/>
        <v>0.17641663185980377</v>
      </c>
      <c r="H4" s="72">
        <f t="shared" si="1"/>
        <v>0.14167092524150054</v>
      </c>
    </row>
    <row r="5" spans="1:11" s="2" customFormat="1" x14ac:dyDescent="0.2">
      <c r="A5" s="43"/>
      <c r="B5" s="44" t="s">
        <v>105</v>
      </c>
      <c r="C5" s="60">
        <f>C4-C3</f>
        <v>-5.2567924250395665E-2</v>
      </c>
      <c r="D5" s="60">
        <f t="shared" ref="D5:H5" si="2">D4-D3</f>
        <v>-5.2119402202280035E-2</v>
      </c>
      <c r="E5" s="60">
        <f t="shared" si="2"/>
        <v>-6.5388931200128675E-2</v>
      </c>
      <c r="F5" s="60">
        <f t="shared" si="2"/>
        <v>-4.3456260170171748E-2</v>
      </c>
      <c r="G5" s="60">
        <f t="shared" si="2"/>
        <v>-8.1994198984854272E-2</v>
      </c>
      <c r="H5" s="60">
        <f t="shared" si="2"/>
        <v>-5.7667412969467785E-2</v>
      </c>
    </row>
    <row r="6" spans="1:11" collapsed="1" x14ac:dyDescent="0.25">
      <c r="A6" s="108" t="s">
        <v>60</v>
      </c>
      <c r="B6" s="111"/>
      <c r="C6" s="111"/>
      <c r="D6" s="111"/>
      <c r="E6" s="111"/>
      <c r="F6" s="111"/>
      <c r="G6" s="111"/>
      <c r="H6" s="112"/>
    </row>
    <row r="7" spans="1:11" s="2" customFormat="1" ht="25.8" hidden="1" customHeight="1" outlineLevel="1" x14ac:dyDescent="0.3">
      <c r="A7" s="30" t="s">
        <v>15</v>
      </c>
      <c r="B7" s="33" t="s">
        <v>14</v>
      </c>
      <c r="C7" s="6" t="s">
        <v>23</v>
      </c>
      <c r="D7" s="8" t="s">
        <v>0</v>
      </c>
      <c r="E7" s="7" t="s">
        <v>43</v>
      </c>
      <c r="F7" s="6" t="s">
        <v>2</v>
      </c>
      <c r="G7" s="6" t="s">
        <v>24</v>
      </c>
      <c r="H7" s="6" t="s">
        <v>1</v>
      </c>
    </row>
    <row r="8" spans="1:11" s="2" customFormat="1" ht="12" hidden="1" customHeight="1" outlineLevel="1" x14ac:dyDescent="0.3">
      <c r="A8" s="43">
        <v>0</v>
      </c>
      <c r="B8" s="44" t="s">
        <v>56</v>
      </c>
      <c r="C8" s="51">
        <v>0.1801969990246072</v>
      </c>
      <c r="D8" s="52">
        <v>0.18787896993774267</v>
      </c>
      <c r="E8" s="53">
        <v>0.25223734949811544</v>
      </c>
      <c r="F8" s="51">
        <v>0.15430393180022281</v>
      </c>
      <c r="G8" s="51">
        <v>0.25841083084465805</v>
      </c>
      <c r="H8" s="51">
        <v>0.19933833821096833</v>
      </c>
    </row>
    <row r="9" spans="1:11" s="10" customFormat="1" ht="12" hidden="1" customHeight="1" outlineLevel="1" x14ac:dyDescent="0.25">
      <c r="A9" s="31">
        <v>1</v>
      </c>
      <c r="B9" s="32" t="s">
        <v>13</v>
      </c>
      <c r="C9" s="11">
        <v>7.5076117085810648E-2</v>
      </c>
      <c r="D9" s="12">
        <v>0.25191859622264468</v>
      </c>
      <c r="E9" s="13">
        <v>0.17070669352156248</v>
      </c>
      <c r="F9" s="11">
        <v>0.37596513014492239</v>
      </c>
      <c r="G9" s="11">
        <v>0.13471142022551846</v>
      </c>
      <c r="H9" s="11">
        <v>0.31531277809455693</v>
      </c>
      <c r="K9" s="38"/>
    </row>
    <row r="10" spans="1:11" ht="11.4" hidden="1" customHeight="1" outlineLevel="1" x14ac:dyDescent="0.2">
      <c r="A10" s="31">
        <v>2</v>
      </c>
      <c r="B10" s="28" t="s">
        <v>33</v>
      </c>
      <c r="C10" s="24">
        <v>0.14959679715564078</v>
      </c>
      <c r="D10" s="24">
        <v>0.25104559725340442</v>
      </c>
      <c r="E10" s="19">
        <v>0.27109991828745506</v>
      </c>
      <c r="F10" s="24">
        <v>0.5132887112463137</v>
      </c>
      <c r="G10" s="20">
        <v>0.43288449645268956</v>
      </c>
      <c r="H10" s="24">
        <v>0.33373788079838074</v>
      </c>
      <c r="K10" s="39"/>
    </row>
    <row r="11" spans="1:11" ht="11.4" hidden="1" customHeight="1" outlineLevel="1" x14ac:dyDescent="0.2">
      <c r="A11" s="31">
        <v>3</v>
      </c>
      <c r="B11" s="17" t="s">
        <v>34</v>
      </c>
      <c r="C11" s="25">
        <v>0.30926881042540189</v>
      </c>
      <c r="D11" s="25">
        <v>0.40738424169190246</v>
      </c>
      <c r="E11" s="9">
        <v>0.22852623487740661</v>
      </c>
      <c r="F11" s="25">
        <v>0.54725168610846409</v>
      </c>
      <c r="G11" s="22">
        <v>0.36993374382248462</v>
      </c>
      <c r="H11" s="25">
        <v>0.40190148590558583</v>
      </c>
      <c r="K11" s="39"/>
    </row>
    <row r="12" spans="1:11" ht="14.4" hidden="1" customHeight="1" outlineLevel="1" x14ac:dyDescent="0.2">
      <c r="A12" s="31">
        <v>4</v>
      </c>
      <c r="B12" s="29" t="s">
        <v>47</v>
      </c>
      <c r="C12" s="54">
        <v>-5.1856152642597596E-2</v>
      </c>
      <c r="D12" s="54">
        <v>0.16776404852011875</v>
      </c>
      <c r="E12" s="55">
        <v>1.9380006973878056E-2</v>
      </c>
      <c r="F12" s="54">
        <v>0.12533501160924734</v>
      </c>
      <c r="G12" s="56">
        <v>-0.24607038985851137</v>
      </c>
      <c r="H12" s="54">
        <v>0.20462250883311714</v>
      </c>
      <c r="K12" s="39"/>
    </row>
    <row r="13" spans="1:11" s="10" customFormat="1" ht="12" hidden="1" customHeight="1" outlineLevel="1" x14ac:dyDescent="0.25">
      <c r="A13" s="31">
        <v>5</v>
      </c>
      <c r="B13" s="34" t="s">
        <v>17</v>
      </c>
      <c r="C13" s="5">
        <v>2.4094097727850108E-2</v>
      </c>
      <c r="D13" s="4">
        <v>0.36160606881920954</v>
      </c>
      <c r="E13" s="3">
        <v>-0.21537181080315129</v>
      </c>
      <c r="F13" s="5">
        <v>-0.12411050161422728</v>
      </c>
      <c r="G13" s="5">
        <v>0.35239176720264687</v>
      </c>
      <c r="H13" s="5">
        <v>2.4147448263505511E-2</v>
      </c>
      <c r="K13" s="38"/>
    </row>
    <row r="14" spans="1:11" s="10" customFormat="1" ht="12" hidden="1" customHeight="1" outlineLevel="1" x14ac:dyDescent="0.25">
      <c r="A14" s="31">
        <v>6</v>
      </c>
      <c r="B14" s="28" t="s">
        <v>19</v>
      </c>
      <c r="C14" s="24">
        <v>0.1486697965442218</v>
      </c>
      <c r="D14" s="24">
        <v>0.22728106948565011</v>
      </c>
      <c r="E14" s="19">
        <v>-0.1128521565667924</v>
      </c>
      <c r="F14" s="24">
        <v>0.32865620277106916</v>
      </c>
      <c r="G14" s="20">
        <v>0.32007521386277132</v>
      </c>
      <c r="H14" s="24">
        <v>0.22083718555726115</v>
      </c>
      <c r="K14" s="38"/>
    </row>
    <row r="15" spans="1:11" s="10" customFormat="1" ht="12" hidden="1" customHeight="1" outlineLevel="1" x14ac:dyDescent="0.25">
      <c r="A15" s="31">
        <v>7</v>
      </c>
      <c r="B15" s="17" t="s">
        <v>20</v>
      </c>
      <c r="C15" s="25">
        <v>0.23129382991229372</v>
      </c>
      <c r="D15" s="25">
        <v>0.33091330932151242</v>
      </c>
      <c r="E15" s="9">
        <v>0.27217468457821808</v>
      </c>
      <c r="F15" s="25">
        <v>0.58468220290777106</v>
      </c>
      <c r="G15" s="22">
        <v>0.44225696142350085</v>
      </c>
      <c r="H15" s="25">
        <v>0.36891680612566075</v>
      </c>
      <c r="K15" s="38"/>
    </row>
    <row r="16" spans="1:11" s="10" customFormat="1" ht="12" hidden="1" customHeight="1" outlineLevel="1" x14ac:dyDescent="0.25">
      <c r="A16" s="31">
        <v>8</v>
      </c>
      <c r="B16" s="17" t="s">
        <v>21</v>
      </c>
      <c r="C16" s="25">
        <v>-0.21978182004852273</v>
      </c>
      <c r="D16" s="25">
        <v>-0.10421264893621017</v>
      </c>
      <c r="E16" s="9">
        <v>-0.35738627690617553</v>
      </c>
      <c r="F16" s="25">
        <v>-0.63165219671444961</v>
      </c>
      <c r="G16" s="22">
        <v>-0.33611252468568831</v>
      </c>
      <c r="H16" s="25">
        <v>-0.4192359596757031</v>
      </c>
      <c r="K16" s="38"/>
    </row>
    <row r="17" spans="1:11" s="10" customFormat="1" ht="12" hidden="1" customHeight="1" outlineLevel="1" x14ac:dyDescent="0.25">
      <c r="A17" s="31">
        <v>9</v>
      </c>
      <c r="B17" s="17" t="s">
        <v>22</v>
      </c>
      <c r="C17" s="25">
        <v>-5.2128487542447324E-2</v>
      </c>
      <c r="D17" s="25">
        <v>0.40283549630975046</v>
      </c>
      <c r="E17" s="9">
        <v>-0.21251831987639172</v>
      </c>
      <c r="F17" s="25">
        <v>-0.14193184499221442</v>
      </c>
      <c r="G17" s="22">
        <v>8.7481619657299434E-2</v>
      </c>
      <c r="H17" s="25">
        <v>3.6968492864856817E-2</v>
      </c>
      <c r="K17" s="38"/>
    </row>
    <row r="18" spans="1:11" s="10" customFormat="1" ht="12" hidden="1" customHeight="1" outlineLevel="1" x14ac:dyDescent="0.25">
      <c r="A18" s="31">
        <v>10</v>
      </c>
      <c r="B18" s="34" t="s">
        <v>18</v>
      </c>
      <c r="C18" s="5">
        <v>0.11340567200771963</v>
      </c>
      <c r="D18" s="4">
        <v>-0.11059107797606069</v>
      </c>
      <c r="E18" s="3">
        <v>-0.24525116946200742</v>
      </c>
      <c r="F18" s="5">
        <v>9.4511543341385517E-3</v>
      </c>
      <c r="G18" s="5">
        <v>0.13955330877885805</v>
      </c>
      <c r="H18" s="5">
        <v>9.2537428798907043E-2</v>
      </c>
      <c r="K18" s="38"/>
    </row>
    <row r="19" spans="1:11" ht="12" hidden="1" customHeight="1" outlineLevel="1" x14ac:dyDescent="0.25">
      <c r="A19" s="31">
        <v>11</v>
      </c>
      <c r="B19" s="34" t="s">
        <v>27</v>
      </c>
      <c r="C19" s="5">
        <v>0.16715599146451357</v>
      </c>
      <c r="D19" s="4">
        <v>0.36695525120165073</v>
      </c>
      <c r="E19" s="3">
        <v>-0.295214422115886</v>
      </c>
      <c r="F19" s="5">
        <v>-0.1281826710700199</v>
      </c>
      <c r="G19" s="5">
        <v>0.50226712368193316</v>
      </c>
      <c r="H19" s="5">
        <v>9.2161554587221431E-2</v>
      </c>
      <c r="K19" s="39"/>
    </row>
    <row r="20" spans="1:11" ht="11.4" hidden="1" customHeight="1" outlineLevel="1" x14ac:dyDescent="0.2">
      <c r="A20" s="31">
        <v>12</v>
      </c>
      <c r="B20" s="17" t="s">
        <v>30</v>
      </c>
      <c r="C20" s="25">
        <v>-0.19876719381998142</v>
      </c>
      <c r="D20" s="25">
        <v>-0.3891072118977148</v>
      </c>
      <c r="E20" s="9">
        <v>4.1043728775373642E-3</v>
      </c>
      <c r="F20" s="25">
        <v>-0.41188811035206757</v>
      </c>
      <c r="G20" s="22">
        <v>-0.6315088173771336</v>
      </c>
      <c r="H20" s="25">
        <v>-0.31125360933365293</v>
      </c>
      <c r="K20" s="39"/>
    </row>
    <row r="21" spans="1:11" ht="11.4" hidden="1" customHeight="1" outlineLevel="1" x14ac:dyDescent="0.2">
      <c r="A21" s="31">
        <v>13</v>
      </c>
      <c r="B21" s="17" t="s">
        <v>48</v>
      </c>
      <c r="C21" s="25">
        <v>-4.9888476165891541E-3</v>
      </c>
      <c r="D21" s="25">
        <v>5.7529940691637395E-2</v>
      </c>
      <c r="E21" s="9">
        <v>0.15641902914941128</v>
      </c>
      <c r="F21" s="25">
        <v>0.35796210469122741</v>
      </c>
      <c r="G21" s="22">
        <v>0.2226472998045243</v>
      </c>
      <c r="H21" s="25">
        <v>0.30919801117935336</v>
      </c>
      <c r="K21" s="39"/>
    </row>
    <row r="22" spans="1:11" ht="11.4" hidden="1" customHeight="1" outlineLevel="1" x14ac:dyDescent="0.2">
      <c r="A22" s="31">
        <v>14</v>
      </c>
      <c r="B22" s="17" t="s">
        <v>31</v>
      </c>
      <c r="C22" s="25">
        <v>6.7592508821666675E-2</v>
      </c>
      <c r="D22" s="25">
        <v>2.8679021074083915E-2</v>
      </c>
      <c r="E22" s="9">
        <v>0.14046982034900321</v>
      </c>
      <c r="F22" s="25">
        <v>0.35700822964577933</v>
      </c>
      <c r="G22" s="22">
        <v>0.2308665859010629</v>
      </c>
      <c r="H22" s="25">
        <v>0.32675395941040464</v>
      </c>
      <c r="K22" s="39"/>
    </row>
    <row r="23" spans="1:11" ht="11.4" hidden="1" customHeight="1" outlineLevel="1" x14ac:dyDescent="0.2">
      <c r="A23" s="31">
        <v>15</v>
      </c>
      <c r="B23" s="29" t="s">
        <v>29</v>
      </c>
      <c r="C23" s="15">
        <v>-0.36874399179676254</v>
      </c>
      <c r="D23" s="15">
        <v>-0.3067851294946749</v>
      </c>
      <c r="E23" s="16">
        <v>-6.3049730976298388E-2</v>
      </c>
      <c r="F23" s="15">
        <v>-0.34878719833686506</v>
      </c>
      <c r="G23" s="23">
        <v>-0.41243260239201684</v>
      </c>
      <c r="H23" s="15">
        <v>-0.31722703726434004</v>
      </c>
      <c r="K23" s="39"/>
    </row>
    <row r="24" spans="1:11" s="10" customFormat="1" ht="12" hidden="1" customHeight="1" outlineLevel="1" x14ac:dyDescent="0.25">
      <c r="A24" s="31">
        <v>16</v>
      </c>
      <c r="B24" s="34" t="s">
        <v>3</v>
      </c>
      <c r="C24" s="5">
        <v>-5.3647903797017275E-2</v>
      </c>
      <c r="D24" s="4">
        <v>-6.3727857606596716E-2</v>
      </c>
      <c r="E24" s="3">
        <v>-0.3937865506550372</v>
      </c>
      <c r="F24" s="5">
        <v>-0.1281826710700199</v>
      </c>
      <c r="G24" s="5">
        <v>-0.13597556400296781</v>
      </c>
      <c r="H24" s="5">
        <v>-0.28955943687974223</v>
      </c>
      <c r="K24" s="38"/>
    </row>
    <row r="25" spans="1:11" s="10" customFormat="1" ht="12" hidden="1" customHeight="1" outlineLevel="1" x14ac:dyDescent="0.25">
      <c r="A25" s="31">
        <v>17</v>
      </c>
      <c r="B25" s="34" t="s">
        <v>12</v>
      </c>
      <c r="C25" s="5">
        <v>-0.22426309016798332</v>
      </c>
      <c r="D25" s="4">
        <v>-0.3157779043788877</v>
      </c>
      <c r="E25" s="3">
        <v>-1.1334846673026073E-2</v>
      </c>
      <c r="F25" s="5">
        <v>-0.34878719833686506</v>
      </c>
      <c r="G25" s="5">
        <v>-0.34433902227601459</v>
      </c>
      <c r="H25" s="5">
        <v>-0.27603647984627611</v>
      </c>
      <c r="K25" s="38"/>
    </row>
    <row r="26" spans="1:11" s="10" customFormat="1" ht="12" hidden="1" customHeight="1" outlineLevel="1" x14ac:dyDescent="0.25">
      <c r="A26" s="31">
        <v>18</v>
      </c>
      <c r="B26" s="34" t="s">
        <v>32</v>
      </c>
      <c r="C26" s="5">
        <v>-0.28578563894648379</v>
      </c>
      <c r="D26" s="4">
        <v>-0.43512639683937004</v>
      </c>
      <c r="E26" s="3">
        <v>0.26173957754157229</v>
      </c>
      <c r="F26" s="5">
        <v>-0.12492033679199729</v>
      </c>
      <c r="G26" s="5">
        <v>-0.40552666226155054</v>
      </c>
      <c r="H26" s="5">
        <v>-0.21583636051777405</v>
      </c>
      <c r="K26" s="38"/>
    </row>
    <row r="27" spans="1:11" ht="11.4" hidden="1" customHeight="1" outlineLevel="1" x14ac:dyDescent="0.2">
      <c r="A27" s="31">
        <v>19</v>
      </c>
      <c r="B27" s="18" t="s">
        <v>26</v>
      </c>
      <c r="C27" s="24">
        <v>-0.24145080794496074</v>
      </c>
      <c r="D27" s="24">
        <v>-0.44728245500899022</v>
      </c>
      <c r="E27" s="19">
        <v>0.32532270271121583</v>
      </c>
      <c r="F27" s="24">
        <v>0.1689614846302824</v>
      </c>
      <c r="G27" s="20">
        <v>-0.33808971788862813</v>
      </c>
      <c r="H27" s="24">
        <v>-8.0406619940427498E-2</v>
      </c>
      <c r="K27" s="39"/>
    </row>
    <row r="28" spans="1:11" ht="11.4" hidden="1" customHeight="1" outlineLevel="1" x14ac:dyDescent="0.2">
      <c r="A28" s="31">
        <v>20</v>
      </c>
      <c r="B28" s="21" t="s">
        <v>46</v>
      </c>
      <c r="C28" s="25">
        <v>-0.294732823535582</v>
      </c>
      <c r="D28" s="25">
        <v>-0.38651344197425797</v>
      </c>
      <c r="E28" s="9">
        <v>0.12926287820948815</v>
      </c>
      <c r="F28" s="25">
        <v>-0.45579766676969857</v>
      </c>
      <c r="G28" s="22">
        <v>-0.42358952527828408</v>
      </c>
      <c r="H28" s="25">
        <v>-0.27713563645401201</v>
      </c>
      <c r="K28" s="39"/>
    </row>
    <row r="29" spans="1:11" ht="11.4" hidden="1" customHeight="1" outlineLevel="1" x14ac:dyDescent="0.2">
      <c r="A29" s="31">
        <v>21</v>
      </c>
      <c r="B29" s="21" t="s">
        <v>28</v>
      </c>
      <c r="C29" s="25">
        <v>0.27098056435803602</v>
      </c>
      <c r="D29" s="25">
        <v>0.43512639683936999</v>
      </c>
      <c r="E29" s="9">
        <v>-0.26173957754157245</v>
      </c>
      <c r="F29" s="25">
        <v>0.14047221805899915</v>
      </c>
      <c r="G29" s="22">
        <v>0.40552666226155076</v>
      </c>
      <c r="H29" s="25">
        <v>0.21950489838233805</v>
      </c>
      <c r="K29" s="39"/>
    </row>
    <row r="30" spans="1:11" s="10" customFormat="1" ht="12" hidden="1" customHeight="1" outlineLevel="1" x14ac:dyDescent="0.25">
      <c r="A30" s="42">
        <v>22</v>
      </c>
      <c r="B30" s="40" t="s">
        <v>52</v>
      </c>
      <c r="C30" s="5">
        <v>-0.25117211202871714</v>
      </c>
      <c r="D30" s="5">
        <v>-0.33262856629610277</v>
      </c>
      <c r="E30" s="4">
        <v>0.13012418013204505</v>
      </c>
      <c r="F30" s="5">
        <v>-0.62215242371951185</v>
      </c>
      <c r="G30" s="41">
        <v>-0.47585725221825825</v>
      </c>
      <c r="H30" s="5">
        <v>8.7812653644279037E-2</v>
      </c>
    </row>
    <row r="31" spans="1:11" ht="11.4" hidden="1" customHeight="1" outlineLevel="1" x14ac:dyDescent="0.2">
      <c r="A31" s="31">
        <v>23</v>
      </c>
      <c r="B31" s="28" t="s">
        <v>25</v>
      </c>
      <c r="C31" s="24">
        <v>-0.24620079930854288</v>
      </c>
      <c r="D31" s="24">
        <v>-0.43557470926782094</v>
      </c>
      <c r="E31" s="19">
        <v>0.36345633483522721</v>
      </c>
      <c r="F31" s="24">
        <v>0.19604460188349807</v>
      </c>
      <c r="G31" s="20">
        <v>-0.28585960871648164</v>
      </c>
      <c r="H31" s="24">
        <v>-5.997968037603009E-2</v>
      </c>
      <c r="K31" s="39"/>
    </row>
    <row r="32" spans="1:11" ht="11.4" hidden="1" customHeight="1" outlineLevel="1" x14ac:dyDescent="0.2">
      <c r="A32" s="31">
        <v>24</v>
      </c>
      <c r="B32" s="17" t="s">
        <v>16</v>
      </c>
      <c r="C32" s="25">
        <v>-0.27111216972043534</v>
      </c>
      <c r="D32" s="25">
        <v>-0.33443336076237357</v>
      </c>
      <c r="E32" s="9">
        <v>-8.1445149571430148E-2</v>
      </c>
      <c r="F32" s="25">
        <v>-0.51609425256042296</v>
      </c>
      <c r="G32" s="22">
        <v>-0.38516846682450345</v>
      </c>
      <c r="H32" s="25">
        <v>-0.33768161391993978</v>
      </c>
      <c r="K32" s="39"/>
    </row>
    <row r="33" spans="1:11" ht="11.4" hidden="1" customHeight="1" outlineLevel="1" x14ac:dyDescent="0.2">
      <c r="A33" s="31">
        <v>25</v>
      </c>
      <c r="B33" s="17" t="s">
        <v>4</v>
      </c>
      <c r="C33" s="25">
        <v>-0.15975246522073555</v>
      </c>
      <c r="D33" s="25">
        <v>-0.32419623750986215</v>
      </c>
      <c r="E33" s="9">
        <v>-0.12853903466087352</v>
      </c>
      <c r="F33" s="25">
        <v>-4.3619087786661986E-2</v>
      </c>
      <c r="G33" s="22">
        <v>-5.3255298724807019E-2</v>
      </c>
      <c r="H33" s="25">
        <v>-0.13036063999920286</v>
      </c>
      <c r="K33" s="39"/>
    </row>
    <row r="34" spans="1:11" ht="11.4" hidden="1" customHeight="1" outlineLevel="1" x14ac:dyDescent="0.2">
      <c r="A34" s="31">
        <v>26</v>
      </c>
      <c r="B34" s="17" t="s">
        <v>5</v>
      </c>
      <c r="C34" s="25">
        <v>-0.1283846346553536</v>
      </c>
      <c r="D34" s="25">
        <v>-6.3813163393461617E-2</v>
      </c>
      <c r="E34" s="9">
        <v>-7.6257475339533504E-2</v>
      </c>
      <c r="F34" s="25">
        <v>-0.12118546998708214</v>
      </c>
      <c r="G34" s="22">
        <v>0.14037270612571365</v>
      </c>
      <c r="H34" s="25">
        <v>4.443711003168282E-3</v>
      </c>
      <c r="K34" s="39"/>
    </row>
    <row r="35" spans="1:11" s="10" customFormat="1" ht="12" hidden="1" customHeight="1" outlineLevel="1" x14ac:dyDescent="0.25">
      <c r="A35" s="31">
        <v>27</v>
      </c>
      <c r="B35" s="34" t="s">
        <v>6</v>
      </c>
      <c r="C35" s="5">
        <v>-0.20795820961484746</v>
      </c>
      <c r="D35" s="4">
        <v>-0.47427535850684177</v>
      </c>
      <c r="E35" s="3">
        <v>0.11086356094513691</v>
      </c>
      <c r="F35" s="5">
        <v>-0.55137463899324857</v>
      </c>
      <c r="G35" s="5">
        <v>-0.426119326730239</v>
      </c>
      <c r="H35" s="5">
        <v>-0.39263283746429339</v>
      </c>
    </row>
    <row r="36" spans="1:11" s="10" customFormat="1" ht="12" hidden="1" customHeight="1" outlineLevel="1" x14ac:dyDescent="0.25">
      <c r="A36" s="31">
        <v>28</v>
      </c>
      <c r="B36" s="34" t="s">
        <v>49</v>
      </c>
      <c r="C36" s="5">
        <v>-8.9072205458313222E-2</v>
      </c>
      <c r="D36" s="4">
        <v>-0.48810677774560896</v>
      </c>
      <c r="E36" s="3">
        <v>0.10460589856525233</v>
      </c>
      <c r="F36" s="5">
        <v>-0.20514952837157524</v>
      </c>
      <c r="G36" s="5">
        <v>-0.40469928734759936</v>
      </c>
      <c r="H36" s="5">
        <v>-0.26245893880201349</v>
      </c>
    </row>
    <row r="37" spans="1:11" ht="12" hidden="1" customHeight="1" outlineLevel="1" x14ac:dyDescent="0.25">
      <c r="A37" s="31">
        <v>29</v>
      </c>
      <c r="B37" s="17" t="s">
        <v>8</v>
      </c>
      <c r="C37" s="25">
        <v>-0.14384932288891938</v>
      </c>
      <c r="D37" s="25">
        <v>-0.51316080311254997</v>
      </c>
      <c r="E37" s="9">
        <v>-6.6723705725687549E-3</v>
      </c>
      <c r="F37" s="25">
        <v>-0.57113020998024844</v>
      </c>
      <c r="G37" s="22">
        <v>-0.49088501834770487</v>
      </c>
      <c r="H37" s="26">
        <v>-0.42174811550043922</v>
      </c>
    </row>
    <row r="38" spans="1:11" ht="12" hidden="1" customHeight="1" outlineLevel="1" x14ac:dyDescent="0.25">
      <c r="A38" s="31">
        <v>30</v>
      </c>
      <c r="B38" s="29" t="s">
        <v>7</v>
      </c>
      <c r="C38" s="15">
        <v>5.9626675791548643E-2</v>
      </c>
      <c r="D38" s="15">
        <v>-0.27545616163840569</v>
      </c>
      <c r="E38" s="16">
        <v>0.1594457167059912</v>
      </c>
      <c r="F38" s="15">
        <v>0.48454284668251019</v>
      </c>
      <c r="G38" s="23">
        <v>0.2218072046582463</v>
      </c>
      <c r="H38" s="14">
        <v>0.25202166173141094</v>
      </c>
    </row>
    <row r="39" spans="1:11" s="10" customFormat="1" ht="13.2" hidden="1" customHeight="1" outlineLevel="1" x14ac:dyDescent="0.25">
      <c r="A39" s="31">
        <v>31</v>
      </c>
      <c r="B39" s="34" t="s">
        <v>36</v>
      </c>
      <c r="C39" s="5">
        <v>-0.22337705265185268</v>
      </c>
      <c r="D39" s="4">
        <v>-0.36851983098627378</v>
      </c>
      <c r="E39" s="3">
        <v>0.23557359926539143</v>
      </c>
      <c r="F39" s="5">
        <v>-0.32723441667940145</v>
      </c>
      <c r="G39" s="5">
        <v>0.1446028109898366</v>
      </c>
      <c r="H39" s="5">
        <v>-0.23173203679179355</v>
      </c>
    </row>
    <row r="40" spans="1:11" ht="12" hidden="1" customHeight="1" outlineLevel="1" x14ac:dyDescent="0.25">
      <c r="A40" s="31">
        <v>32</v>
      </c>
      <c r="B40" s="28" t="s">
        <v>9</v>
      </c>
      <c r="C40" s="24">
        <v>-0.12130302184450255</v>
      </c>
      <c r="D40" s="24">
        <v>-0.26777191556905905</v>
      </c>
      <c r="E40" s="19">
        <v>0.27863076145884696</v>
      </c>
      <c r="F40" s="24">
        <v>-7.1343510008246999E-2</v>
      </c>
      <c r="G40" s="20">
        <v>0.33227511891597317</v>
      </c>
      <c r="H40" s="11">
        <v>-0.10794405069250736</v>
      </c>
    </row>
    <row r="41" spans="1:11" ht="12" hidden="1" customHeight="1" outlineLevel="1" x14ac:dyDescent="0.25">
      <c r="A41" s="31">
        <v>33</v>
      </c>
      <c r="B41" s="17" t="s">
        <v>10</v>
      </c>
      <c r="C41" s="25">
        <v>-4.6016746539839753E-2</v>
      </c>
      <c r="D41" s="25">
        <v>-0.31759579179240083</v>
      </c>
      <c r="E41" s="9">
        <v>0.24505650671630294</v>
      </c>
      <c r="F41" s="25">
        <v>-6.672794057657612E-2</v>
      </c>
      <c r="G41" s="22">
        <v>-0.4533050706340272</v>
      </c>
      <c r="H41" s="26">
        <v>-8.3157018705054236E-2</v>
      </c>
    </row>
    <row r="42" spans="1:11" ht="12" hidden="1" customHeight="1" outlineLevel="1" x14ac:dyDescent="0.25">
      <c r="A42" s="31">
        <v>34</v>
      </c>
      <c r="B42" s="17" t="s">
        <v>11</v>
      </c>
      <c r="C42" s="25">
        <v>-0.24602555586055311</v>
      </c>
      <c r="D42" s="25">
        <v>-0.4193668426772435</v>
      </c>
      <c r="E42" s="9">
        <v>7.4534547689510081E-2</v>
      </c>
      <c r="F42" s="25">
        <v>-0.44921710123319414</v>
      </c>
      <c r="G42" s="22">
        <v>-0.21185448291320694</v>
      </c>
      <c r="H42" s="26">
        <v>-0.30516444818965455</v>
      </c>
    </row>
    <row r="43" spans="1:11" ht="14.4" collapsed="1" x14ac:dyDescent="0.3">
      <c r="A43" s="108" t="s">
        <v>61</v>
      </c>
      <c r="B43" s="109"/>
      <c r="C43" s="109"/>
      <c r="D43" s="109"/>
      <c r="E43" s="109"/>
      <c r="F43" s="109"/>
      <c r="G43" s="109"/>
      <c r="H43" s="110"/>
    </row>
    <row r="44" spans="1:11" ht="27.6" hidden="1" customHeight="1" outlineLevel="1" x14ac:dyDescent="0.2">
      <c r="A44" s="30" t="s">
        <v>15</v>
      </c>
      <c r="B44" s="33" t="s">
        <v>14</v>
      </c>
      <c r="C44" s="6" t="s">
        <v>23</v>
      </c>
      <c r="D44" s="8" t="s">
        <v>0</v>
      </c>
      <c r="E44" s="7" t="s">
        <v>43</v>
      </c>
      <c r="F44" s="6" t="s">
        <v>2</v>
      </c>
      <c r="G44" s="6" t="s">
        <v>24</v>
      </c>
      <c r="H44" s="6" t="s">
        <v>1</v>
      </c>
    </row>
    <row r="45" spans="1:11" s="2" customFormat="1" ht="12" hidden="1" customHeight="1" outlineLevel="1" x14ac:dyDescent="0.3">
      <c r="A45" s="43">
        <v>0</v>
      </c>
      <c r="B45" s="44" t="s">
        <v>56</v>
      </c>
      <c r="C45" s="45">
        <v>0.12762907477421154</v>
      </c>
      <c r="D45" s="46">
        <v>0.13575956773546263</v>
      </c>
      <c r="E45" s="47">
        <v>0.18684841829798676</v>
      </c>
      <c r="F45" s="45">
        <v>0.11084767163005106</v>
      </c>
      <c r="G45" s="45">
        <v>0.17641663185980377</v>
      </c>
      <c r="H45" s="45">
        <v>0.14167092524150054</v>
      </c>
    </row>
    <row r="46" spans="1:11" s="10" customFormat="1" ht="12" hidden="1" customHeight="1" outlineLevel="1" x14ac:dyDescent="0.25">
      <c r="A46" s="31">
        <v>1</v>
      </c>
      <c r="B46" s="32" t="s">
        <v>13</v>
      </c>
      <c r="C46" s="11">
        <v>5.3405423501568634E-2</v>
      </c>
      <c r="D46" s="12">
        <v>0.2580203166524575</v>
      </c>
      <c r="E46" s="13">
        <v>5.3563006467965857E-2</v>
      </c>
      <c r="F46" s="11">
        <v>-0.3738437435502292</v>
      </c>
      <c r="G46" s="11">
        <v>0.17342323564091214</v>
      </c>
      <c r="H46" s="11">
        <v>0.31794708804622335</v>
      </c>
    </row>
    <row r="47" spans="1:11" ht="11.4" hidden="1" customHeight="1" outlineLevel="1" x14ac:dyDescent="0.2">
      <c r="A47" s="31">
        <v>2</v>
      </c>
      <c r="B47" s="28" t="s">
        <v>33</v>
      </c>
      <c r="C47" s="24">
        <v>0.18981557737807167</v>
      </c>
      <c r="D47" s="24">
        <v>0.42175653402259522</v>
      </c>
      <c r="E47" s="19">
        <v>0.10515760320549428</v>
      </c>
      <c r="F47" s="24">
        <v>-0.47342607771343886</v>
      </c>
      <c r="G47" s="20">
        <v>0.43007689487293577</v>
      </c>
      <c r="H47" s="24">
        <v>0.32251127260815415</v>
      </c>
    </row>
    <row r="48" spans="1:11" ht="11.4" hidden="1" customHeight="1" outlineLevel="1" x14ac:dyDescent="0.2">
      <c r="A48" s="31">
        <v>3</v>
      </c>
      <c r="B48" s="17" t="s">
        <v>34</v>
      </c>
      <c r="C48" s="25">
        <v>0.32385210835759143</v>
      </c>
      <c r="D48" s="25">
        <v>0.3777257440605396</v>
      </c>
      <c r="E48" s="9">
        <v>0.22897814957853896</v>
      </c>
      <c r="F48" s="25">
        <v>-0.49146227652611407</v>
      </c>
      <c r="G48" s="22">
        <v>0.44414348481779325</v>
      </c>
      <c r="H48" s="25">
        <v>0.39721283938709073</v>
      </c>
    </row>
    <row r="49" spans="1:8" ht="11.4" hidden="1" customHeight="1" outlineLevel="1" x14ac:dyDescent="0.2">
      <c r="A49" s="31">
        <v>4</v>
      </c>
      <c r="B49" s="29" t="s">
        <v>47</v>
      </c>
      <c r="C49" s="15">
        <v>-0.10930401813324078</v>
      </c>
      <c r="D49" s="15">
        <v>0.11740651039210143</v>
      </c>
      <c r="E49" s="16">
        <v>-5.0291570649324879E-2</v>
      </c>
      <c r="F49" s="15">
        <v>-0.15926378356596782</v>
      </c>
      <c r="G49" s="23">
        <v>-0.20656095086382559</v>
      </c>
      <c r="H49" s="15">
        <v>0.21601613762145774</v>
      </c>
    </row>
    <row r="50" spans="1:8" s="10" customFormat="1" ht="12" hidden="1" customHeight="1" outlineLevel="1" x14ac:dyDescent="0.25">
      <c r="A50" s="31">
        <v>5</v>
      </c>
      <c r="B50" s="34" t="s">
        <v>17</v>
      </c>
      <c r="C50" s="5">
        <v>1.704787674862487E-2</v>
      </c>
      <c r="D50" s="4">
        <v>0.5206228553825607</v>
      </c>
      <c r="E50" s="3">
        <v>-0.29633790891232775</v>
      </c>
      <c r="F50" s="5">
        <v>2.7109039033810938E-2</v>
      </c>
      <c r="G50" s="5">
        <v>0.32163272066122572</v>
      </c>
      <c r="H50" s="5">
        <v>-3.4810737863873835E-2</v>
      </c>
    </row>
    <row r="51" spans="1:8" s="10" customFormat="1" ht="12" hidden="1" customHeight="1" outlineLevel="1" x14ac:dyDescent="0.25">
      <c r="A51" s="31">
        <v>6</v>
      </c>
      <c r="B51" s="28" t="s">
        <v>19</v>
      </c>
      <c r="C51" s="24">
        <v>0.11074594617897517</v>
      </c>
      <c r="D51" s="24">
        <v>0.38848956373379945</v>
      </c>
      <c r="E51" s="19">
        <v>0.18079211892734884</v>
      </c>
      <c r="F51" s="24">
        <v>-0.19199294586440532</v>
      </c>
      <c r="G51" s="20">
        <v>0.47581971985739779</v>
      </c>
      <c r="H51" s="24">
        <v>0.3276868998661403</v>
      </c>
    </row>
    <row r="52" spans="1:8" s="10" customFormat="1" ht="12" hidden="1" customHeight="1" outlineLevel="1" x14ac:dyDescent="0.25">
      <c r="A52" s="31">
        <v>7</v>
      </c>
      <c r="B52" s="17" t="s">
        <v>20</v>
      </c>
      <c r="C52" s="25">
        <v>0.26586133707382176</v>
      </c>
      <c r="D52" s="25">
        <v>0.4510621489848185</v>
      </c>
      <c r="E52" s="9">
        <v>0.14561855402319221</v>
      </c>
      <c r="F52" s="25">
        <v>-0.53412638658564338</v>
      </c>
      <c r="G52" s="22">
        <v>0.45937339145891554</v>
      </c>
      <c r="H52" s="25">
        <v>0.3565508740592363</v>
      </c>
    </row>
    <row r="53" spans="1:8" s="10" customFormat="1" ht="12" hidden="1" customHeight="1" outlineLevel="1" x14ac:dyDescent="0.25">
      <c r="A53" s="31">
        <v>8</v>
      </c>
      <c r="B53" s="17" t="s">
        <v>21</v>
      </c>
      <c r="C53" s="25">
        <v>-0.31962490512585168</v>
      </c>
      <c r="D53" s="25">
        <v>-0.18377936155052799</v>
      </c>
      <c r="E53" s="9">
        <v>-0.49173268980133017</v>
      </c>
      <c r="F53" s="25">
        <v>0.46909454922825977</v>
      </c>
      <c r="G53" s="22">
        <v>-0.45807190818293736</v>
      </c>
      <c r="H53" s="25">
        <v>-0.51255973186029002</v>
      </c>
    </row>
    <row r="54" spans="1:8" s="10" customFormat="1" ht="12" hidden="1" customHeight="1" outlineLevel="1" x14ac:dyDescent="0.25">
      <c r="A54" s="31">
        <v>9</v>
      </c>
      <c r="B54" s="17" t="s">
        <v>22</v>
      </c>
      <c r="C54" s="25">
        <v>-1.3039379990028983E-2</v>
      </c>
      <c r="D54" s="25">
        <v>0.62318473306382871</v>
      </c>
      <c r="E54" s="9">
        <v>-0.19768662526209765</v>
      </c>
      <c r="F54" s="25">
        <v>9.4499124304026169E-2</v>
      </c>
      <c r="G54" s="22">
        <v>9.8141970403107834E-2</v>
      </c>
      <c r="H54" s="25">
        <v>5.744086902838149E-2</v>
      </c>
    </row>
    <row r="55" spans="1:8" s="10" customFormat="1" ht="12" hidden="1" customHeight="1" outlineLevel="1" x14ac:dyDescent="0.25">
      <c r="A55" s="31">
        <v>10</v>
      </c>
      <c r="B55" s="34" t="s">
        <v>18</v>
      </c>
      <c r="C55" s="5">
        <v>0.14514214541402223</v>
      </c>
      <c r="D55" s="4">
        <v>-0.25403542034867682</v>
      </c>
      <c r="E55" s="3">
        <v>-4.0139378810975873E-2</v>
      </c>
      <c r="F55" s="5">
        <v>-1.9733017478741791E-2</v>
      </c>
      <c r="G55" s="5">
        <v>0.26126969525140931</v>
      </c>
      <c r="H55" s="5">
        <v>0.10042557302022501</v>
      </c>
    </row>
    <row r="56" spans="1:8" ht="12" hidden="1" customHeight="1" outlineLevel="1" x14ac:dyDescent="0.25">
      <c r="A56" s="31">
        <v>11</v>
      </c>
      <c r="B56" s="34" t="s">
        <v>27</v>
      </c>
      <c r="C56" s="5">
        <v>0.19936390952398952</v>
      </c>
      <c r="D56" s="4">
        <v>0.45296909047438733</v>
      </c>
      <c r="E56" s="3">
        <v>-0.28866931241807831</v>
      </c>
      <c r="F56" s="5">
        <v>1.7499218762797673E-2</v>
      </c>
      <c r="G56" s="5">
        <v>0.59827021903062561</v>
      </c>
      <c r="H56" s="5">
        <v>3.8906094101191217E-2</v>
      </c>
    </row>
    <row r="57" spans="1:8" ht="11.4" hidden="1" customHeight="1" outlineLevel="1" x14ac:dyDescent="0.2">
      <c r="A57" s="31">
        <v>12</v>
      </c>
      <c r="B57" s="17" t="s">
        <v>30</v>
      </c>
      <c r="C57" s="25">
        <v>-0.23298884986122573</v>
      </c>
      <c r="D57" s="25">
        <v>-0.60985302457816759</v>
      </c>
      <c r="E57" s="9">
        <v>-7.5406883006044964E-2</v>
      </c>
      <c r="F57" s="25">
        <v>0.30204298375352567</v>
      </c>
      <c r="G57" s="22">
        <v>-0.6909780884434783</v>
      </c>
      <c r="H57" s="25">
        <v>-0.32532103967877868</v>
      </c>
    </row>
    <row r="58" spans="1:8" ht="11.4" hidden="1" customHeight="1" outlineLevel="1" x14ac:dyDescent="0.2">
      <c r="A58" s="31">
        <v>13</v>
      </c>
      <c r="B58" s="17" t="s">
        <v>48</v>
      </c>
      <c r="C58" s="25">
        <v>1.7113735766548056E-2</v>
      </c>
      <c r="D58" s="25">
        <v>3.4786822238798733E-2</v>
      </c>
      <c r="E58" s="9">
        <v>-6.7731706225451313E-2</v>
      </c>
      <c r="F58" s="25">
        <v>-0.40685935480682967</v>
      </c>
      <c r="G58" s="22">
        <v>0.2072157980157843</v>
      </c>
      <c r="H58" s="25">
        <v>0.28883264014700533</v>
      </c>
    </row>
    <row r="59" spans="1:8" ht="11.4" hidden="1" customHeight="1" outlineLevel="1" x14ac:dyDescent="0.2">
      <c r="A59" s="31">
        <v>14</v>
      </c>
      <c r="B59" s="17" t="s">
        <v>31</v>
      </c>
      <c r="C59" s="25">
        <v>6.6585376711905467E-2</v>
      </c>
      <c r="D59" s="25">
        <v>-2.162125316645578E-2</v>
      </c>
      <c r="E59" s="9">
        <v>-5.6740470087225638E-2</v>
      </c>
      <c r="F59" s="25">
        <v>-0.40559932667413101</v>
      </c>
      <c r="G59" s="22">
        <v>0.23315934719658213</v>
      </c>
      <c r="H59" s="25">
        <v>0.30809165654141679</v>
      </c>
    </row>
    <row r="60" spans="1:8" ht="11.4" hidden="1" customHeight="1" outlineLevel="1" x14ac:dyDescent="0.2">
      <c r="A60" s="31">
        <v>15</v>
      </c>
      <c r="B60" s="29" t="s">
        <v>29</v>
      </c>
      <c r="C60" s="15">
        <v>-0.41006123642335024</v>
      </c>
      <c r="D60" s="15">
        <v>-0.33693545949733328</v>
      </c>
      <c r="E60" s="16">
        <v>-7.2055247716206861E-2</v>
      </c>
      <c r="F60" s="15">
        <v>0.30238260709559178</v>
      </c>
      <c r="G60" s="23">
        <v>-0.52297787600165202</v>
      </c>
      <c r="H60" s="15">
        <v>-0.34644478333782092</v>
      </c>
    </row>
    <row r="61" spans="1:8" s="10" customFormat="1" ht="12" hidden="1" customHeight="1" outlineLevel="1" x14ac:dyDescent="0.25">
      <c r="A61" s="31">
        <v>16</v>
      </c>
      <c r="B61" s="34" t="s">
        <v>3</v>
      </c>
      <c r="C61" s="5">
        <v>-2.5123605642854836E-2</v>
      </c>
      <c r="D61" s="4">
        <v>0.10990935231247215</v>
      </c>
      <c r="E61" s="3">
        <v>-0.34050412214900971</v>
      </c>
      <c r="F61" s="5">
        <v>1.7499218762797673E-2</v>
      </c>
      <c r="G61" s="5">
        <v>-0.18270994344736416</v>
      </c>
      <c r="H61" s="5">
        <v>-0.30896362144078587</v>
      </c>
    </row>
    <row r="62" spans="1:8" s="10" customFormat="1" ht="12" hidden="1" customHeight="1" outlineLevel="1" x14ac:dyDescent="0.25">
      <c r="A62" s="31">
        <v>17</v>
      </c>
      <c r="B62" s="34" t="s">
        <v>12</v>
      </c>
      <c r="C62" s="5">
        <v>-0.23234771746513816</v>
      </c>
      <c r="D62" s="4">
        <v>-0.43889851920921064</v>
      </c>
      <c r="E62" s="3">
        <v>-0.1263498583252412</v>
      </c>
      <c r="F62" s="5">
        <v>0.30238260709559178</v>
      </c>
      <c r="G62" s="5">
        <v>-0.4368890817499676</v>
      </c>
      <c r="H62" s="5">
        <v>-0.29464218819454124</v>
      </c>
    </row>
    <row r="63" spans="1:8" s="10" customFormat="1" ht="12" hidden="1" customHeight="1" outlineLevel="1" x14ac:dyDescent="0.25">
      <c r="A63" s="31">
        <v>18</v>
      </c>
      <c r="B63" s="34" t="s">
        <v>32</v>
      </c>
      <c r="C63" s="5">
        <v>-0.31665066254859847</v>
      </c>
      <c r="D63" s="4">
        <v>-0.62982645832270456</v>
      </c>
      <c r="E63" s="3">
        <v>0.17183203869466254</v>
      </c>
      <c r="F63" s="5">
        <v>0.18362733347734589</v>
      </c>
      <c r="G63" s="5">
        <v>-0.50336658135948464</v>
      </c>
      <c r="H63" s="5">
        <v>-0.21334855822424742</v>
      </c>
    </row>
    <row r="64" spans="1:8" ht="11.4" hidden="1" customHeight="1" outlineLevel="1" x14ac:dyDescent="0.2">
      <c r="A64" s="31">
        <v>19</v>
      </c>
      <c r="B64" s="18" t="s">
        <v>26</v>
      </c>
      <c r="C64" s="24">
        <v>-0.27144249767516765</v>
      </c>
      <c r="D64" s="24">
        <v>-0.57864878686494114</v>
      </c>
      <c r="E64" s="19">
        <v>0.34391991605213185</v>
      </c>
      <c r="F64" s="24">
        <v>-5.5788810943517265E-2</v>
      </c>
      <c r="G64" s="20">
        <v>-0.3996512743679439</v>
      </c>
      <c r="H64" s="24">
        <v>-4.122573476238367E-2</v>
      </c>
    </row>
    <row r="65" spans="1:8" ht="11.4" hidden="1" customHeight="1" outlineLevel="1" x14ac:dyDescent="0.2">
      <c r="A65" s="31">
        <v>20</v>
      </c>
      <c r="B65" s="21" t="s">
        <v>46</v>
      </c>
      <c r="C65" s="25">
        <v>-0.32462375786419467</v>
      </c>
      <c r="D65" s="25">
        <v>-0.59951443954331141</v>
      </c>
      <c r="E65" s="9">
        <v>-1.5166963158362056E-2</v>
      </c>
      <c r="F65" s="25">
        <v>0.43106891028549821</v>
      </c>
      <c r="G65" s="22">
        <v>-0.53941590624524616</v>
      </c>
      <c r="H65" s="25">
        <v>-0.30199035717180844</v>
      </c>
    </row>
    <row r="66" spans="1:8" ht="11.4" hidden="1" customHeight="1" outlineLevel="1" x14ac:dyDescent="0.2">
      <c r="A66" s="31">
        <v>21</v>
      </c>
      <c r="B66" s="21" t="s">
        <v>28</v>
      </c>
      <c r="C66" s="25">
        <v>0.29537877646615796</v>
      </c>
      <c r="D66" s="25">
        <v>0.62982645832270423</v>
      </c>
      <c r="E66" s="9">
        <v>-0.17183203869466268</v>
      </c>
      <c r="F66" s="25">
        <v>-0.19642331061237439</v>
      </c>
      <c r="G66" s="22">
        <v>0.50336658135948475</v>
      </c>
      <c r="H66" s="25">
        <v>0.21712847563649676</v>
      </c>
    </row>
    <row r="67" spans="1:8" s="10" customFormat="1" ht="12" hidden="1" customHeight="1" outlineLevel="1" x14ac:dyDescent="0.25">
      <c r="A67" s="31">
        <v>22</v>
      </c>
      <c r="B67" s="40" t="s">
        <v>52</v>
      </c>
      <c r="C67" s="5">
        <v>-0.27507899201796782</v>
      </c>
      <c r="D67" s="5">
        <v>-0.54798356877899335</v>
      </c>
      <c r="E67" s="4">
        <v>4.7038270317079373E-3</v>
      </c>
      <c r="F67" s="5">
        <v>-0.57726507929513093</v>
      </c>
      <c r="G67" s="41">
        <v>-0.54919038924255181</v>
      </c>
      <c r="H67" s="5">
        <v>-9.9101394813681271E-2</v>
      </c>
    </row>
    <row r="68" spans="1:8" ht="11.4" hidden="1" customHeight="1" outlineLevel="1" x14ac:dyDescent="0.2">
      <c r="A68" s="31">
        <v>23</v>
      </c>
      <c r="B68" s="28" t="s">
        <v>25</v>
      </c>
      <c r="C68" s="24">
        <v>-0.29845078342306858</v>
      </c>
      <c r="D68" s="24">
        <v>-0.64899948874233981</v>
      </c>
      <c r="E68" s="19">
        <v>0.3291464386456121</v>
      </c>
      <c r="F68" s="24">
        <v>-8.2437032674952809E-2</v>
      </c>
      <c r="G68" s="20">
        <v>-0.34558285776884207</v>
      </c>
      <c r="H68" s="24">
        <v>-3.8365307774334063E-2</v>
      </c>
    </row>
    <row r="69" spans="1:8" ht="11.4" hidden="1" customHeight="1" outlineLevel="1" x14ac:dyDescent="0.2">
      <c r="A69" s="31">
        <v>24</v>
      </c>
      <c r="B69" s="17" t="s">
        <v>16</v>
      </c>
      <c r="C69" s="25">
        <v>-0.28830427172431633</v>
      </c>
      <c r="D69" s="25">
        <v>-0.46070269504362182</v>
      </c>
      <c r="E69" s="9">
        <v>-0.1725696307426291</v>
      </c>
      <c r="F69" s="25">
        <v>0.45703287610657595</v>
      </c>
      <c r="G69" s="22">
        <v>-0.49048729114832246</v>
      </c>
      <c r="H69" s="25">
        <v>-0.35852077628317297</v>
      </c>
    </row>
    <row r="70" spans="1:8" ht="11.4" hidden="1" customHeight="1" outlineLevel="1" x14ac:dyDescent="0.2">
      <c r="A70" s="31">
        <v>25</v>
      </c>
      <c r="B70" s="17" t="s">
        <v>4</v>
      </c>
      <c r="C70" s="25">
        <v>-0.20942693595119868</v>
      </c>
      <c r="D70" s="25">
        <v>-0.26060168594090954</v>
      </c>
      <c r="E70" s="9">
        <v>7.3989313121331196E-2</v>
      </c>
      <c r="F70" s="25">
        <v>9.2234045900151468E-2</v>
      </c>
      <c r="G70" s="22">
        <v>-2.9953847803636371E-2</v>
      </c>
      <c r="H70" s="25">
        <v>-0.11930835805453384</v>
      </c>
    </row>
    <row r="71" spans="1:8" ht="11.4" hidden="1" customHeight="1" outlineLevel="1" x14ac:dyDescent="0.2">
      <c r="A71" s="31">
        <v>26</v>
      </c>
      <c r="B71" s="17" t="s">
        <v>5</v>
      </c>
      <c r="C71" s="25">
        <v>-0.12223309242096615</v>
      </c>
      <c r="D71" s="25">
        <v>1.8367545007414613E-2</v>
      </c>
      <c r="E71" s="9">
        <v>-0.11645594811728427</v>
      </c>
      <c r="F71" s="25">
        <v>0.16154313751927296</v>
      </c>
      <c r="G71" s="22">
        <v>0.14889554387118989</v>
      </c>
      <c r="H71" s="25">
        <v>3.0845225136547336E-2</v>
      </c>
    </row>
    <row r="72" spans="1:8" s="10" customFormat="1" ht="12" hidden="1" customHeight="1" outlineLevel="1" x14ac:dyDescent="0.25">
      <c r="A72" s="31">
        <v>27</v>
      </c>
      <c r="B72" s="34" t="s">
        <v>6</v>
      </c>
      <c r="C72" s="5">
        <v>-0.20378831564695826</v>
      </c>
      <c r="D72" s="4">
        <v>-0.62864736609653094</v>
      </c>
      <c r="E72" s="3">
        <v>-8.0365266101789803E-2</v>
      </c>
      <c r="F72" s="5">
        <v>0.45233199159582643</v>
      </c>
      <c r="G72" s="5">
        <v>-0.47498143342582561</v>
      </c>
      <c r="H72" s="5">
        <v>-0.4594046482944914</v>
      </c>
    </row>
    <row r="73" spans="1:8" s="10" customFormat="1" ht="12" hidden="1" customHeight="1" outlineLevel="1" x14ac:dyDescent="0.25">
      <c r="A73" s="31">
        <v>28</v>
      </c>
      <c r="B73" s="34" t="s">
        <v>49</v>
      </c>
      <c r="C73" s="5">
        <v>-4.5821937604277628E-2</v>
      </c>
      <c r="D73" s="4">
        <v>-0.64170781620926776</v>
      </c>
      <c r="E73" s="3">
        <v>-3.9516778356558986E-2</v>
      </c>
      <c r="F73" s="5">
        <v>8.3368250612302248E-3</v>
      </c>
      <c r="G73" s="5">
        <v>-0.46566219239214829</v>
      </c>
      <c r="H73" s="5">
        <v>-0.30790714352170745</v>
      </c>
    </row>
    <row r="74" spans="1:8" ht="11.4" hidden="1" customHeight="1" outlineLevel="1" x14ac:dyDescent="0.2">
      <c r="A74" s="31">
        <v>29</v>
      </c>
      <c r="B74" s="17" t="s">
        <v>8</v>
      </c>
      <c r="C74" s="25">
        <v>-0.10658145076885085</v>
      </c>
      <c r="D74" s="25">
        <v>-0.66444634172412631</v>
      </c>
      <c r="E74" s="9">
        <v>-0.2142584651810355</v>
      </c>
      <c r="F74" s="25">
        <v>0.35458922179071767</v>
      </c>
      <c r="G74" s="22">
        <v>-0.5478996413502657</v>
      </c>
      <c r="H74" s="25">
        <v>-0.49785877655174987</v>
      </c>
    </row>
    <row r="75" spans="1:8" ht="11.4" hidden="1" customHeight="1" outlineLevel="1" x14ac:dyDescent="0.2">
      <c r="A75" s="31">
        <v>30</v>
      </c>
      <c r="B75" s="29" t="s">
        <v>7</v>
      </c>
      <c r="C75" s="15">
        <v>8.5851144701536014E-2</v>
      </c>
      <c r="D75" s="15">
        <v>-0.38367055702055153</v>
      </c>
      <c r="E75" s="16">
        <v>0.24669944804019298</v>
      </c>
      <c r="F75" s="15">
        <v>-0.45666577976080069</v>
      </c>
      <c r="G75" s="23">
        <v>0.22054396176379709</v>
      </c>
      <c r="H75" s="15">
        <v>0.28630883241687149</v>
      </c>
    </row>
    <row r="76" spans="1:8" s="10" customFormat="1" ht="13.2" hidden="1" customHeight="1" outlineLevel="1" x14ac:dyDescent="0.25">
      <c r="A76" s="31">
        <v>31</v>
      </c>
      <c r="B76" s="34" t="s">
        <v>36</v>
      </c>
      <c r="C76" s="5">
        <v>-0.25995876362621945</v>
      </c>
      <c r="D76" s="4">
        <v>-0.50451331456967907</v>
      </c>
      <c r="E76" s="3">
        <v>0.13469974308114174</v>
      </c>
      <c r="F76" s="5">
        <v>0.36843950794269842</v>
      </c>
      <c r="G76" s="5">
        <v>0.16236893719816284</v>
      </c>
      <c r="H76" s="5">
        <v>-0.25923482742498444</v>
      </c>
    </row>
    <row r="77" spans="1:8" ht="11.4" hidden="1" customHeight="1" outlineLevel="1" x14ac:dyDescent="0.2">
      <c r="A77" s="31">
        <v>32</v>
      </c>
      <c r="B77" s="28" t="s">
        <v>9</v>
      </c>
      <c r="C77" s="24">
        <v>-0.17871892758934646</v>
      </c>
      <c r="D77" s="24">
        <v>-0.44879330487663993</v>
      </c>
      <c r="E77" s="19">
        <v>0.17378522262787605</v>
      </c>
      <c r="F77" s="24">
        <v>0.21469874372473868</v>
      </c>
      <c r="G77" s="20">
        <v>0.37591092611824362</v>
      </c>
      <c r="H77" s="24">
        <v>-0.14512778047930175</v>
      </c>
    </row>
    <row r="78" spans="1:8" ht="11.4" hidden="1" customHeight="1" outlineLevel="1" x14ac:dyDescent="0.2">
      <c r="A78" s="31">
        <v>33</v>
      </c>
      <c r="B78" s="17" t="s">
        <v>10</v>
      </c>
      <c r="C78" s="25">
        <v>8.5083887499216179E-2</v>
      </c>
      <c r="D78" s="25">
        <v>-0.28664174271166942</v>
      </c>
      <c r="E78" s="9">
        <v>0.18859433518476917</v>
      </c>
      <c r="F78" s="25">
        <v>0.12647482632071727</v>
      </c>
      <c r="G78" s="22">
        <v>-0.50324767797673631</v>
      </c>
      <c r="H78" s="25">
        <v>-6.4947765529996301E-2</v>
      </c>
    </row>
    <row r="79" spans="1:8" ht="11.4" hidden="1" customHeight="1" outlineLevel="1" x14ac:dyDescent="0.2">
      <c r="A79" s="31">
        <v>34</v>
      </c>
      <c r="B79" s="17" t="s">
        <v>11</v>
      </c>
      <c r="C79" s="25">
        <v>-0.2541943936272732</v>
      </c>
      <c r="D79" s="25">
        <v>-0.45370008598418271</v>
      </c>
      <c r="E79" s="9">
        <v>3.8425182968662548E-2</v>
      </c>
      <c r="F79" s="25">
        <v>0.36136879263321398</v>
      </c>
      <c r="G79" s="22">
        <v>-0.24172866807216559</v>
      </c>
      <c r="H79" s="25">
        <v>-0.30484181137533495</v>
      </c>
    </row>
    <row r="80" spans="1:8" ht="14.4" collapsed="1" x14ac:dyDescent="0.3">
      <c r="A80" s="108" t="s">
        <v>35</v>
      </c>
      <c r="B80" s="109"/>
      <c r="C80" s="109"/>
      <c r="D80" s="109"/>
      <c r="E80" s="109"/>
      <c r="F80" s="109"/>
      <c r="G80" s="109"/>
      <c r="H80" s="110"/>
    </row>
    <row r="81" spans="1:8" ht="25.8" hidden="1" customHeight="1" outlineLevel="1" x14ac:dyDescent="0.2">
      <c r="A81" s="30" t="s">
        <v>15</v>
      </c>
      <c r="B81" s="33" t="s">
        <v>14</v>
      </c>
      <c r="C81" s="6" t="s">
        <v>23</v>
      </c>
      <c r="D81" s="8" t="s">
        <v>0</v>
      </c>
      <c r="E81" s="7" t="s">
        <v>43</v>
      </c>
      <c r="F81" s="6" t="s">
        <v>2</v>
      </c>
      <c r="G81" s="6" t="s">
        <v>24</v>
      </c>
      <c r="H81" s="6" t="s">
        <v>1</v>
      </c>
    </row>
    <row r="82" spans="1:8" s="2" customFormat="1" ht="12" hidden="1" customHeight="1" outlineLevel="1" x14ac:dyDescent="0.25">
      <c r="A82" s="43">
        <v>0</v>
      </c>
      <c r="B82" s="44" t="s">
        <v>56</v>
      </c>
      <c r="C82" s="48"/>
      <c r="D82" s="49"/>
      <c r="E82" s="50"/>
      <c r="F82" s="48"/>
      <c r="G82" s="48"/>
      <c r="H82" s="48"/>
    </row>
    <row r="83" spans="1:8" s="10" customFormat="1" ht="12" hidden="1" customHeight="1" outlineLevel="1" x14ac:dyDescent="0.25">
      <c r="A83" s="31">
        <v>1</v>
      </c>
      <c r="B83" s="32" t="s">
        <v>13</v>
      </c>
      <c r="C83" s="11">
        <f>C46-C9</f>
        <v>-2.1670693584242014E-2</v>
      </c>
      <c r="D83" s="12">
        <f t="shared" ref="D83:H83" si="3">D46-D9</f>
        <v>6.1017204298128291E-3</v>
      </c>
      <c r="E83" s="13">
        <f t="shared" si="3"/>
        <v>-0.11714368705359662</v>
      </c>
      <c r="F83" s="11">
        <f t="shared" si="3"/>
        <v>-0.74980887369515159</v>
      </c>
      <c r="G83" s="11">
        <f t="shared" si="3"/>
        <v>3.8711815415393674E-2</v>
      </c>
      <c r="H83" s="11">
        <f t="shared" si="3"/>
        <v>2.6343099516664137E-3</v>
      </c>
    </row>
    <row r="84" spans="1:8" ht="11.4" hidden="1" customHeight="1" outlineLevel="1" x14ac:dyDescent="0.2">
      <c r="A84" s="31">
        <v>2</v>
      </c>
      <c r="B84" s="28" t="s">
        <v>33</v>
      </c>
      <c r="C84" s="24">
        <f t="shared" ref="C84:H99" si="4">C47-C10</f>
        <v>4.0218780222430889E-2</v>
      </c>
      <c r="D84" s="24">
        <f t="shared" si="4"/>
        <v>0.1707109367691908</v>
      </c>
      <c r="E84" s="19">
        <f t="shared" si="4"/>
        <v>-0.16594231508196078</v>
      </c>
      <c r="F84" s="24">
        <f t="shared" si="4"/>
        <v>-0.98671478895975251</v>
      </c>
      <c r="G84" s="20">
        <f t="shared" si="4"/>
        <v>-2.8076015797537934E-3</v>
      </c>
      <c r="H84" s="24">
        <f t="shared" si="4"/>
        <v>-1.1226608190226584E-2</v>
      </c>
    </row>
    <row r="85" spans="1:8" ht="11.4" hidden="1" customHeight="1" outlineLevel="1" x14ac:dyDescent="0.2">
      <c r="A85" s="31">
        <v>3</v>
      </c>
      <c r="B85" s="17" t="s">
        <v>34</v>
      </c>
      <c r="C85" s="25">
        <f t="shared" si="4"/>
        <v>1.4583297932189543E-2</v>
      </c>
      <c r="D85" s="25">
        <f t="shared" si="4"/>
        <v>-2.9658497631362857E-2</v>
      </c>
      <c r="E85" s="9">
        <f t="shared" si="4"/>
        <v>4.5191470113234433E-4</v>
      </c>
      <c r="F85" s="25">
        <f t="shared" si="4"/>
        <v>-1.0387139626345783</v>
      </c>
      <c r="G85" s="22">
        <f t="shared" si="4"/>
        <v>7.4209740995308637E-2</v>
      </c>
      <c r="H85" s="25">
        <f t="shared" si="4"/>
        <v>-4.6886465184950987E-3</v>
      </c>
    </row>
    <row r="86" spans="1:8" ht="11.4" hidden="1" customHeight="1" outlineLevel="1" x14ac:dyDescent="0.2">
      <c r="A86" s="31">
        <v>4</v>
      </c>
      <c r="B86" s="29" t="s">
        <v>47</v>
      </c>
      <c r="C86" s="15">
        <f t="shared" si="4"/>
        <v>-5.7447865490643187E-2</v>
      </c>
      <c r="D86" s="15">
        <f t="shared" si="4"/>
        <v>-5.0357538128017326E-2</v>
      </c>
      <c r="E86" s="16">
        <f t="shared" si="4"/>
        <v>-6.9671577623202932E-2</v>
      </c>
      <c r="F86" s="15">
        <f t="shared" si="4"/>
        <v>-0.28459879517521514</v>
      </c>
      <c r="G86" s="23">
        <f t="shared" si="4"/>
        <v>3.9509438994685786E-2</v>
      </c>
      <c r="H86" s="15">
        <f t="shared" si="4"/>
        <v>1.1393628788340604E-2</v>
      </c>
    </row>
    <row r="87" spans="1:8" s="10" customFormat="1" ht="12" hidden="1" customHeight="1" outlineLevel="1" x14ac:dyDescent="0.25">
      <c r="A87" s="31">
        <v>5</v>
      </c>
      <c r="B87" s="34" t="s">
        <v>17</v>
      </c>
      <c r="C87" s="5">
        <f t="shared" si="4"/>
        <v>-7.046220979225238E-3</v>
      </c>
      <c r="D87" s="4">
        <f t="shared" si="4"/>
        <v>0.15901678656335116</v>
      </c>
      <c r="E87" s="3">
        <f t="shared" si="4"/>
        <v>-8.096609810917646E-2</v>
      </c>
      <c r="F87" s="5">
        <f t="shared" si="4"/>
        <v>0.15121954064803822</v>
      </c>
      <c r="G87" s="5">
        <f t="shared" si="4"/>
        <v>-3.0759046541421142E-2</v>
      </c>
      <c r="H87" s="5">
        <f t="shared" si="4"/>
        <v>-5.8958186127379346E-2</v>
      </c>
    </row>
    <row r="88" spans="1:8" s="10" customFormat="1" ht="12" hidden="1" customHeight="1" outlineLevel="1" x14ac:dyDescent="0.25">
      <c r="A88" s="31">
        <v>6</v>
      </c>
      <c r="B88" s="28" t="s">
        <v>19</v>
      </c>
      <c r="C88" s="24">
        <f t="shared" si="4"/>
        <v>-3.7923850365246634E-2</v>
      </c>
      <c r="D88" s="24">
        <f t="shared" si="4"/>
        <v>0.16120849424814934</v>
      </c>
      <c r="E88" s="19">
        <f t="shared" si="4"/>
        <v>0.29364427549414124</v>
      </c>
      <c r="F88" s="24">
        <f t="shared" si="4"/>
        <v>-0.52064914863547451</v>
      </c>
      <c r="G88" s="20">
        <f t="shared" si="4"/>
        <v>0.15574450599462647</v>
      </c>
      <c r="H88" s="24">
        <f t="shared" si="4"/>
        <v>0.10684971430887916</v>
      </c>
    </row>
    <row r="89" spans="1:8" s="10" customFormat="1" ht="12" hidden="1" customHeight="1" outlineLevel="1" x14ac:dyDescent="0.25">
      <c r="A89" s="31">
        <v>7</v>
      </c>
      <c r="B89" s="17" t="s">
        <v>20</v>
      </c>
      <c r="C89" s="25">
        <f t="shared" si="4"/>
        <v>3.4567507161528038E-2</v>
      </c>
      <c r="D89" s="25">
        <f t="shared" si="4"/>
        <v>0.12014883966330608</v>
      </c>
      <c r="E89" s="9">
        <f t="shared" si="4"/>
        <v>-0.12655613055502588</v>
      </c>
      <c r="F89" s="25">
        <f t="shared" si="4"/>
        <v>-1.1188085894934146</v>
      </c>
      <c r="G89" s="22">
        <f t="shared" si="4"/>
        <v>1.7116430035414687E-2</v>
      </c>
      <c r="H89" s="25">
        <f t="shared" si="4"/>
        <v>-1.2365932066424445E-2</v>
      </c>
    </row>
    <row r="90" spans="1:8" s="10" customFormat="1" ht="12" hidden="1" customHeight="1" outlineLevel="1" x14ac:dyDescent="0.25">
      <c r="A90" s="31">
        <v>8</v>
      </c>
      <c r="B90" s="17" t="s">
        <v>21</v>
      </c>
      <c r="C90" s="25">
        <f t="shared" si="4"/>
        <v>-9.9843085077328947E-2</v>
      </c>
      <c r="D90" s="25">
        <f t="shared" si="4"/>
        <v>-7.9566712614317817E-2</v>
      </c>
      <c r="E90" s="9">
        <f t="shared" si="4"/>
        <v>-0.13434641289515464</v>
      </c>
      <c r="F90" s="25">
        <f t="shared" si="4"/>
        <v>1.1007467459427094</v>
      </c>
      <c r="G90" s="22">
        <f t="shared" si="4"/>
        <v>-0.12195938349724905</v>
      </c>
      <c r="H90" s="25">
        <f t="shared" si="4"/>
        <v>-9.3323772184586928E-2</v>
      </c>
    </row>
    <row r="91" spans="1:8" s="10" customFormat="1" ht="12" hidden="1" customHeight="1" outlineLevel="1" x14ac:dyDescent="0.25">
      <c r="A91" s="31">
        <v>9</v>
      </c>
      <c r="B91" s="17" t="s">
        <v>22</v>
      </c>
      <c r="C91" s="25">
        <f t="shared" si="4"/>
        <v>3.9089107552418345E-2</v>
      </c>
      <c r="D91" s="25">
        <f t="shared" si="4"/>
        <v>0.22034923675407825</v>
      </c>
      <c r="E91" s="9">
        <f t="shared" si="4"/>
        <v>1.4831694614294066E-2</v>
      </c>
      <c r="F91" s="25">
        <f t="shared" si="4"/>
        <v>0.23643096929624058</v>
      </c>
      <c r="G91" s="22">
        <f t="shared" si="4"/>
        <v>1.06603507458084E-2</v>
      </c>
      <c r="H91" s="25">
        <f t="shared" si="4"/>
        <v>2.0472376163524673E-2</v>
      </c>
    </row>
    <row r="92" spans="1:8" s="10" customFormat="1" ht="12" hidden="1" customHeight="1" outlineLevel="1" x14ac:dyDescent="0.25">
      <c r="A92" s="31">
        <v>10</v>
      </c>
      <c r="B92" s="34" t="s">
        <v>18</v>
      </c>
      <c r="C92" s="5">
        <f t="shared" si="4"/>
        <v>3.1736473406302604E-2</v>
      </c>
      <c r="D92" s="4">
        <f t="shared" si="4"/>
        <v>-0.14344434237261613</v>
      </c>
      <c r="E92" s="3">
        <f t="shared" si="4"/>
        <v>0.20511179065103155</v>
      </c>
      <c r="F92" s="5">
        <f t="shared" si="4"/>
        <v>-2.9184171812880341E-2</v>
      </c>
      <c r="G92" s="5">
        <f t="shared" si="4"/>
        <v>0.12171638647255126</v>
      </c>
      <c r="H92" s="5">
        <f t="shared" si="4"/>
        <v>7.8881442213179637E-3</v>
      </c>
    </row>
    <row r="93" spans="1:8" ht="12" hidden="1" customHeight="1" outlineLevel="1" x14ac:dyDescent="0.25">
      <c r="A93" s="31">
        <v>11</v>
      </c>
      <c r="B93" s="34" t="s">
        <v>27</v>
      </c>
      <c r="C93" s="5">
        <f t="shared" si="4"/>
        <v>3.2207918059475954E-2</v>
      </c>
      <c r="D93" s="4">
        <f t="shared" si="4"/>
        <v>8.6013839272736592E-2</v>
      </c>
      <c r="E93" s="3">
        <f t="shared" si="4"/>
        <v>6.5451096978076939E-3</v>
      </c>
      <c r="F93" s="5">
        <f t="shared" si="4"/>
        <v>0.14568188983281757</v>
      </c>
      <c r="G93" s="5">
        <f t="shared" si="4"/>
        <v>9.6003095348692447E-2</v>
      </c>
      <c r="H93" s="5">
        <f t="shared" si="4"/>
        <v>-5.3255460486030214E-2</v>
      </c>
    </row>
    <row r="94" spans="1:8" ht="11.4" hidden="1" customHeight="1" outlineLevel="1" x14ac:dyDescent="0.2">
      <c r="A94" s="31">
        <v>12</v>
      </c>
      <c r="B94" s="17" t="s">
        <v>30</v>
      </c>
      <c r="C94" s="25">
        <f t="shared" si="4"/>
        <v>-3.4221656041244303E-2</v>
      </c>
      <c r="D94" s="25">
        <f t="shared" si="4"/>
        <v>-0.22074581268045279</v>
      </c>
      <c r="E94" s="9">
        <f t="shared" si="4"/>
        <v>-7.9511255883582321E-2</v>
      </c>
      <c r="F94" s="25">
        <f t="shared" si="4"/>
        <v>0.71393109410559319</v>
      </c>
      <c r="G94" s="22">
        <f t="shared" si="4"/>
        <v>-5.9469271066344698E-2</v>
      </c>
      <c r="H94" s="25">
        <f t="shared" si="4"/>
        <v>-1.4067430345125753E-2</v>
      </c>
    </row>
    <row r="95" spans="1:8" ht="11.4" hidden="1" customHeight="1" outlineLevel="1" x14ac:dyDescent="0.2">
      <c r="A95" s="31">
        <v>13</v>
      </c>
      <c r="B95" s="17" t="s">
        <v>48</v>
      </c>
      <c r="C95" s="25">
        <f t="shared" si="4"/>
        <v>2.2102583383137211E-2</v>
      </c>
      <c r="D95" s="25">
        <f t="shared" si="4"/>
        <v>-2.2743118452838662E-2</v>
      </c>
      <c r="E95" s="9">
        <f t="shared" si="4"/>
        <v>-0.22415073537486258</v>
      </c>
      <c r="F95" s="25">
        <f t="shared" si="4"/>
        <v>-0.76482145949805713</v>
      </c>
      <c r="G95" s="22">
        <f t="shared" si="4"/>
        <v>-1.5431501788740004E-2</v>
      </c>
      <c r="H95" s="25">
        <f t="shared" si="4"/>
        <v>-2.0365371032348034E-2</v>
      </c>
    </row>
    <row r="96" spans="1:8" ht="11.4" hidden="1" customHeight="1" outlineLevel="1" x14ac:dyDescent="0.2">
      <c r="A96" s="31">
        <v>14</v>
      </c>
      <c r="B96" s="17" t="s">
        <v>31</v>
      </c>
      <c r="C96" s="25">
        <f t="shared" si="4"/>
        <v>-1.0071321097612079E-3</v>
      </c>
      <c r="D96" s="25">
        <f t="shared" si="4"/>
        <v>-5.0300274240539691E-2</v>
      </c>
      <c r="E96" s="9">
        <f t="shared" si="4"/>
        <v>-0.19721029043622884</v>
      </c>
      <c r="F96" s="25">
        <f t="shared" si="4"/>
        <v>-0.7626075563199104</v>
      </c>
      <c r="G96" s="22">
        <f t="shared" si="4"/>
        <v>2.2927612955192245E-3</v>
      </c>
      <c r="H96" s="25">
        <f t="shared" si="4"/>
        <v>-1.8662302868987846E-2</v>
      </c>
    </row>
    <row r="97" spans="1:8" ht="11.4" hidden="1" customHeight="1" outlineLevel="1" x14ac:dyDescent="0.2">
      <c r="A97" s="31">
        <v>15</v>
      </c>
      <c r="B97" s="29" t="s">
        <v>29</v>
      </c>
      <c r="C97" s="15">
        <f t="shared" si="4"/>
        <v>-4.1317244626587701E-2</v>
      </c>
      <c r="D97" s="15">
        <f t="shared" si="4"/>
        <v>-3.0150330002658376E-2</v>
      </c>
      <c r="E97" s="16">
        <f t="shared" si="4"/>
        <v>-9.0055167399084729E-3</v>
      </c>
      <c r="F97" s="15">
        <f t="shared" si="4"/>
        <v>0.65116980543245684</v>
      </c>
      <c r="G97" s="23">
        <f t="shared" si="4"/>
        <v>-0.11054527360963518</v>
      </c>
      <c r="H97" s="15">
        <f t="shared" si="4"/>
        <v>-2.9217746073480877E-2</v>
      </c>
    </row>
    <row r="98" spans="1:8" s="10" customFormat="1" ht="12" hidden="1" customHeight="1" outlineLevel="1" x14ac:dyDescent="0.25">
      <c r="A98" s="31">
        <v>16</v>
      </c>
      <c r="B98" s="34" t="s">
        <v>3</v>
      </c>
      <c r="C98" s="5">
        <f t="shared" si="4"/>
        <v>2.852429815416244E-2</v>
      </c>
      <c r="D98" s="4">
        <f t="shared" si="4"/>
        <v>0.17363720991906886</v>
      </c>
      <c r="E98" s="3">
        <f t="shared" si="4"/>
        <v>5.328242850602749E-2</v>
      </c>
      <c r="F98" s="5">
        <f t="shared" si="4"/>
        <v>0.14568188983281757</v>
      </c>
      <c r="G98" s="5">
        <f t="shared" si="4"/>
        <v>-4.6734379444396346E-2</v>
      </c>
      <c r="H98" s="5">
        <f t="shared" si="4"/>
        <v>-1.9404184561043647E-2</v>
      </c>
    </row>
    <row r="99" spans="1:8" s="10" customFormat="1" ht="12" hidden="1" customHeight="1" outlineLevel="1" x14ac:dyDescent="0.25">
      <c r="A99" s="31">
        <v>17</v>
      </c>
      <c r="B99" s="34" t="s">
        <v>12</v>
      </c>
      <c r="C99" s="5">
        <f t="shared" si="4"/>
        <v>-8.0846272971548394E-3</v>
      </c>
      <c r="D99" s="4">
        <f t="shared" si="4"/>
        <v>-0.12312061483032294</v>
      </c>
      <c r="E99" s="3">
        <f t="shared" si="4"/>
        <v>-0.11501501165221513</v>
      </c>
      <c r="F99" s="5">
        <f t="shared" si="4"/>
        <v>0.65116980543245684</v>
      </c>
      <c r="G99" s="5">
        <f t="shared" si="4"/>
        <v>-9.2550059473953006E-2</v>
      </c>
      <c r="H99" s="5">
        <f t="shared" si="4"/>
        <v>-1.8605708348265138E-2</v>
      </c>
    </row>
    <row r="100" spans="1:8" s="10" customFormat="1" ht="12" hidden="1" customHeight="1" outlineLevel="1" x14ac:dyDescent="0.25">
      <c r="A100" s="31">
        <v>18</v>
      </c>
      <c r="B100" s="34" t="s">
        <v>32</v>
      </c>
      <c r="C100" s="5">
        <f t="shared" ref="C100:H115" si="5">C63-C26</f>
        <v>-3.0865023602114683E-2</v>
      </c>
      <c r="D100" s="4">
        <f t="shared" si="5"/>
        <v>-0.19470006148333452</v>
      </c>
      <c r="E100" s="3">
        <f t="shared" si="5"/>
        <v>-8.9907538846909746E-2</v>
      </c>
      <c r="F100" s="5">
        <f t="shared" si="5"/>
        <v>0.30854767026934315</v>
      </c>
      <c r="G100" s="5">
        <f t="shared" si="5"/>
        <v>-9.7839919097934103E-2</v>
      </c>
      <c r="H100" s="5">
        <f t="shared" si="5"/>
        <v>2.4878022935266308E-3</v>
      </c>
    </row>
    <row r="101" spans="1:8" ht="11.4" hidden="1" customHeight="1" outlineLevel="1" x14ac:dyDescent="0.2">
      <c r="A101" s="31">
        <v>19</v>
      </c>
      <c r="B101" s="18" t="s">
        <v>26</v>
      </c>
      <c r="C101" s="24">
        <f t="shared" si="5"/>
        <v>-2.9991689730206911E-2</v>
      </c>
      <c r="D101" s="24">
        <f t="shared" si="5"/>
        <v>-0.13136633185595092</v>
      </c>
      <c r="E101" s="19">
        <f t="shared" si="5"/>
        <v>1.8597213340916019E-2</v>
      </c>
      <c r="F101" s="24">
        <f t="shared" si="5"/>
        <v>-0.22475029557379966</v>
      </c>
      <c r="G101" s="20">
        <f t="shared" si="5"/>
        <v>-6.1561556479315771E-2</v>
      </c>
      <c r="H101" s="24">
        <f t="shared" si="5"/>
        <v>3.9180885178043828E-2</v>
      </c>
    </row>
    <row r="102" spans="1:8" ht="11.4" hidden="1" customHeight="1" outlineLevel="1" x14ac:dyDescent="0.2">
      <c r="A102" s="31">
        <v>20</v>
      </c>
      <c r="B102" s="21" t="s">
        <v>46</v>
      </c>
      <c r="C102" s="25">
        <f t="shared" si="5"/>
        <v>-2.9890934328612673E-2</v>
      </c>
      <c r="D102" s="25">
        <f t="shared" si="5"/>
        <v>-0.21300099756905344</v>
      </c>
      <c r="E102" s="9">
        <f t="shared" si="5"/>
        <v>-0.1444298413678502</v>
      </c>
      <c r="F102" s="25">
        <f t="shared" si="5"/>
        <v>0.88686657705519678</v>
      </c>
      <c r="G102" s="22">
        <f t="shared" si="5"/>
        <v>-0.11582638096696207</v>
      </c>
      <c r="H102" s="25">
        <f t="shared" si="5"/>
        <v>-2.485472071779643E-2</v>
      </c>
    </row>
    <row r="103" spans="1:8" ht="11.4" hidden="1" customHeight="1" outlineLevel="1" x14ac:dyDescent="0.2">
      <c r="A103" s="31">
        <v>21</v>
      </c>
      <c r="B103" s="21" t="s">
        <v>28</v>
      </c>
      <c r="C103" s="25">
        <f t="shared" si="5"/>
        <v>2.4398212108121931E-2</v>
      </c>
      <c r="D103" s="25">
        <f t="shared" si="5"/>
        <v>0.19470006148333424</v>
      </c>
      <c r="E103" s="9">
        <f t="shared" si="5"/>
        <v>8.9907538846909774E-2</v>
      </c>
      <c r="F103" s="25">
        <f t="shared" si="5"/>
        <v>-0.33689552867137351</v>
      </c>
      <c r="G103" s="22">
        <f t="shared" si="5"/>
        <v>9.7839919097933992E-2</v>
      </c>
      <c r="H103" s="25">
        <f t="shared" si="5"/>
        <v>-2.3764227458412945E-3</v>
      </c>
    </row>
    <row r="104" spans="1:8" ht="12" hidden="1" customHeight="1" outlineLevel="1" x14ac:dyDescent="0.2">
      <c r="A104" s="31">
        <v>22</v>
      </c>
      <c r="B104" s="40" t="s">
        <v>52</v>
      </c>
      <c r="C104" s="35">
        <f t="shared" si="5"/>
        <v>-2.3906879989250673E-2</v>
      </c>
      <c r="D104" s="35">
        <f t="shared" si="5"/>
        <v>-0.21535500248289058</v>
      </c>
      <c r="E104" s="36">
        <f t="shared" si="5"/>
        <v>-0.12542035310033711</v>
      </c>
      <c r="F104" s="35">
        <f t="shared" si="5"/>
        <v>4.4887344424380915E-2</v>
      </c>
      <c r="G104" s="37">
        <f t="shared" si="5"/>
        <v>-7.333313702429356E-2</v>
      </c>
      <c r="H104" s="35">
        <f t="shared" si="5"/>
        <v>-0.18691404845796031</v>
      </c>
    </row>
    <row r="105" spans="1:8" ht="11.4" hidden="1" customHeight="1" outlineLevel="1" x14ac:dyDescent="0.2">
      <c r="A105" s="31">
        <v>23</v>
      </c>
      <c r="B105" s="28" t="s">
        <v>25</v>
      </c>
      <c r="C105" s="25">
        <f t="shared" si="5"/>
        <v>-5.2249984114525694E-2</v>
      </c>
      <c r="D105" s="25">
        <f t="shared" si="5"/>
        <v>-0.21342477947451888</v>
      </c>
      <c r="E105" s="9">
        <f t="shared" si="5"/>
        <v>-3.4309896189615108E-2</v>
      </c>
      <c r="F105" s="25">
        <f t="shared" si="5"/>
        <v>-0.27848163455845087</v>
      </c>
      <c r="G105" s="22">
        <f t="shared" si="5"/>
        <v>-5.9723249052360428E-2</v>
      </c>
      <c r="H105" s="25">
        <f t="shared" si="5"/>
        <v>2.1614372601696026E-2</v>
      </c>
    </row>
    <row r="106" spans="1:8" ht="11.4" hidden="1" customHeight="1" outlineLevel="1" x14ac:dyDescent="0.2">
      <c r="A106" s="31">
        <v>24</v>
      </c>
      <c r="B106" s="17" t="s">
        <v>16</v>
      </c>
      <c r="C106" s="25">
        <f t="shared" si="5"/>
        <v>-1.7192102003880994E-2</v>
      </c>
      <c r="D106" s="25">
        <f t="shared" si="5"/>
        <v>-0.12626933428124826</v>
      </c>
      <c r="E106" s="9">
        <f t="shared" si="5"/>
        <v>-9.1124481171198951E-2</v>
      </c>
      <c r="F106" s="25">
        <f t="shared" si="5"/>
        <v>0.97312712866699891</v>
      </c>
      <c r="G106" s="22">
        <f t="shared" si="5"/>
        <v>-0.105318824323819</v>
      </c>
      <c r="H106" s="25">
        <f t="shared" si="5"/>
        <v>-2.0839162363233188E-2</v>
      </c>
    </row>
    <row r="107" spans="1:8" ht="11.4" hidden="1" customHeight="1" outlineLevel="1" x14ac:dyDescent="0.2">
      <c r="A107" s="31">
        <v>25</v>
      </c>
      <c r="B107" s="17" t="s">
        <v>4</v>
      </c>
      <c r="C107" s="25">
        <f t="shared" si="5"/>
        <v>-4.9674470730463133E-2</v>
      </c>
      <c r="D107" s="25">
        <f t="shared" si="5"/>
        <v>6.3594551568952606E-2</v>
      </c>
      <c r="E107" s="9">
        <f t="shared" si="5"/>
        <v>0.20252834778220472</v>
      </c>
      <c r="F107" s="25">
        <f t="shared" si="5"/>
        <v>0.13585313368681345</v>
      </c>
      <c r="G107" s="22">
        <f t="shared" si="5"/>
        <v>2.3301450921170648E-2</v>
      </c>
      <c r="H107" s="25">
        <f t="shared" si="5"/>
        <v>1.1052281944669021E-2</v>
      </c>
    </row>
    <row r="108" spans="1:8" ht="11.4" hidden="1" customHeight="1" outlineLevel="1" x14ac:dyDescent="0.2">
      <c r="A108" s="31">
        <v>26</v>
      </c>
      <c r="B108" s="17" t="s">
        <v>5</v>
      </c>
      <c r="C108" s="25">
        <f t="shared" si="5"/>
        <v>6.1515422343874498E-3</v>
      </c>
      <c r="D108" s="25">
        <f t="shared" si="5"/>
        <v>8.2180708400876226E-2</v>
      </c>
      <c r="E108" s="9">
        <f t="shared" si="5"/>
        <v>-4.0198472777750766E-2</v>
      </c>
      <c r="F108" s="25">
        <f t="shared" si="5"/>
        <v>0.28272860750635509</v>
      </c>
      <c r="G108" s="22">
        <f t="shared" si="5"/>
        <v>8.5228377454762416E-3</v>
      </c>
      <c r="H108" s="25">
        <f t="shared" si="5"/>
        <v>2.6401514133379055E-2</v>
      </c>
    </row>
    <row r="109" spans="1:8" s="10" customFormat="1" ht="12" hidden="1" customHeight="1" outlineLevel="1" x14ac:dyDescent="0.25">
      <c r="A109" s="31">
        <v>27</v>
      </c>
      <c r="B109" s="34" t="s">
        <v>6</v>
      </c>
      <c r="C109" s="5">
        <f t="shared" si="5"/>
        <v>4.1698939678891933E-3</v>
      </c>
      <c r="D109" s="4">
        <f t="shared" si="5"/>
        <v>-0.15437200758968916</v>
      </c>
      <c r="E109" s="3">
        <f t="shared" si="5"/>
        <v>-0.19122882704692673</v>
      </c>
      <c r="F109" s="5">
        <f t="shared" si="5"/>
        <v>1.0037066305890749</v>
      </c>
      <c r="G109" s="5">
        <f t="shared" si="5"/>
        <v>-4.8862106695586605E-2</v>
      </c>
      <c r="H109" s="5">
        <f t="shared" si="5"/>
        <v>-6.6771810830198008E-2</v>
      </c>
    </row>
    <row r="110" spans="1:8" s="10" customFormat="1" ht="12" hidden="1" customHeight="1" outlineLevel="1" x14ac:dyDescent="0.25">
      <c r="A110" s="31">
        <v>28</v>
      </c>
      <c r="B110" s="34" t="s">
        <v>49</v>
      </c>
      <c r="C110" s="5">
        <f t="shared" si="5"/>
        <v>4.3250267854035594E-2</v>
      </c>
      <c r="D110" s="4">
        <f t="shared" si="5"/>
        <v>-0.1536010384636588</v>
      </c>
      <c r="E110" s="3">
        <f t="shared" si="5"/>
        <v>-0.14412267692181133</v>
      </c>
      <c r="F110" s="5">
        <f t="shared" si="5"/>
        <v>0.21348635343280548</v>
      </c>
      <c r="G110" s="5">
        <f t="shared" si="5"/>
        <v>-6.0962905044548932E-2</v>
      </c>
      <c r="H110" s="5">
        <f t="shared" si="5"/>
        <v>-4.5448204719693963E-2</v>
      </c>
    </row>
    <row r="111" spans="1:8" ht="12" hidden="1" customHeight="1" outlineLevel="1" x14ac:dyDescent="0.2">
      <c r="A111" s="31">
        <v>29</v>
      </c>
      <c r="B111" s="17" t="s">
        <v>8</v>
      </c>
      <c r="C111" s="25">
        <f t="shared" si="5"/>
        <v>3.7267872120068532E-2</v>
      </c>
      <c r="D111" s="25">
        <f t="shared" si="5"/>
        <v>-0.15128553861157634</v>
      </c>
      <c r="E111" s="9">
        <f t="shared" si="5"/>
        <v>-0.20758609460846675</v>
      </c>
      <c r="F111" s="25">
        <f t="shared" si="5"/>
        <v>0.92571943177096605</v>
      </c>
      <c r="G111" s="22">
        <f t="shared" si="5"/>
        <v>-5.7014623002560827E-2</v>
      </c>
      <c r="H111" s="25">
        <f t="shared" si="5"/>
        <v>-7.6110661051310646E-2</v>
      </c>
    </row>
    <row r="112" spans="1:8" ht="12" hidden="1" customHeight="1" outlineLevel="1" x14ac:dyDescent="0.2">
      <c r="A112" s="31">
        <v>30</v>
      </c>
      <c r="B112" s="29" t="s">
        <v>7</v>
      </c>
      <c r="C112" s="15">
        <f t="shared" si="5"/>
        <v>2.6224468909987371E-2</v>
      </c>
      <c r="D112" s="15">
        <f t="shared" si="5"/>
        <v>-0.10821439538214583</v>
      </c>
      <c r="E112" s="16">
        <f t="shared" si="5"/>
        <v>8.7253731334201778E-2</v>
      </c>
      <c r="F112" s="15">
        <f t="shared" si="5"/>
        <v>-0.94120862644331083</v>
      </c>
      <c r="G112" s="23">
        <f t="shared" si="5"/>
        <v>-1.2632428944492069E-3</v>
      </c>
      <c r="H112" s="15">
        <f t="shared" si="5"/>
        <v>3.4287170685460555E-2</v>
      </c>
    </row>
    <row r="113" spans="1:8" s="10" customFormat="1" ht="13.2" hidden="1" customHeight="1" outlineLevel="1" x14ac:dyDescent="0.25">
      <c r="A113" s="31">
        <v>31</v>
      </c>
      <c r="B113" s="34" t="s">
        <v>36</v>
      </c>
      <c r="C113" s="5">
        <f t="shared" si="5"/>
        <v>-3.6581710974366771E-2</v>
      </c>
      <c r="D113" s="4">
        <f t="shared" si="5"/>
        <v>-0.13599348358340529</v>
      </c>
      <c r="E113" s="3">
        <f t="shared" si="5"/>
        <v>-0.10087385618424968</v>
      </c>
      <c r="F113" s="5">
        <f t="shared" si="5"/>
        <v>0.69567392462209987</v>
      </c>
      <c r="G113" s="5">
        <f t="shared" si="5"/>
        <v>1.7766126208326238E-2</v>
      </c>
      <c r="H113" s="5">
        <f t="shared" si="5"/>
        <v>-2.7502790633190888E-2</v>
      </c>
    </row>
    <row r="114" spans="1:8" ht="12" hidden="1" customHeight="1" outlineLevel="1" x14ac:dyDescent="0.2">
      <c r="A114" s="31">
        <v>32</v>
      </c>
      <c r="B114" s="28" t="s">
        <v>9</v>
      </c>
      <c r="C114" s="24">
        <f t="shared" si="5"/>
        <v>-5.7415905744843912E-2</v>
      </c>
      <c r="D114" s="24">
        <f t="shared" si="5"/>
        <v>-0.18102138930758088</v>
      </c>
      <c r="E114" s="19">
        <f t="shared" si="5"/>
        <v>-0.10484553883097092</v>
      </c>
      <c r="F114" s="24">
        <f t="shared" si="5"/>
        <v>0.2860422537329857</v>
      </c>
      <c r="G114" s="20">
        <f t="shared" si="5"/>
        <v>4.3635807202270449E-2</v>
      </c>
      <c r="H114" s="24">
        <f t="shared" si="5"/>
        <v>-3.7183729786794392E-2</v>
      </c>
    </row>
    <row r="115" spans="1:8" ht="12" hidden="1" customHeight="1" outlineLevel="1" x14ac:dyDescent="0.2">
      <c r="A115" s="31">
        <v>33</v>
      </c>
      <c r="B115" s="17" t="s">
        <v>10</v>
      </c>
      <c r="C115" s="25">
        <f t="shared" si="5"/>
        <v>0.13110063403905592</v>
      </c>
      <c r="D115" s="25">
        <f t="shared" si="5"/>
        <v>3.0954049080731405E-2</v>
      </c>
      <c r="E115" s="9">
        <f t="shared" si="5"/>
        <v>-5.6462171531533767E-2</v>
      </c>
      <c r="F115" s="25">
        <f t="shared" si="5"/>
        <v>0.19320276689729338</v>
      </c>
      <c r="G115" s="22">
        <f t="shared" si="5"/>
        <v>-4.9942607342709111E-2</v>
      </c>
      <c r="H115" s="25">
        <f t="shared" si="5"/>
        <v>1.8209253175057935E-2</v>
      </c>
    </row>
    <row r="116" spans="1:8" ht="12" hidden="1" customHeight="1" outlineLevel="1" x14ac:dyDescent="0.2">
      <c r="A116" s="31">
        <v>34</v>
      </c>
      <c r="B116" s="17" t="s">
        <v>11</v>
      </c>
      <c r="C116" s="15">
        <f t="shared" ref="C116:H116" si="6">C79-C42</f>
        <v>-8.1688377667200884E-3</v>
      </c>
      <c r="D116" s="15">
        <f t="shared" si="6"/>
        <v>-3.433324330693921E-2</v>
      </c>
      <c r="E116" s="16">
        <f t="shared" si="6"/>
        <v>-3.6109364720847532E-2</v>
      </c>
      <c r="F116" s="15">
        <f t="shared" si="6"/>
        <v>0.81058589386640811</v>
      </c>
      <c r="G116" s="23">
        <f t="shared" si="6"/>
        <v>-2.9874185158958649E-2</v>
      </c>
      <c r="H116" s="15">
        <f t="shared" si="6"/>
        <v>3.2263681431959901E-4</v>
      </c>
    </row>
  </sheetData>
  <autoFilter ref="A81:H81"/>
  <mergeCells count="4">
    <mergeCell ref="A6:H6"/>
    <mergeCell ref="A43:H43"/>
    <mergeCell ref="A80:H80"/>
    <mergeCell ref="A1:H1"/>
  </mergeCells>
  <hyperlinks>
    <hyperlink ref="J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>
    <outlinePr summaryBelow="0"/>
  </sheetPr>
  <dimension ref="A1:K116"/>
  <sheetViews>
    <sheetView workbookViewId="0">
      <pane xSplit="2" ySplit="7" topLeftCell="C8" activePane="bottomRight" state="frozen"/>
      <selection pane="topRight" activeCell="C1" sqref="C1"/>
      <selection pane="bottomLeft" activeCell="A3" sqref="A3"/>
      <selection pane="bottomRight" activeCell="E127" sqref="E127"/>
    </sheetView>
  </sheetViews>
  <sheetFormatPr defaultRowHeight="12" outlineLevelRow="1" x14ac:dyDescent="0.25"/>
  <cols>
    <col min="1" max="1" width="3.109375" style="27" customWidth="1"/>
    <col min="2" max="2" width="21.44140625" style="1" customWidth="1"/>
    <col min="3" max="3" width="6.33203125" style="1" customWidth="1"/>
    <col min="4" max="4" width="6.77734375" style="1" customWidth="1"/>
    <col min="5" max="7" width="6.33203125" style="1" customWidth="1"/>
    <col min="8" max="8" width="6.33203125" style="10" customWidth="1"/>
    <col min="9" max="16384" width="8.88671875" style="1"/>
  </cols>
  <sheetData>
    <row r="1" spans="1:11" ht="14.4" x14ac:dyDescent="0.3">
      <c r="A1" s="108" t="s">
        <v>122</v>
      </c>
      <c r="B1" s="109"/>
      <c r="C1" s="109"/>
      <c r="D1" s="109"/>
      <c r="E1" s="109"/>
      <c r="F1" s="109"/>
      <c r="G1" s="109"/>
      <c r="H1" s="110"/>
      <c r="J1" s="96" t="s">
        <v>184</v>
      </c>
    </row>
    <row r="2" spans="1:11" s="2" customFormat="1" ht="24.6" customHeight="1" x14ac:dyDescent="0.3">
      <c r="A2" s="30"/>
      <c r="B2" s="69" t="s">
        <v>39</v>
      </c>
      <c r="C2" s="6" t="s">
        <v>23</v>
      </c>
      <c r="D2" s="8" t="s">
        <v>0</v>
      </c>
      <c r="E2" s="7" t="s">
        <v>43</v>
      </c>
      <c r="F2" s="6" t="s">
        <v>2</v>
      </c>
      <c r="G2" s="6" t="s">
        <v>24</v>
      </c>
      <c r="H2" s="6" t="s">
        <v>1</v>
      </c>
    </row>
    <row r="3" spans="1:11" s="2" customFormat="1" x14ac:dyDescent="0.3">
      <c r="A3" s="43"/>
      <c r="B3" s="44" t="s">
        <v>114</v>
      </c>
      <c r="C3" s="72">
        <f>C8</f>
        <v>0.18003123278532768</v>
      </c>
      <c r="D3" s="73">
        <f t="shared" ref="D3:H3" si="0">D8</f>
        <v>0.16061190924998311</v>
      </c>
      <c r="E3" s="74">
        <f t="shared" si="0"/>
        <v>0.12762958851632983</v>
      </c>
      <c r="F3" s="72">
        <f t="shared" si="0"/>
        <v>9.1219313884054049E-2</v>
      </c>
      <c r="G3" s="72">
        <f t="shared" si="0"/>
        <v>0.13526031381628226</v>
      </c>
      <c r="H3" s="72">
        <f t="shared" si="0"/>
        <v>0.13692077584406293</v>
      </c>
    </row>
    <row r="4" spans="1:11" s="2" customFormat="1" x14ac:dyDescent="0.3">
      <c r="A4" s="43"/>
      <c r="B4" s="44" t="s">
        <v>115</v>
      </c>
      <c r="C4" s="72">
        <f>C45</f>
        <v>0.17838025684400158</v>
      </c>
      <c r="D4" s="73">
        <f t="shared" ref="D4:H4" si="1">D45</f>
        <v>0.15419824560384876</v>
      </c>
      <c r="E4" s="74">
        <f t="shared" si="1"/>
        <v>0.1197710493784339</v>
      </c>
      <c r="F4" s="72">
        <f t="shared" si="1"/>
        <v>9.5805711144879499E-2</v>
      </c>
      <c r="G4" s="72">
        <f t="shared" si="1"/>
        <v>0.13055585990817778</v>
      </c>
      <c r="H4" s="72">
        <f t="shared" si="1"/>
        <v>0.13493449276107222</v>
      </c>
    </row>
    <row r="5" spans="1:11" s="2" customFormat="1" x14ac:dyDescent="0.2">
      <c r="A5" s="43"/>
      <c r="B5" s="44" t="s">
        <v>105</v>
      </c>
      <c r="C5" s="60">
        <f>C4-C3</f>
        <v>-1.6509759413260994E-3</v>
      </c>
      <c r="D5" s="60">
        <f t="shared" ref="D5:H5" si="2">D4-D3</f>
        <v>-6.4136636461343544E-3</v>
      </c>
      <c r="E5" s="60">
        <f t="shared" si="2"/>
        <v>-7.8585391378959285E-3</v>
      </c>
      <c r="F5" s="60">
        <f t="shared" si="2"/>
        <v>4.5863972608254505E-3</v>
      </c>
      <c r="G5" s="60">
        <f t="shared" si="2"/>
        <v>-4.7044539081044778E-3</v>
      </c>
      <c r="H5" s="60">
        <f t="shared" si="2"/>
        <v>-1.986283082990703E-3</v>
      </c>
    </row>
    <row r="6" spans="1:11" collapsed="1" x14ac:dyDescent="0.25">
      <c r="A6" s="108" t="s">
        <v>57</v>
      </c>
      <c r="B6" s="111"/>
      <c r="C6" s="111"/>
      <c r="D6" s="111"/>
      <c r="E6" s="111"/>
      <c r="F6" s="111"/>
      <c r="G6" s="111"/>
      <c r="H6" s="112"/>
    </row>
    <row r="7" spans="1:11" s="2" customFormat="1" ht="23.4" hidden="1" customHeight="1" outlineLevel="1" x14ac:dyDescent="0.3">
      <c r="A7" s="30" t="s">
        <v>15</v>
      </c>
      <c r="B7" s="33" t="s">
        <v>14</v>
      </c>
      <c r="C7" s="6" t="s">
        <v>23</v>
      </c>
      <c r="D7" s="8" t="s">
        <v>0</v>
      </c>
      <c r="E7" s="7" t="s">
        <v>43</v>
      </c>
      <c r="F7" s="6" t="s">
        <v>2</v>
      </c>
      <c r="G7" s="6" t="s">
        <v>24</v>
      </c>
      <c r="H7" s="6" t="s">
        <v>1</v>
      </c>
    </row>
    <row r="8" spans="1:11" s="2" customFormat="1" hidden="1" outlineLevel="1" x14ac:dyDescent="0.3">
      <c r="A8" s="43">
        <v>0</v>
      </c>
      <c r="B8" s="44" t="s">
        <v>56</v>
      </c>
      <c r="C8" s="51">
        <v>0.18003123278532768</v>
      </c>
      <c r="D8" s="52">
        <v>0.16061190924998311</v>
      </c>
      <c r="E8" s="53">
        <v>0.12762958851632983</v>
      </c>
      <c r="F8" s="51">
        <v>9.1219313884054049E-2</v>
      </c>
      <c r="G8" s="51">
        <v>0.13526031381628226</v>
      </c>
      <c r="H8" s="51">
        <v>0.13692077584406293</v>
      </c>
    </row>
    <row r="9" spans="1:11" s="10" customFormat="1" hidden="1" outlineLevel="1" x14ac:dyDescent="0.25">
      <c r="A9" s="31">
        <v>1</v>
      </c>
      <c r="B9" s="32" t="s">
        <v>13</v>
      </c>
      <c r="C9" s="11">
        <v>-0.27043424933464633</v>
      </c>
      <c r="D9" s="12">
        <v>-0.12515516275074812</v>
      </c>
      <c r="E9" s="13">
        <v>-0.35607335472596929</v>
      </c>
      <c r="F9" s="11">
        <v>-0.2406135488172689</v>
      </c>
      <c r="G9" s="11">
        <v>-6.0091740416958278E-2</v>
      </c>
      <c r="H9" s="11">
        <v>-0.1887302629786545</v>
      </c>
      <c r="K9" s="38"/>
    </row>
    <row r="10" spans="1:11" ht="11.4" hidden="1" outlineLevel="1" x14ac:dyDescent="0.2">
      <c r="A10" s="31">
        <v>2</v>
      </c>
      <c r="B10" s="28" t="s">
        <v>33</v>
      </c>
      <c r="C10" s="24">
        <v>-0.13854411806830827</v>
      </c>
      <c r="D10" s="24">
        <v>-7.9353311598732046E-2</v>
      </c>
      <c r="E10" s="19">
        <v>-0.31747471612243072</v>
      </c>
      <c r="F10" s="24">
        <v>-0.31367652944425944</v>
      </c>
      <c r="G10" s="20">
        <v>-0.34546733612263786</v>
      </c>
      <c r="H10" s="24">
        <v>-0.20952971344620328</v>
      </c>
      <c r="K10" s="39"/>
    </row>
    <row r="11" spans="1:11" ht="11.4" hidden="1" outlineLevel="1" x14ac:dyDescent="0.2">
      <c r="A11" s="31">
        <v>3</v>
      </c>
      <c r="B11" s="17" t="s">
        <v>34</v>
      </c>
      <c r="C11" s="25">
        <v>9.3090892550446197E-2</v>
      </c>
      <c r="D11" s="25">
        <v>5.8915468108778034E-2</v>
      </c>
      <c r="E11" s="9">
        <v>-0.16161639814339579</v>
      </c>
      <c r="F11" s="25">
        <v>-0.13528902920122937</v>
      </c>
      <c r="G11" s="22">
        <v>-0.16888964310553195</v>
      </c>
      <c r="H11" s="25">
        <v>-5.7005514210732064E-2</v>
      </c>
      <c r="K11" s="39"/>
    </row>
    <row r="12" spans="1:11" ht="14.4" hidden="1" customHeight="1" outlineLevel="1" x14ac:dyDescent="0.2">
      <c r="A12" s="31">
        <v>4</v>
      </c>
      <c r="B12" s="29" t="s">
        <v>47</v>
      </c>
      <c r="C12" s="54">
        <v>-0.34826173070959304</v>
      </c>
      <c r="D12" s="54">
        <v>-0.14987628345196574</v>
      </c>
      <c r="E12" s="55">
        <v>-0.25939913687444538</v>
      </c>
      <c r="F12" s="54">
        <v>-0.15229359603150894</v>
      </c>
      <c r="G12" s="56">
        <v>0.23029233349860478</v>
      </c>
      <c r="H12" s="54">
        <v>-0.16685380629985588</v>
      </c>
      <c r="K12" s="39"/>
    </row>
    <row r="13" spans="1:11" s="10" customFormat="1" hidden="1" outlineLevel="1" x14ac:dyDescent="0.25">
      <c r="A13" s="31">
        <v>5</v>
      </c>
      <c r="B13" s="34" t="s">
        <v>17</v>
      </c>
      <c r="C13" s="5">
        <v>-0.14700029469456485</v>
      </c>
      <c r="D13" s="4">
        <v>-0.17769248918009697</v>
      </c>
      <c r="E13" s="3">
        <v>-3.0417007857951019E-2</v>
      </c>
      <c r="F13" s="5">
        <v>-0.15443407254406866</v>
      </c>
      <c r="G13" s="5">
        <v>-0.41948216666937055</v>
      </c>
      <c r="H13" s="5">
        <v>-9.8101542308632175E-2</v>
      </c>
      <c r="K13" s="38"/>
    </row>
    <row r="14" spans="1:11" s="10" customFormat="1" hidden="1" outlineLevel="1" x14ac:dyDescent="0.25">
      <c r="A14" s="31">
        <v>6</v>
      </c>
      <c r="B14" s="28" t="s">
        <v>19</v>
      </c>
      <c r="C14" s="24">
        <v>0.17317820679965881</v>
      </c>
      <c r="D14" s="24">
        <v>-2.0434831624920182E-2</v>
      </c>
      <c r="E14" s="19">
        <v>0.42855132652019073</v>
      </c>
      <c r="F14" s="24">
        <v>0.32821841703803656</v>
      </c>
      <c r="G14" s="20">
        <v>8.0664076688067105E-2</v>
      </c>
      <c r="H14" s="24">
        <v>6.0511924595074831E-2</v>
      </c>
      <c r="K14" s="38"/>
    </row>
    <row r="15" spans="1:11" s="10" customFormat="1" hidden="1" outlineLevel="1" x14ac:dyDescent="0.25">
      <c r="A15" s="31">
        <v>7</v>
      </c>
      <c r="B15" s="17" t="s">
        <v>20</v>
      </c>
      <c r="C15" s="25">
        <v>-9.6808125101352296E-2</v>
      </c>
      <c r="D15" s="25">
        <v>-4.891830404305593E-2</v>
      </c>
      <c r="E15" s="9">
        <v>-0.24076167974056281</v>
      </c>
      <c r="F15" s="25">
        <v>-0.29044082416186856</v>
      </c>
      <c r="G15" s="22">
        <v>-0.31784273880727199</v>
      </c>
      <c r="H15" s="25">
        <v>-0.17209999631742062</v>
      </c>
      <c r="K15" s="38"/>
    </row>
    <row r="16" spans="1:11" s="10" customFormat="1" hidden="1" outlineLevel="1" x14ac:dyDescent="0.25">
      <c r="A16" s="31">
        <v>8</v>
      </c>
      <c r="B16" s="17" t="s">
        <v>21</v>
      </c>
      <c r="C16" s="25">
        <v>-0.31238685169764702</v>
      </c>
      <c r="D16" s="25">
        <v>0.13509027331465873</v>
      </c>
      <c r="E16" s="9">
        <v>-0.1134490897104649</v>
      </c>
      <c r="F16" s="25">
        <v>1.5659367164077908E-2</v>
      </c>
      <c r="G16" s="22">
        <v>-4.8941869664022291E-3</v>
      </c>
      <c r="H16" s="25">
        <v>-1.899901805310401E-2</v>
      </c>
      <c r="K16" s="38"/>
    </row>
    <row r="17" spans="1:11" s="10" customFormat="1" hidden="1" outlineLevel="1" x14ac:dyDescent="0.25">
      <c r="A17" s="31">
        <v>9</v>
      </c>
      <c r="B17" s="17" t="s">
        <v>22</v>
      </c>
      <c r="C17" s="25">
        <v>0.18323630834904725</v>
      </c>
      <c r="D17" s="25">
        <v>-0.34734986033984422</v>
      </c>
      <c r="E17" s="9">
        <v>0.16800526731184112</v>
      </c>
      <c r="F17" s="25">
        <v>-1.4174413490948497E-2</v>
      </c>
      <c r="G17" s="22">
        <v>-0.14317641941234929</v>
      </c>
      <c r="H17" s="25">
        <v>9.4076336192230312E-2</v>
      </c>
      <c r="K17" s="38"/>
    </row>
    <row r="18" spans="1:11" s="10" customFormat="1" hidden="1" outlineLevel="1" x14ac:dyDescent="0.25">
      <c r="A18" s="31">
        <v>10</v>
      </c>
      <c r="B18" s="34" t="s">
        <v>18</v>
      </c>
      <c r="C18" s="5">
        <v>0.35109472916887552</v>
      </c>
      <c r="D18" s="4">
        <v>0.39458033571246859</v>
      </c>
      <c r="E18" s="3">
        <v>0.43190216397144765</v>
      </c>
      <c r="F18" s="5">
        <v>0.25048431331002363</v>
      </c>
      <c r="G18" s="5">
        <v>9.2526760156140586E-2</v>
      </c>
      <c r="H18" s="5">
        <v>0.26993622015180302</v>
      </c>
      <c r="K18" s="38"/>
    </row>
    <row r="19" spans="1:11" hidden="1" outlineLevel="1" x14ac:dyDescent="0.25">
      <c r="A19" s="31">
        <v>11</v>
      </c>
      <c r="B19" s="34" t="s">
        <v>27</v>
      </c>
      <c r="C19" s="5">
        <v>0.28334704437952773</v>
      </c>
      <c r="D19" s="4">
        <v>9.0094544986391412E-2</v>
      </c>
      <c r="E19" s="3">
        <v>0.11334767148725569</v>
      </c>
      <c r="F19" s="5">
        <v>-1.7643441691023116E-2</v>
      </c>
      <c r="G19" s="5">
        <v>-0.3277553600945553</v>
      </c>
      <c r="H19" s="5">
        <v>9.9780064234202381E-2</v>
      </c>
      <c r="K19" s="39"/>
    </row>
    <row r="20" spans="1:11" ht="11.4" hidden="1" outlineLevel="1" x14ac:dyDescent="0.2">
      <c r="A20" s="31">
        <v>12</v>
      </c>
      <c r="B20" s="17" t="s">
        <v>30</v>
      </c>
      <c r="C20" s="25">
        <v>-0.36912380379106735</v>
      </c>
      <c r="D20" s="25">
        <v>-1.1327583783031111E-2</v>
      </c>
      <c r="E20" s="9">
        <v>1.3438908192336717E-2</v>
      </c>
      <c r="F20" s="25">
        <v>-2.9887628055402578E-2</v>
      </c>
      <c r="G20" s="22">
        <v>0.3457889944476818</v>
      </c>
      <c r="H20" s="25">
        <v>-7.4642808260353119E-2</v>
      </c>
      <c r="K20" s="39"/>
    </row>
    <row r="21" spans="1:11" ht="11.4" hidden="1" outlineLevel="1" x14ac:dyDescent="0.2">
      <c r="A21" s="31">
        <v>13</v>
      </c>
      <c r="B21" s="17" t="s">
        <v>48</v>
      </c>
      <c r="C21" s="25">
        <v>-7.1606039976129188E-2</v>
      </c>
      <c r="D21" s="25">
        <v>-4.3679691792773395E-2</v>
      </c>
      <c r="E21" s="9">
        <v>-0.25654185652262057</v>
      </c>
      <c r="F21" s="25">
        <v>-0.21085182159730942</v>
      </c>
      <c r="G21" s="22">
        <v>-0.24991687367967577</v>
      </c>
      <c r="H21" s="25">
        <v>-0.13843856215444636</v>
      </c>
      <c r="K21" s="39"/>
    </row>
    <row r="22" spans="1:11" ht="11.4" hidden="1" outlineLevel="1" x14ac:dyDescent="0.2">
      <c r="A22" s="31">
        <v>14</v>
      </c>
      <c r="B22" s="17" t="s">
        <v>31</v>
      </c>
      <c r="C22" s="25">
        <v>-0.12570441414924596</v>
      </c>
      <c r="D22" s="25">
        <v>-1.7682364699094958E-4</v>
      </c>
      <c r="E22" s="9">
        <v>-0.25624176701194523</v>
      </c>
      <c r="F22" s="25">
        <v>-0.19309340368386579</v>
      </c>
      <c r="G22" s="22">
        <v>-0.2302621197602964</v>
      </c>
      <c r="H22" s="25">
        <v>-0.13544508031679858</v>
      </c>
      <c r="K22" s="39"/>
    </row>
    <row r="23" spans="1:11" ht="11.4" hidden="1" outlineLevel="1" x14ac:dyDescent="0.2">
      <c r="A23" s="31">
        <v>15</v>
      </c>
      <c r="B23" s="29" t="s">
        <v>29</v>
      </c>
      <c r="C23" s="15">
        <v>-0.26081636607330089</v>
      </c>
      <c r="D23" s="15">
        <v>-0.27538568731975899</v>
      </c>
      <c r="E23" s="16">
        <v>-0.29071976965085367</v>
      </c>
      <c r="F23" s="15">
        <v>-8.8997160152442367E-3</v>
      </c>
      <c r="G23" s="23">
        <v>0.15586346475605481</v>
      </c>
      <c r="H23" s="15">
        <v>-8.0837014679141575E-2</v>
      </c>
      <c r="K23" s="39"/>
    </row>
    <row r="24" spans="1:11" s="10" customFormat="1" hidden="1" outlineLevel="1" x14ac:dyDescent="0.25">
      <c r="A24" s="31">
        <v>16</v>
      </c>
      <c r="B24" s="34" t="s">
        <v>3</v>
      </c>
      <c r="C24" s="5">
        <v>0.34370690809336774</v>
      </c>
      <c r="D24" s="4">
        <v>0.23129611663761684</v>
      </c>
      <c r="E24" s="3">
        <v>0.32474898170066868</v>
      </c>
      <c r="F24" s="5">
        <v>-1.7643441691023116E-2</v>
      </c>
      <c r="G24" s="5">
        <v>6.8536341381817429E-3</v>
      </c>
      <c r="H24" s="5">
        <v>0.22532171466238618</v>
      </c>
      <c r="K24" s="38"/>
    </row>
    <row r="25" spans="1:11" s="10" customFormat="1" hidden="1" outlineLevel="1" x14ac:dyDescent="0.25">
      <c r="A25" s="31">
        <v>17</v>
      </c>
      <c r="B25" s="34" t="s">
        <v>12</v>
      </c>
      <c r="C25" s="5">
        <v>-0.312659851916534</v>
      </c>
      <c r="D25" s="4">
        <v>-2.7386018259601259E-2</v>
      </c>
      <c r="E25" s="3">
        <v>-0.38104881114406264</v>
      </c>
      <c r="F25" s="5">
        <v>-8.8997160152442367E-3</v>
      </c>
      <c r="G25" s="5">
        <v>-5.3508201870547466E-2</v>
      </c>
      <c r="H25" s="5">
        <v>-0.13643213370236734</v>
      </c>
      <c r="K25" s="38"/>
    </row>
    <row r="26" spans="1:11" s="10" customFormat="1" hidden="1" outlineLevel="1" x14ac:dyDescent="0.25">
      <c r="A26" s="31">
        <v>18</v>
      </c>
      <c r="B26" s="34" t="s">
        <v>32</v>
      </c>
      <c r="C26" s="5">
        <v>-0.41040620327078026</v>
      </c>
      <c r="D26" s="4">
        <v>2.1959759619217437E-2</v>
      </c>
      <c r="E26" s="3">
        <v>-0.36568050067792723</v>
      </c>
      <c r="F26" s="5">
        <v>7.9434914227840228E-2</v>
      </c>
      <c r="G26" s="5">
        <v>0.11110968241374533</v>
      </c>
      <c r="H26" s="5">
        <v>-0.12847289472476578</v>
      </c>
      <c r="K26" s="38"/>
    </row>
    <row r="27" spans="1:11" ht="11.4" hidden="1" outlineLevel="1" x14ac:dyDescent="0.2">
      <c r="A27" s="31">
        <v>19</v>
      </c>
      <c r="B27" s="18" t="s">
        <v>26</v>
      </c>
      <c r="C27" s="24">
        <v>-0.41994927200935739</v>
      </c>
      <c r="D27" s="24">
        <v>9.3764354236121769E-2</v>
      </c>
      <c r="E27" s="19">
        <v>-0.14718162135491841</v>
      </c>
      <c r="F27" s="24">
        <v>6.4338937894996354E-2</v>
      </c>
      <c r="G27" s="20">
        <v>8.2174919325136278E-2</v>
      </c>
      <c r="H27" s="24">
        <v>-9.8157991231207664E-2</v>
      </c>
      <c r="K27" s="39"/>
    </row>
    <row r="28" spans="1:11" ht="11.4" hidden="1" outlineLevel="1" x14ac:dyDescent="0.2">
      <c r="A28" s="31">
        <v>20</v>
      </c>
      <c r="B28" s="21" t="s">
        <v>46</v>
      </c>
      <c r="C28" s="25">
        <v>-0.38696818431815938</v>
      </c>
      <c r="D28" s="25">
        <v>-2.1955002505338855E-2</v>
      </c>
      <c r="E28" s="9">
        <v>-0.40608725536743451</v>
      </c>
      <c r="F28" s="25">
        <v>7.6705877057332783E-2</v>
      </c>
      <c r="G28" s="22">
        <v>0.12318202936397366</v>
      </c>
      <c r="H28" s="25">
        <v>-0.12750247047321508</v>
      </c>
      <c r="K28" s="39"/>
    </row>
    <row r="29" spans="1:11" ht="11.4" hidden="1" outlineLevel="1" x14ac:dyDescent="0.2">
      <c r="A29" s="31">
        <v>21</v>
      </c>
      <c r="B29" s="21" t="s">
        <v>28</v>
      </c>
      <c r="C29" s="25">
        <v>0.41732115678318554</v>
      </c>
      <c r="D29" s="25">
        <v>-2.1959759619217402E-2</v>
      </c>
      <c r="E29" s="9">
        <v>0.36568050067792718</v>
      </c>
      <c r="F29" s="25">
        <v>-8.7200691093812455E-2</v>
      </c>
      <c r="G29" s="22">
        <v>-0.11110968241374539</v>
      </c>
      <c r="H29" s="25">
        <v>0.12689995655153763</v>
      </c>
      <c r="K29" s="39"/>
    </row>
    <row r="30" spans="1:11" hidden="1" outlineLevel="1" x14ac:dyDescent="0.25">
      <c r="A30" s="42">
        <v>22</v>
      </c>
      <c r="B30" s="40" t="s">
        <v>52</v>
      </c>
      <c r="C30" s="5">
        <v>-0.11659891705802061</v>
      </c>
      <c r="D30" s="5">
        <v>-3.6298154960722306E-2</v>
      </c>
      <c r="E30" s="4">
        <v>-0.20060061110649638</v>
      </c>
      <c r="F30" s="5">
        <v>-3.2845599360697805E-3</v>
      </c>
      <c r="G30" s="41">
        <v>0.31274286554822206</v>
      </c>
      <c r="H30" s="5">
        <v>9.4388703984665909E-2</v>
      </c>
      <c r="K30" s="39"/>
    </row>
    <row r="31" spans="1:11" ht="11.4" hidden="1" outlineLevel="1" x14ac:dyDescent="0.2">
      <c r="A31" s="31">
        <v>23</v>
      </c>
      <c r="B31" s="28" t="s">
        <v>25</v>
      </c>
      <c r="C31" s="24">
        <v>-0.41547633824862201</v>
      </c>
      <c r="D31" s="24">
        <v>9.9613599744880696E-2</v>
      </c>
      <c r="E31" s="19">
        <v>-0.20192165228146874</v>
      </c>
      <c r="F31" s="24">
        <v>9.4032386723023539E-2</v>
      </c>
      <c r="G31" s="20">
        <v>0.17189122798182757</v>
      </c>
      <c r="H31" s="24">
        <v>-8.6596834885543608E-2</v>
      </c>
      <c r="K31" s="39"/>
    </row>
    <row r="32" spans="1:11" ht="11.4" hidden="1" outlineLevel="1" x14ac:dyDescent="0.2">
      <c r="A32" s="31">
        <v>24</v>
      </c>
      <c r="B32" s="17" t="s">
        <v>16</v>
      </c>
      <c r="C32" s="25">
        <v>-0.36016609697825547</v>
      </c>
      <c r="D32" s="25">
        <v>-8.1082312904220827E-2</v>
      </c>
      <c r="E32" s="9">
        <v>-0.32697858387209017</v>
      </c>
      <c r="F32" s="25">
        <v>7.5833861833150438E-3</v>
      </c>
      <c r="G32" s="22">
        <v>-1.9873858439809985E-2</v>
      </c>
      <c r="H32" s="25">
        <v>-0.12254015562133383</v>
      </c>
      <c r="K32" s="39"/>
    </row>
    <row r="33" spans="1:11" ht="11.4" hidden="1" outlineLevel="1" x14ac:dyDescent="0.2">
      <c r="A33" s="31">
        <v>25</v>
      </c>
      <c r="B33" s="17" t="s">
        <v>4</v>
      </c>
      <c r="C33" s="25">
        <v>-0.39922757204728493</v>
      </c>
      <c r="D33" s="25">
        <v>-0.11233441612086745</v>
      </c>
      <c r="E33" s="9">
        <v>0.39268511257522798</v>
      </c>
      <c r="F33" s="25">
        <v>2.9146021784562041E-2</v>
      </c>
      <c r="G33" s="22">
        <v>-9.4301838342314509E-2</v>
      </c>
      <c r="H33" s="25">
        <v>4.4703713843427577E-2</v>
      </c>
      <c r="K33" s="39"/>
    </row>
    <row r="34" spans="1:11" ht="11.4" hidden="1" outlineLevel="1" x14ac:dyDescent="0.2">
      <c r="A34" s="31">
        <v>26</v>
      </c>
      <c r="B34" s="17" t="s">
        <v>5</v>
      </c>
      <c r="C34" s="25">
        <v>-0.32759406304586358</v>
      </c>
      <c r="D34" s="25">
        <v>4.8774002877498668E-2</v>
      </c>
      <c r="E34" s="9">
        <v>-0.1880530290529136</v>
      </c>
      <c r="F34" s="25">
        <v>8.9270150427012043E-2</v>
      </c>
      <c r="G34" s="22">
        <v>-9.4489421760903483E-2</v>
      </c>
      <c r="H34" s="25">
        <v>-0.11160803863212367</v>
      </c>
      <c r="K34" s="39"/>
    </row>
    <row r="35" spans="1:11" s="10" customFormat="1" hidden="1" outlineLevel="1" x14ac:dyDescent="0.25">
      <c r="A35" s="31">
        <v>27</v>
      </c>
      <c r="B35" s="34" t="s">
        <v>6</v>
      </c>
      <c r="C35" s="5">
        <v>-0.4759009368491886</v>
      </c>
      <c r="D35" s="4">
        <v>2.2115982486248745E-2</v>
      </c>
      <c r="E35" s="3">
        <v>-0.45196408622633133</v>
      </c>
      <c r="F35" s="5">
        <v>-1.0381525849506105E-2</v>
      </c>
      <c r="G35" s="5">
        <v>0.13871758127042591</v>
      </c>
      <c r="H35" s="5">
        <v>-0.1624574889742943</v>
      </c>
    </row>
    <row r="36" spans="1:11" s="10" customFormat="1" hidden="1" outlineLevel="1" x14ac:dyDescent="0.25">
      <c r="A36" s="31">
        <v>28</v>
      </c>
      <c r="B36" s="34" t="s">
        <v>49</v>
      </c>
      <c r="C36" s="5">
        <v>-0.4466751719417546</v>
      </c>
      <c r="D36" s="4">
        <v>2.6368056264562912E-3</v>
      </c>
      <c r="E36" s="3">
        <v>-0.37021613623641941</v>
      </c>
      <c r="F36" s="5">
        <v>-0.13725658639014809</v>
      </c>
      <c r="G36" s="5">
        <v>9.6193510322630363E-2</v>
      </c>
      <c r="H36" s="5">
        <v>-0.15819625034158968</v>
      </c>
    </row>
    <row r="37" spans="1:11" hidden="1" outlineLevel="1" x14ac:dyDescent="0.25">
      <c r="A37" s="31">
        <v>29</v>
      </c>
      <c r="B37" s="17" t="s">
        <v>8</v>
      </c>
      <c r="C37" s="25">
        <v>-0.46618707582587154</v>
      </c>
      <c r="D37" s="25">
        <v>1.5677480841932174E-2</v>
      </c>
      <c r="E37" s="9">
        <v>-0.41697156417248293</v>
      </c>
      <c r="F37" s="25">
        <v>-5.6299181099092661E-2</v>
      </c>
      <c r="G37" s="22">
        <v>0.18990693597853472</v>
      </c>
      <c r="H37" s="26">
        <v>-0.16927684965316483</v>
      </c>
    </row>
    <row r="38" spans="1:11" hidden="1" outlineLevel="1" x14ac:dyDescent="0.25">
      <c r="A38" s="31">
        <v>30</v>
      </c>
      <c r="B38" s="29" t="s">
        <v>7</v>
      </c>
      <c r="C38" s="15">
        <v>-0.13315676600279597</v>
      </c>
      <c r="D38" s="15">
        <v>-2.5755469209050835E-2</v>
      </c>
      <c r="E38" s="16">
        <v>0.12277186236555276</v>
      </c>
      <c r="F38" s="15">
        <v>-0.10545599583561885</v>
      </c>
      <c r="G38" s="23">
        <v>-0.2026959762554221</v>
      </c>
      <c r="H38" s="14">
        <v>1.0963601169152314E-3</v>
      </c>
    </row>
    <row r="39" spans="1:11" s="10" customFormat="1" ht="13.2" hidden="1" customHeight="1" outlineLevel="1" x14ac:dyDescent="0.25">
      <c r="A39" s="31">
        <v>31</v>
      </c>
      <c r="B39" s="34" t="s">
        <v>36</v>
      </c>
      <c r="C39" s="5">
        <v>-0.34758554335518277</v>
      </c>
      <c r="D39" s="4">
        <v>2.5593799376326744E-2</v>
      </c>
      <c r="E39" s="3">
        <v>-0.40548316648611876</v>
      </c>
      <c r="F39" s="5">
        <v>3.380299157328405E-2</v>
      </c>
      <c r="G39" s="5">
        <v>-9.6208223604745485E-2</v>
      </c>
      <c r="H39" s="5">
        <v>-0.10183434166660275</v>
      </c>
    </row>
    <row r="40" spans="1:11" hidden="1" outlineLevel="1" x14ac:dyDescent="0.25">
      <c r="A40" s="31">
        <v>32</v>
      </c>
      <c r="B40" s="28" t="s">
        <v>9</v>
      </c>
      <c r="C40" s="24">
        <v>-0.23677565915025761</v>
      </c>
      <c r="D40" s="24">
        <v>5.1347152434406129E-2</v>
      </c>
      <c r="E40" s="19">
        <v>-0.46350741736704421</v>
      </c>
      <c r="F40" s="24">
        <v>0.10812191325566456</v>
      </c>
      <c r="G40" s="20">
        <v>-0.18077446755993082</v>
      </c>
      <c r="H40" s="11">
        <v>-5.280806410752531E-2</v>
      </c>
    </row>
    <row r="41" spans="1:11" hidden="1" outlineLevel="1" x14ac:dyDescent="0.25">
      <c r="A41" s="31">
        <v>33</v>
      </c>
      <c r="B41" s="17" t="s">
        <v>10</v>
      </c>
      <c r="C41" s="25">
        <v>9.1883794667567117E-2</v>
      </c>
      <c r="D41" s="25">
        <v>0.36024415309146202</v>
      </c>
      <c r="E41" s="9">
        <v>-0.21759997038491838</v>
      </c>
      <c r="F41" s="25">
        <v>0.11255802272403885</v>
      </c>
      <c r="G41" s="22">
        <v>0.29900835523773928</v>
      </c>
      <c r="H41" s="26">
        <v>7.1495552549808189E-2</v>
      </c>
    </row>
    <row r="42" spans="1:11" hidden="1" outlineLevel="1" x14ac:dyDescent="0.25">
      <c r="A42" s="31">
        <v>34</v>
      </c>
      <c r="B42" s="17" t="s">
        <v>11</v>
      </c>
      <c r="C42" s="25">
        <v>-0.34174789450118154</v>
      </c>
      <c r="D42" s="25">
        <v>-1.8850720555228011E-2</v>
      </c>
      <c r="E42" s="9">
        <v>-0.14857605617865557</v>
      </c>
      <c r="F42" s="25">
        <v>-6.1877762381428857E-2</v>
      </c>
      <c r="G42" s="22">
        <v>8.5845395834773602E-2</v>
      </c>
      <c r="H42" s="26">
        <v>-0.12690821799251414</v>
      </c>
    </row>
    <row r="43" spans="1:11" ht="14.4" collapsed="1" x14ac:dyDescent="0.3">
      <c r="A43" s="108" t="s">
        <v>58</v>
      </c>
      <c r="B43" s="109"/>
      <c r="C43" s="109"/>
      <c r="D43" s="109"/>
      <c r="E43" s="109"/>
      <c r="F43" s="109"/>
      <c r="G43" s="109"/>
      <c r="H43" s="110"/>
    </row>
    <row r="44" spans="1:11" ht="25.8" hidden="1" customHeight="1" outlineLevel="1" x14ac:dyDescent="0.2">
      <c r="A44" s="30" t="s">
        <v>15</v>
      </c>
      <c r="B44" s="33" t="s">
        <v>14</v>
      </c>
      <c r="C44" s="6" t="s">
        <v>23</v>
      </c>
      <c r="D44" s="8" t="s">
        <v>0</v>
      </c>
      <c r="E44" s="7" t="s">
        <v>43</v>
      </c>
      <c r="F44" s="6" t="s">
        <v>2</v>
      </c>
      <c r="G44" s="6" t="s">
        <v>24</v>
      </c>
      <c r="H44" s="6" t="s">
        <v>1</v>
      </c>
    </row>
    <row r="45" spans="1:11" s="2" customFormat="1" hidden="1" outlineLevel="1" x14ac:dyDescent="0.3">
      <c r="A45" s="43">
        <v>0</v>
      </c>
      <c r="B45" s="44" t="s">
        <v>56</v>
      </c>
      <c r="C45" s="45">
        <v>0.17838025684400158</v>
      </c>
      <c r="D45" s="46">
        <v>0.15419824560384876</v>
      </c>
      <c r="E45" s="47">
        <v>0.1197710493784339</v>
      </c>
      <c r="F45" s="45">
        <v>9.5805711144879499E-2</v>
      </c>
      <c r="G45" s="45">
        <v>0.13055585990817778</v>
      </c>
      <c r="H45" s="45">
        <v>0.13493449276107222</v>
      </c>
    </row>
    <row r="46" spans="1:11" s="10" customFormat="1" hidden="1" outlineLevel="1" x14ac:dyDescent="0.25">
      <c r="A46" s="31">
        <v>1</v>
      </c>
      <c r="B46" s="32" t="s">
        <v>13</v>
      </c>
      <c r="C46" s="11">
        <v>-0.44541984805795432</v>
      </c>
      <c r="D46" s="12">
        <v>-0.41129476015938798</v>
      </c>
      <c r="E46" s="13">
        <v>-0.18036570416773737</v>
      </c>
      <c r="F46" s="11">
        <v>-2.6609918288719283E-3</v>
      </c>
      <c r="G46" s="11">
        <v>-0.1049871851223589</v>
      </c>
      <c r="H46" s="11">
        <v>-0.28213533213040587</v>
      </c>
    </row>
    <row r="47" spans="1:11" ht="11.4" hidden="1" outlineLevel="1" x14ac:dyDescent="0.2">
      <c r="A47" s="31">
        <v>2</v>
      </c>
      <c r="B47" s="28" t="s">
        <v>33</v>
      </c>
      <c r="C47" s="24">
        <v>-0.21595976514968879</v>
      </c>
      <c r="D47" s="24">
        <v>-0.26354152426424882</v>
      </c>
      <c r="E47" s="19">
        <v>-0.21310922407076108</v>
      </c>
      <c r="F47" s="24">
        <v>0.1322432332526482</v>
      </c>
      <c r="G47" s="20">
        <v>-0.1821663296072269</v>
      </c>
      <c r="H47" s="24">
        <v>-0.20619450167751288</v>
      </c>
    </row>
    <row r="48" spans="1:11" ht="11.4" hidden="1" outlineLevel="1" x14ac:dyDescent="0.2">
      <c r="A48" s="31">
        <v>3</v>
      </c>
      <c r="B48" s="17" t="s">
        <v>34</v>
      </c>
      <c r="C48" s="25">
        <v>6.5224904868999151E-2</v>
      </c>
      <c r="D48" s="25">
        <v>-0.19697024638480887</v>
      </c>
      <c r="E48" s="9">
        <v>-1.8113591927218679E-2</v>
      </c>
      <c r="F48" s="25">
        <v>2.8161025136985131E-2</v>
      </c>
      <c r="G48" s="22">
        <v>-0.13904623943522748</v>
      </c>
      <c r="H48" s="25">
        <v>-7.4880756386892233E-2</v>
      </c>
    </row>
    <row r="49" spans="1:8" ht="11.4" hidden="1" outlineLevel="1" x14ac:dyDescent="0.2">
      <c r="A49" s="31">
        <v>4</v>
      </c>
      <c r="B49" s="29" t="s">
        <v>47</v>
      </c>
      <c r="C49" s="15">
        <v>-0.55689076677905691</v>
      </c>
      <c r="D49" s="15">
        <v>-0.41755083540873617</v>
      </c>
      <c r="E49" s="16">
        <v>-9.5632281705002903E-2</v>
      </c>
      <c r="F49" s="15">
        <v>-7.9653512923761563E-2</v>
      </c>
      <c r="G49" s="23">
        <v>2.0676293908906403E-2</v>
      </c>
      <c r="H49" s="15">
        <v>-0.31220895947665678</v>
      </c>
    </row>
    <row r="50" spans="1:8" s="10" customFormat="1" hidden="1" outlineLevel="1" x14ac:dyDescent="0.25">
      <c r="A50" s="31">
        <v>5</v>
      </c>
      <c r="B50" s="34" t="s">
        <v>17</v>
      </c>
      <c r="C50" s="5">
        <v>-0.24562927084505337</v>
      </c>
      <c r="D50" s="4">
        <v>-0.34312977447344234</v>
      </c>
      <c r="E50" s="3">
        <v>7.953692082385562E-2</v>
      </c>
      <c r="F50" s="5">
        <v>8.4276054935273348E-2</v>
      </c>
      <c r="G50" s="5">
        <v>-0.37987625677452291</v>
      </c>
      <c r="H50" s="5">
        <v>-8.3586470203139432E-2</v>
      </c>
    </row>
    <row r="51" spans="1:8" s="10" customFormat="1" hidden="1" outlineLevel="1" x14ac:dyDescent="0.25">
      <c r="A51" s="31">
        <v>6</v>
      </c>
      <c r="B51" s="28" t="s">
        <v>19</v>
      </c>
      <c r="C51" s="24">
        <v>0.18554895022752219</v>
      </c>
      <c r="D51" s="24">
        <v>-0.1586750734163497</v>
      </c>
      <c r="E51" s="19">
        <v>0.24527914317974217</v>
      </c>
      <c r="F51" s="24">
        <v>-0.32471102300818272</v>
      </c>
      <c r="G51" s="20">
        <v>-1.3342277028670734E-2</v>
      </c>
      <c r="H51" s="24">
        <v>-7.7443972289279281E-2</v>
      </c>
    </row>
    <row r="52" spans="1:8" s="10" customFormat="1" hidden="1" outlineLevel="1" x14ac:dyDescent="0.25">
      <c r="A52" s="31">
        <v>7</v>
      </c>
      <c r="B52" s="17" t="s">
        <v>20</v>
      </c>
      <c r="C52" s="25">
        <v>-0.17620688366469039</v>
      </c>
      <c r="D52" s="25">
        <v>-0.27440934161172575</v>
      </c>
      <c r="E52" s="9">
        <v>-0.2069080020472579</v>
      </c>
      <c r="F52" s="25">
        <v>0.11923438863309863</v>
      </c>
      <c r="G52" s="22">
        <v>-0.17934428273060041</v>
      </c>
      <c r="H52" s="25">
        <v>-0.18150907795505242</v>
      </c>
    </row>
    <row r="53" spans="1:8" s="10" customFormat="1" hidden="1" outlineLevel="1" x14ac:dyDescent="0.25">
      <c r="A53" s="31">
        <v>8</v>
      </c>
      <c r="B53" s="17" t="s">
        <v>21</v>
      </c>
      <c r="C53" s="25">
        <v>-0.37542878541168168</v>
      </c>
      <c r="D53" s="25">
        <v>5.497100898340429E-2</v>
      </c>
      <c r="E53" s="9">
        <v>-8.1563151624022261E-3</v>
      </c>
      <c r="F53" s="25">
        <v>2.7709334599068828E-2</v>
      </c>
      <c r="G53" s="22">
        <v>-2.5710881199662475E-2</v>
      </c>
      <c r="H53" s="25">
        <v>-3.7586203947006808E-3</v>
      </c>
    </row>
    <row r="54" spans="1:8" s="10" customFormat="1" hidden="1" outlineLevel="1" x14ac:dyDescent="0.25">
      <c r="A54" s="31">
        <v>9</v>
      </c>
      <c r="B54" s="17" t="s">
        <v>22</v>
      </c>
      <c r="C54" s="25">
        <v>0.20561770877639071</v>
      </c>
      <c r="D54" s="25">
        <v>-0.37116414952099108</v>
      </c>
      <c r="E54" s="9">
        <v>0.27236201826307449</v>
      </c>
      <c r="F54" s="25">
        <v>3.3654478361429783E-2</v>
      </c>
      <c r="G54" s="22">
        <v>-0.26911851506830181</v>
      </c>
      <c r="H54" s="25">
        <v>0.12792362116386224</v>
      </c>
    </row>
    <row r="55" spans="1:8" s="10" customFormat="1" hidden="1" outlineLevel="1" x14ac:dyDescent="0.25">
      <c r="A55" s="31">
        <v>10</v>
      </c>
      <c r="B55" s="34" t="s">
        <v>18</v>
      </c>
      <c r="C55" s="5">
        <v>0.50382535524184646</v>
      </c>
      <c r="D55" s="4">
        <v>0.60121676641991706</v>
      </c>
      <c r="E55" s="3">
        <v>0.22302306474657835</v>
      </c>
      <c r="F55" s="5">
        <v>-1.9136023599974666E-2</v>
      </c>
      <c r="G55" s="5">
        <v>0.18985646809385423</v>
      </c>
      <c r="H55" s="5">
        <v>0.36939884014200636</v>
      </c>
    </row>
    <row r="56" spans="1:8" hidden="1" outlineLevel="1" x14ac:dyDescent="0.25">
      <c r="A56" s="31">
        <v>11</v>
      </c>
      <c r="B56" s="34" t="s">
        <v>27</v>
      </c>
      <c r="C56" s="5">
        <v>0.36995869034732937</v>
      </c>
      <c r="D56" s="4">
        <v>4.6228903870918256E-2</v>
      </c>
      <c r="E56" s="3">
        <v>0.12441922719243148</v>
      </c>
      <c r="F56" s="5">
        <v>7.9483581154528138E-2</v>
      </c>
      <c r="G56" s="5">
        <v>-0.18603356311430352</v>
      </c>
      <c r="H56" s="5">
        <v>0.18717018380729547</v>
      </c>
    </row>
    <row r="57" spans="1:8" ht="11.4" hidden="1" outlineLevel="1" x14ac:dyDescent="0.2">
      <c r="A57" s="31">
        <v>12</v>
      </c>
      <c r="B57" s="17" t="s">
        <v>30</v>
      </c>
      <c r="C57" s="25">
        <v>-0.49553874593725045</v>
      </c>
      <c r="D57" s="25">
        <v>-5.396725709340016E-2</v>
      </c>
      <c r="E57" s="9">
        <v>-1.9942653707693448E-3</v>
      </c>
      <c r="F57" s="25">
        <v>-5.1001925524593469E-2</v>
      </c>
      <c r="G57" s="22">
        <v>0.23744129861144067</v>
      </c>
      <c r="H57" s="25">
        <v>-0.19437270991469777</v>
      </c>
    </row>
    <row r="58" spans="1:8" ht="11.4" hidden="1" outlineLevel="1" x14ac:dyDescent="0.2">
      <c r="A58" s="31">
        <v>13</v>
      </c>
      <c r="B58" s="17" t="s">
        <v>48</v>
      </c>
      <c r="C58" s="25">
        <v>-0.23366004074800548</v>
      </c>
      <c r="D58" s="25">
        <v>-0.33212419106128183</v>
      </c>
      <c r="E58" s="9">
        <v>-6.5340115256496446E-3</v>
      </c>
      <c r="F58" s="25">
        <v>5.6398202909218279E-2</v>
      </c>
      <c r="G58" s="22">
        <v>-0.24645346350115574</v>
      </c>
      <c r="H58" s="25">
        <v>-0.18927085876861935</v>
      </c>
    </row>
    <row r="59" spans="1:8" ht="11.4" hidden="1" outlineLevel="1" x14ac:dyDescent="0.2">
      <c r="A59" s="31">
        <v>14</v>
      </c>
      <c r="B59" s="17" t="s">
        <v>31</v>
      </c>
      <c r="C59" s="25">
        <v>-0.27105542220551349</v>
      </c>
      <c r="D59" s="25">
        <v>-0.26566587350341708</v>
      </c>
      <c r="E59" s="9">
        <v>-7.452368275590078E-2</v>
      </c>
      <c r="F59" s="25">
        <v>4.5664734273952234E-2</v>
      </c>
      <c r="G59" s="22">
        <v>-0.24354727156544032</v>
      </c>
      <c r="H59" s="25">
        <v>-0.19017442540926574</v>
      </c>
    </row>
    <row r="60" spans="1:8" ht="11.4" hidden="1" outlineLevel="1" x14ac:dyDescent="0.2">
      <c r="A60" s="31">
        <v>15</v>
      </c>
      <c r="B60" s="29" t="s">
        <v>29</v>
      </c>
      <c r="C60" s="15">
        <v>-0.37943224708499068</v>
      </c>
      <c r="D60" s="15">
        <v>-0.22778338518011121</v>
      </c>
      <c r="E60" s="16">
        <v>-0.25338078849073997</v>
      </c>
      <c r="F60" s="15">
        <v>-1.6868753183950407E-2</v>
      </c>
      <c r="G60" s="23">
        <v>0.14656510975921802</v>
      </c>
      <c r="H60" s="15">
        <v>-9.752302637015535E-2</v>
      </c>
    </row>
    <row r="61" spans="1:8" s="10" customFormat="1" hidden="1" outlineLevel="1" x14ac:dyDescent="0.25">
      <c r="A61" s="31">
        <v>16</v>
      </c>
      <c r="B61" s="34" t="s">
        <v>3</v>
      </c>
      <c r="C61" s="5">
        <v>0.51117991639491556</v>
      </c>
      <c r="D61" s="4">
        <v>0.36485297307505776</v>
      </c>
      <c r="E61" s="3">
        <v>0.24387431819851899</v>
      </c>
      <c r="F61" s="5">
        <v>7.9483581154528138E-2</v>
      </c>
      <c r="G61" s="5">
        <v>8.3762929266050681E-2</v>
      </c>
      <c r="H61" s="5">
        <v>0.34462081188949517</v>
      </c>
    </row>
    <row r="62" spans="1:8" s="10" customFormat="1" hidden="1" outlineLevel="1" x14ac:dyDescent="0.25">
      <c r="A62" s="31">
        <v>17</v>
      </c>
      <c r="B62" s="34" t="s">
        <v>12</v>
      </c>
      <c r="C62" s="5">
        <v>-0.40237685481660262</v>
      </c>
      <c r="D62" s="4">
        <v>-8.6430383972927682E-2</v>
      </c>
      <c r="E62" s="3">
        <v>-0.38160682099866211</v>
      </c>
      <c r="F62" s="5">
        <v>-1.6868753183950407E-2</v>
      </c>
      <c r="G62" s="5">
        <v>5.1258947240138519E-2</v>
      </c>
      <c r="H62" s="5">
        <v>-0.15381265693940419</v>
      </c>
    </row>
    <row r="63" spans="1:8" s="10" customFormat="1" hidden="1" outlineLevel="1" x14ac:dyDescent="0.25">
      <c r="A63" s="31">
        <v>18</v>
      </c>
      <c r="B63" s="34" t="s">
        <v>32</v>
      </c>
      <c r="C63" s="5">
        <v>-0.51084588403673936</v>
      </c>
      <c r="D63" s="4">
        <v>9.4694533971076494E-2</v>
      </c>
      <c r="E63" s="3">
        <v>-0.30770388090728951</v>
      </c>
      <c r="F63" s="5">
        <v>-0.11717978635098164</v>
      </c>
      <c r="G63" s="5">
        <v>0.24858442650160431</v>
      </c>
      <c r="H63" s="5">
        <v>-0.13995202365964038</v>
      </c>
    </row>
    <row r="64" spans="1:8" ht="11.4" hidden="1" outlineLevel="1" x14ac:dyDescent="0.2">
      <c r="A64" s="31">
        <v>19</v>
      </c>
      <c r="B64" s="18" t="s">
        <v>26</v>
      </c>
      <c r="C64" s="24">
        <v>-0.51640702305751196</v>
      </c>
      <c r="D64" s="24">
        <v>0.24165758923857877</v>
      </c>
      <c r="E64" s="19">
        <v>-0.14231914415942568</v>
      </c>
      <c r="F64" s="24">
        <v>-0.10587309786565793</v>
      </c>
      <c r="G64" s="20">
        <v>0.1856352453313877</v>
      </c>
      <c r="H64" s="24">
        <v>-0.11453463062869172</v>
      </c>
    </row>
    <row r="65" spans="1:8" ht="11.4" hidden="1" outlineLevel="1" x14ac:dyDescent="0.2">
      <c r="A65" s="31">
        <v>20</v>
      </c>
      <c r="B65" s="21" t="s">
        <v>46</v>
      </c>
      <c r="C65" s="25">
        <v>-0.48480304461671148</v>
      </c>
      <c r="D65" s="25">
        <v>6.5198823753332685E-5</v>
      </c>
      <c r="E65" s="9">
        <v>-0.33715137669874418</v>
      </c>
      <c r="F65" s="25">
        <v>-9.9552775976119112E-2</v>
      </c>
      <c r="G65" s="22">
        <v>0.27437705849230382</v>
      </c>
      <c r="H65" s="25">
        <v>-0.1349211956891046</v>
      </c>
    </row>
    <row r="66" spans="1:8" ht="11.4" hidden="1" outlineLevel="1" x14ac:dyDescent="0.2">
      <c r="A66" s="31">
        <v>21</v>
      </c>
      <c r="B66" s="21" t="s">
        <v>28</v>
      </c>
      <c r="C66" s="25">
        <v>0.51077188127360151</v>
      </c>
      <c r="D66" s="25">
        <v>-9.4694533971076508E-2</v>
      </c>
      <c r="E66" s="9">
        <v>0.30770388090728951</v>
      </c>
      <c r="F66" s="25">
        <v>0.12153024281791337</v>
      </c>
      <c r="G66" s="22">
        <v>-0.24858442650160437</v>
      </c>
      <c r="H66" s="25">
        <v>0.13666388658143319</v>
      </c>
    </row>
    <row r="67" spans="1:8" s="10" customFormat="1" hidden="1" outlineLevel="1" x14ac:dyDescent="0.25">
      <c r="A67" s="31">
        <v>20</v>
      </c>
      <c r="B67" s="40" t="s">
        <v>52</v>
      </c>
      <c r="C67" s="5">
        <v>-0.15837671437860129</v>
      </c>
      <c r="D67" s="5">
        <v>4.8345712404680885E-2</v>
      </c>
      <c r="E67" s="4">
        <v>-0.22634136088340553</v>
      </c>
      <c r="F67" s="5">
        <v>2.5759926823909168E-3</v>
      </c>
      <c r="G67" s="41">
        <v>0.35281339399463296</v>
      </c>
      <c r="H67" s="5">
        <v>-2.2241994092618907E-2</v>
      </c>
    </row>
    <row r="68" spans="1:8" ht="11.4" hidden="1" outlineLevel="1" x14ac:dyDescent="0.2">
      <c r="A68" s="31">
        <v>23</v>
      </c>
      <c r="B68" s="28" t="s">
        <v>25</v>
      </c>
      <c r="C68" s="24">
        <v>-0.49006086697395129</v>
      </c>
      <c r="D68" s="24">
        <v>0.23761320406744024</v>
      </c>
      <c r="E68" s="19">
        <v>-0.13716637216366756</v>
      </c>
      <c r="F68" s="24">
        <v>-0.12067816613650018</v>
      </c>
      <c r="G68" s="20">
        <v>0.31769721656981836</v>
      </c>
      <c r="H68" s="24">
        <v>-9.1564833795978531E-2</v>
      </c>
    </row>
    <row r="69" spans="1:8" ht="11.4" hidden="1" outlineLevel="1" x14ac:dyDescent="0.2">
      <c r="A69" s="31">
        <v>24</v>
      </c>
      <c r="B69" s="17" t="s">
        <v>16</v>
      </c>
      <c r="C69" s="25">
        <v>-0.46107497778703976</v>
      </c>
      <c r="D69" s="25">
        <v>-0.10744020027419381</v>
      </c>
      <c r="E69" s="9">
        <v>-0.35931552936549443</v>
      </c>
      <c r="F69" s="25">
        <v>-3.762552364226706E-2</v>
      </c>
      <c r="G69" s="22">
        <v>4.5162957411910051E-2</v>
      </c>
      <c r="H69" s="25">
        <v>-0.14748496005230821</v>
      </c>
    </row>
    <row r="70" spans="1:8" ht="11.4" hidden="1" outlineLevel="1" x14ac:dyDescent="0.2">
      <c r="A70" s="31">
        <v>25</v>
      </c>
      <c r="B70" s="17" t="s">
        <v>4</v>
      </c>
      <c r="C70" s="25">
        <v>-0.44045038494478356</v>
      </c>
      <c r="D70" s="25">
        <v>-0.14376701369468384</v>
      </c>
      <c r="E70" s="9">
        <v>4.748683608841435E-2</v>
      </c>
      <c r="F70" s="25">
        <v>-9.8345524739394258E-2</v>
      </c>
      <c r="G70" s="22">
        <v>-5.2913024625205647E-2</v>
      </c>
      <c r="H70" s="25">
        <v>-0.14641549713206797</v>
      </c>
    </row>
    <row r="71" spans="1:8" ht="11.4" hidden="1" outlineLevel="1" x14ac:dyDescent="0.2">
      <c r="A71" s="31">
        <v>26</v>
      </c>
      <c r="B71" s="17" t="s">
        <v>5</v>
      </c>
      <c r="C71" s="25">
        <v>-0.36136347353974707</v>
      </c>
      <c r="D71" s="25">
        <v>-5.0817392230079257E-2</v>
      </c>
      <c r="E71" s="9">
        <v>-0.25312436873983996</v>
      </c>
      <c r="F71" s="25">
        <v>-0.11319381290555423</v>
      </c>
      <c r="G71" s="22">
        <v>-7.3050396031505177E-2</v>
      </c>
      <c r="H71" s="25">
        <v>-0.15048994362204618</v>
      </c>
    </row>
    <row r="72" spans="1:8" s="10" customFormat="1" hidden="1" outlineLevel="1" x14ac:dyDescent="0.25">
      <c r="A72" s="31">
        <v>27</v>
      </c>
      <c r="B72" s="34" t="s">
        <v>6</v>
      </c>
      <c r="C72" s="5">
        <v>-0.58280805583380646</v>
      </c>
      <c r="D72" s="4">
        <v>0.1407638572226195</v>
      </c>
      <c r="E72" s="3">
        <v>-0.27037879323417546</v>
      </c>
      <c r="F72" s="5">
        <v>-3.0809876939260475E-2</v>
      </c>
      <c r="G72" s="5">
        <v>0.12053987460071489</v>
      </c>
      <c r="H72" s="5">
        <v>-0.12881595525738271</v>
      </c>
    </row>
    <row r="73" spans="1:8" s="10" customFormat="1" hidden="1" outlineLevel="1" x14ac:dyDescent="0.25">
      <c r="A73" s="31">
        <v>28</v>
      </c>
      <c r="B73" s="34" t="s">
        <v>49</v>
      </c>
      <c r="C73" s="5">
        <v>-0.53102976108530131</v>
      </c>
      <c r="D73" s="4">
        <v>3.0746650384314841E-2</v>
      </c>
      <c r="E73" s="3">
        <v>-0.18233138925342185</v>
      </c>
      <c r="F73" s="5">
        <v>2.1710368237432817E-2</v>
      </c>
      <c r="G73" s="5">
        <v>1.3262032931212886E-2</v>
      </c>
      <c r="H73" s="5">
        <v>-0.17034953677749987</v>
      </c>
    </row>
    <row r="74" spans="1:8" ht="11.4" hidden="1" outlineLevel="1" x14ac:dyDescent="0.2">
      <c r="A74" s="31">
        <v>29</v>
      </c>
      <c r="B74" s="17" t="s">
        <v>8</v>
      </c>
      <c r="C74" s="25">
        <v>-0.54467090169517396</v>
      </c>
      <c r="D74" s="25">
        <v>6.9995849310313843E-2</v>
      </c>
      <c r="E74" s="9">
        <v>-0.21221434857037239</v>
      </c>
      <c r="F74" s="25">
        <v>5.7122434864408024E-2</v>
      </c>
      <c r="G74" s="22">
        <v>9.7039140642853933E-2</v>
      </c>
      <c r="H74" s="25">
        <v>-0.16460931500121884</v>
      </c>
    </row>
    <row r="75" spans="1:8" ht="11.4" hidden="1" outlineLevel="1" x14ac:dyDescent="0.2">
      <c r="A75" s="31">
        <v>30</v>
      </c>
      <c r="B75" s="29" t="s">
        <v>7</v>
      </c>
      <c r="C75" s="15">
        <v>-0.1744865267535973</v>
      </c>
      <c r="D75" s="15">
        <v>-6.2173104420387218E-2</v>
      </c>
      <c r="E75" s="16">
        <v>3.2953252692471471E-2</v>
      </c>
      <c r="F75" s="15">
        <v>-4.6901671090925773E-2</v>
      </c>
      <c r="G75" s="23">
        <v>-0.17306410022169011</v>
      </c>
      <c r="H75" s="15">
        <v>-3.5843913606154972E-2</v>
      </c>
    </row>
    <row r="76" spans="1:8" s="10" customFormat="1" ht="13.2" hidden="1" customHeight="1" outlineLevel="1" x14ac:dyDescent="0.25">
      <c r="A76" s="31">
        <v>31</v>
      </c>
      <c r="B76" s="34" t="s">
        <v>36</v>
      </c>
      <c r="C76" s="5">
        <v>-0.45700491823679262</v>
      </c>
      <c r="D76" s="4">
        <v>0.19325640143271655</v>
      </c>
      <c r="E76" s="3">
        <v>-0.26122254774256404</v>
      </c>
      <c r="F76" s="5">
        <v>-9.6410605676045452E-2</v>
      </c>
      <c r="G76" s="5">
        <v>2.7350703458032637E-2</v>
      </c>
      <c r="H76" s="5">
        <v>-4.4409844400798766E-2</v>
      </c>
    </row>
    <row r="77" spans="1:8" ht="11.4" hidden="1" outlineLevel="1" x14ac:dyDescent="0.2">
      <c r="A77" s="31">
        <v>32</v>
      </c>
      <c r="B77" s="28" t="s">
        <v>9</v>
      </c>
      <c r="C77" s="24">
        <v>-0.32137562199415526</v>
      </c>
      <c r="D77" s="24">
        <v>0.21794603366866674</v>
      </c>
      <c r="E77" s="19">
        <v>-0.2800402128219765</v>
      </c>
      <c r="F77" s="24">
        <v>-0.18929610450282552</v>
      </c>
      <c r="G77" s="20">
        <v>-8.801262600306824E-3</v>
      </c>
      <c r="H77" s="24">
        <v>3.772138762446825E-2</v>
      </c>
    </row>
    <row r="78" spans="1:8" ht="11.4" hidden="1" outlineLevel="1" x14ac:dyDescent="0.2">
      <c r="A78" s="31">
        <v>33</v>
      </c>
      <c r="B78" s="17" t="s">
        <v>10</v>
      </c>
      <c r="C78" s="25">
        <v>0.13493100974107383</v>
      </c>
      <c r="D78" s="25">
        <v>0.39575082643355525</v>
      </c>
      <c r="E78" s="9">
        <v>-5.7254550147065368E-2</v>
      </c>
      <c r="F78" s="25">
        <v>5.9346091315108165E-3</v>
      </c>
      <c r="G78" s="22">
        <v>0.14729094933416417</v>
      </c>
      <c r="H78" s="25">
        <v>7.8776457207385298E-2</v>
      </c>
    </row>
    <row r="79" spans="1:8" ht="11.4" hidden="1" outlineLevel="1" x14ac:dyDescent="0.2">
      <c r="A79" s="31">
        <v>34</v>
      </c>
      <c r="B79" s="17" t="s">
        <v>11</v>
      </c>
      <c r="C79" s="25">
        <v>-0.44072105641343196</v>
      </c>
      <c r="D79" s="25">
        <v>0.10635783464428895</v>
      </c>
      <c r="E79" s="9">
        <v>-0.12331080928027083</v>
      </c>
      <c r="F79" s="25">
        <v>4.8502635816984108E-2</v>
      </c>
      <c r="G79" s="22">
        <v>5.7910232065537866E-2</v>
      </c>
      <c r="H79" s="25">
        <v>-0.13409707625516437</v>
      </c>
    </row>
    <row r="80" spans="1:8" ht="14.4" collapsed="1" x14ac:dyDescent="0.3">
      <c r="A80" s="108" t="s">
        <v>59</v>
      </c>
      <c r="B80" s="109"/>
      <c r="C80" s="109"/>
      <c r="D80" s="109"/>
      <c r="E80" s="109"/>
      <c r="F80" s="109"/>
      <c r="G80" s="109"/>
      <c r="H80" s="110"/>
    </row>
    <row r="81" spans="1:8" ht="36" hidden="1" outlineLevel="1" x14ac:dyDescent="0.2">
      <c r="A81" s="30" t="s">
        <v>15</v>
      </c>
      <c r="B81" s="33" t="s">
        <v>14</v>
      </c>
      <c r="C81" s="6" t="s">
        <v>23</v>
      </c>
      <c r="D81" s="8" t="s">
        <v>0</v>
      </c>
      <c r="E81" s="7" t="s">
        <v>43</v>
      </c>
      <c r="F81" s="6" t="s">
        <v>2</v>
      </c>
      <c r="G81" s="6" t="s">
        <v>24</v>
      </c>
      <c r="H81" s="6" t="s">
        <v>1</v>
      </c>
    </row>
    <row r="82" spans="1:8" s="2" customFormat="1" hidden="1" outlineLevel="1" x14ac:dyDescent="0.2">
      <c r="A82" s="43">
        <v>0</v>
      </c>
      <c r="B82" s="44" t="s">
        <v>56</v>
      </c>
      <c r="C82" s="57">
        <f>C45-C8</f>
        <v>-1.6509759413260994E-3</v>
      </c>
      <c r="D82" s="58">
        <f t="shared" ref="D82:H83" si="3">D45-D8</f>
        <v>-6.4136636461343544E-3</v>
      </c>
      <c r="E82" s="59">
        <f t="shared" si="3"/>
        <v>-7.8585391378959285E-3</v>
      </c>
      <c r="F82" s="57">
        <f t="shared" si="3"/>
        <v>4.5863972608254505E-3</v>
      </c>
      <c r="G82" s="57">
        <f t="shared" si="3"/>
        <v>-4.7044539081044778E-3</v>
      </c>
      <c r="H82" s="57">
        <f t="shared" si="3"/>
        <v>-1.986283082990703E-3</v>
      </c>
    </row>
    <row r="83" spans="1:8" s="10" customFormat="1" hidden="1" outlineLevel="1" x14ac:dyDescent="0.25">
      <c r="A83" s="31">
        <v>1</v>
      </c>
      <c r="B83" s="32" t="s">
        <v>13</v>
      </c>
      <c r="C83" s="11">
        <f>C46-C9</f>
        <v>-0.17498559872330799</v>
      </c>
      <c r="D83" s="12">
        <f t="shared" si="3"/>
        <v>-0.28613959740863987</v>
      </c>
      <c r="E83" s="13">
        <f t="shared" si="3"/>
        <v>0.17570765055823193</v>
      </c>
      <c r="F83" s="11">
        <f t="shared" si="3"/>
        <v>0.23795255698839698</v>
      </c>
      <c r="G83" s="11">
        <f t="shared" si="3"/>
        <v>-4.4895444705400619E-2</v>
      </c>
      <c r="H83" s="11">
        <f t="shared" si="3"/>
        <v>-9.3405069151751369E-2</v>
      </c>
    </row>
    <row r="84" spans="1:8" ht="11.4" hidden="1" outlineLevel="1" x14ac:dyDescent="0.2">
      <c r="A84" s="31">
        <v>2</v>
      </c>
      <c r="B84" s="28" t="s">
        <v>33</v>
      </c>
      <c r="C84" s="24">
        <f t="shared" ref="C84:H99" si="4">C47-C10</f>
        <v>-7.7415647081380518E-2</v>
      </c>
      <c r="D84" s="24">
        <f t="shared" si="4"/>
        <v>-0.18418821266551677</v>
      </c>
      <c r="E84" s="19">
        <f t="shared" si="4"/>
        <v>0.10436549205166964</v>
      </c>
      <c r="F84" s="24">
        <f t="shared" si="4"/>
        <v>0.44591976269690764</v>
      </c>
      <c r="G84" s="20">
        <f t="shared" si="4"/>
        <v>0.16330100651541096</v>
      </c>
      <c r="H84" s="24">
        <f t="shared" si="4"/>
        <v>3.3352117686903937E-3</v>
      </c>
    </row>
    <row r="85" spans="1:8" ht="11.4" hidden="1" outlineLevel="1" x14ac:dyDescent="0.2">
      <c r="A85" s="31">
        <v>3</v>
      </c>
      <c r="B85" s="17" t="s">
        <v>34</v>
      </c>
      <c r="C85" s="25">
        <f t="shared" si="4"/>
        <v>-2.7865987681447046E-2</v>
      </c>
      <c r="D85" s="25">
        <f t="shared" si="4"/>
        <v>-0.25588571449358688</v>
      </c>
      <c r="E85" s="9">
        <f t="shared" si="4"/>
        <v>0.14350280621617711</v>
      </c>
      <c r="F85" s="25">
        <f t="shared" si="4"/>
        <v>0.1634500543382145</v>
      </c>
      <c r="G85" s="22">
        <f t="shared" si="4"/>
        <v>2.9843403670304469E-2</v>
      </c>
      <c r="H85" s="25">
        <f t="shared" si="4"/>
        <v>-1.7875242176160169E-2</v>
      </c>
    </row>
    <row r="86" spans="1:8" ht="11.4" hidden="1" outlineLevel="1" x14ac:dyDescent="0.2">
      <c r="A86" s="31">
        <v>4</v>
      </c>
      <c r="B86" s="29" t="s">
        <v>47</v>
      </c>
      <c r="C86" s="15">
        <f t="shared" si="4"/>
        <v>-0.20862903606946387</v>
      </c>
      <c r="D86" s="15">
        <f t="shared" si="4"/>
        <v>-0.26767455195677042</v>
      </c>
      <c r="E86" s="16">
        <f t="shared" si="4"/>
        <v>0.16376685516944248</v>
      </c>
      <c r="F86" s="15">
        <f t="shared" si="4"/>
        <v>7.2640083107747375E-2</v>
      </c>
      <c r="G86" s="23">
        <f t="shared" si="4"/>
        <v>-0.20961603958969838</v>
      </c>
      <c r="H86" s="15">
        <f t="shared" si="4"/>
        <v>-0.14535515317680089</v>
      </c>
    </row>
    <row r="87" spans="1:8" s="10" customFormat="1" hidden="1" outlineLevel="1" x14ac:dyDescent="0.25">
      <c r="A87" s="31">
        <v>5</v>
      </c>
      <c r="B87" s="34" t="s">
        <v>17</v>
      </c>
      <c r="C87" s="5">
        <f t="shared" si="4"/>
        <v>-9.8628976150488518E-2</v>
      </c>
      <c r="D87" s="4">
        <f t="shared" si="4"/>
        <v>-0.16543728529334537</v>
      </c>
      <c r="E87" s="3">
        <f t="shared" si="4"/>
        <v>0.10995392868180665</v>
      </c>
      <c r="F87" s="5">
        <f t="shared" si="4"/>
        <v>0.238710127479342</v>
      </c>
      <c r="G87" s="5">
        <f t="shared" si="4"/>
        <v>3.9605909894847635E-2</v>
      </c>
      <c r="H87" s="5">
        <f t="shared" si="4"/>
        <v>1.4515072105492743E-2</v>
      </c>
    </row>
    <row r="88" spans="1:8" s="10" customFormat="1" hidden="1" outlineLevel="1" x14ac:dyDescent="0.25">
      <c r="A88" s="31">
        <v>6</v>
      </c>
      <c r="B88" s="28" t="s">
        <v>19</v>
      </c>
      <c r="C88" s="24">
        <f t="shared" si="4"/>
        <v>1.2370743427863373E-2</v>
      </c>
      <c r="D88" s="24">
        <f t="shared" si="4"/>
        <v>-0.13824024179142952</v>
      </c>
      <c r="E88" s="19">
        <f t="shared" si="4"/>
        <v>-0.18327218334044856</v>
      </c>
      <c r="F88" s="24">
        <f t="shared" si="4"/>
        <v>-0.65292944004621933</v>
      </c>
      <c r="G88" s="20">
        <f t="shared" si="4"/>
        <v>-9.4006353716737837E-2</v>
      </c>
      <c r="H88" s="24">
        <f t="shared" si="4"/>
        <v>-0.13795589688435411</v>
      </c>
    </row>
    <row r="89" spans="1:8" s="10" customFormat="1" hidden="1" outlineLevel="1" x14ac:dyDescent="0.25">
      <c r="A89" s="31">
        <v>7</v>
      </c>
      <c r="B89" s="17" t="s">
        <v>20</v>
      </c>
      <c r="C89" s="25">
        <f t="shared" si="4"/>
        <v>-7.9398758563338098E-2</v>
      </c>
      <c r="D89" s="25">
        <f t="shared" si="4"/>
        <v>-0.22549103756866984</v>
      </c>
      <c r="E89" s="9">
        <f t="shared" si="4"/>
        <v>3.3853677693304912E-2</v>
      </c>
      <c r="F89" s="25">
        <f t="shared" si="4"/>
        <v>0.40967521279496721</v>
      </c>
      <c r="G89" s="22">
        <f t="shared" si="4"/>
        <v>0.13849845607667158</v>
      </c>
      <c r="H89" s="25">
        <f t="shared" si="4"/>
        <v>-9.4090816376317943E-3</v>
      </c>
    </row>
    <row r="90" spans="1:8" s="10" customFormat="1" hidden="1" outlineLevel="1" x14ac:dyDescent="0.25">
      <c r="A90" s="31">
        <v>8</v>
      </c>
      <c r="B90" s="17" t="s">
        <v>21</v>
      </c>
      <c r="C90" s="25">
        <f t="shared" si="4"/>
        <v>-6.3041933714034659E-2</v>
      </c>
      <c r="D90" s="25">
        <f t="shared" si="4"/>
        <v>-8.0119264331254436E-2</v>
      </c>
      <c r="E90" s="9">
        <f t="shared" si="4"/>
        <v>0.10529277454806267</v>
      </c>
      <c r="F90" s="25">
        <f t="shared" si="4"/>
        <v>1.204996743499092E-2</v>
      </c>
      <c r="G90" s="22">
        <f t="shared" si="4"/>
        <v>-2.0816694233260248E-2</v>
      </c>
      <c r="H90" s="25">
        <f t="shared" si="4"/>
        <v>1.5240397658403329E-2</v>
      </c>
    </row>
    <row r="91" spans="1:8" s="10" customFormat="1" hidden="1" outlineLevel="1" x14ac:dyDescent="0.25">
      <c r="A91" s="31">
        <v>9</v>
      </c>
      <c r="B91" s="17" t="s">
        <v>22</v>
      </c>
      <c r="C91" s="25">
        <f t="shared" si="4"/>
        <v>2.2381400427343462E-2</v>
      </c>
      <c r="D91" s="25">
        <f t="shared" si="4"/>
        <v>-2.3814289181146864E-2</v>
      </c>
      <c r="E91" s="9">
        <f t="shared" si="4"/>
        <v>0.10435675095123337</v>
      </c>
      <c r="F91" s="25">
        <f t="shared" si="4"/>
        <v>4.7828891852378277E-2</v>
      </c>
      <c r="G91" s="22">
        <f t="shared" si="4"/>
        <v>-0.12594209565595252</v>
      </c>
      <c r="H91" s="25">
        <f t="shared" si="4"/>
        <v>3.3847284971631933E-2</v>
      </c>
    </row>
    <row r="92" spans="1:8" s="10" customFormat="1" hidden="1" outlineLevel="1" x14ac:dyDescent="0.25">
      <c r="A92" s="31">
        <v>10</v>
      </c>
      <c r="B92" s="34" t="s">
        <v>18</v>
      </c>
      <c r="C92" s="5">
        <f t="shared" si="4"/>
        <v>0.15273062607297094</v>
      </c>
      <c r="D92" s="4">
        <f t="shared" si="4"/>
        <v>0.20663643070744847</v>
      </c>
      <c r="E92" s="3">
        <f t="shared" si="4"/>
        <v>-0.2088790992248693</v>
      </c>
      <c r="F92" s="5">
        <f t="shared" si="4"/>
        <v>-0.26962033690999831</v>
      </c>
      <c r="G92" s="5">
        <f t="shared" si="4"/>
        <v>9.7329707937713644E-2</v>
      </c>
      <c r="H92" s="5">
        <f t="shared" si="4"/>
        <v>9.9462619990203338E-2</v>
      </c>
    </row>
    <row r="93" spans="1:8" hidden="1" outlineLevel="1" x14ac:dyDescent="0.25">
      <c r="A93" s="31">
        <v>11</v>
      </c>
      <c r="B93" s="34" t="s">
        <v>27</v>
      </c>
      <c r="C93" s="5">
        <f t="shared" si="4"/>
        <v>8.6611645967801631E-2</v>
      </c>
      <c r="D93" s="4">
        <f t="shared" si="4"/>
        <v>-4.3865641115473156E-2</v>
      </c>
      <c r="E93" s="3">
        <f t="shared" si="4"/>
        <v>1.107155570517579E-2</v>
      </c>
      <c r="F93" s="5">
        <f t="shared" si="4"/>
        <v>9.7127022845551247E-2</v>
      </c>
      <c r="G93" s="5">
        <f t="shared" si="4"/>
        <v>0.14172179698025178</v>
      </c>
      <c r="H93" s="5">
        <f t="shared" si="4"/>
        <v>8.7390119573093089E-2</v>
      </c>
    </row>
    <row r="94" spans="1:8" ht="11.4" hidden="1" outlineLevel="1" x14ac:dyDescent="0.2">
      <c r="A94" s="31">
        <v>12</v>
      </c>
      <c r="B94" s="17" t="s">
        <v>30</v>
      </c>
      <c r="C94" s="25">
        <f t="shared" si="4"/>
        <v>-0.1264149421461831</v>
      </c>
      <c r="D94" s="25">
        <f t="shared" si="4"/>
        <v>-4.2639673310369053E-2</v>
      </c>
      <c r="E94" s="9">
        <f t="shared" si="4"/>
        <v>-1.5433173563106061E-2</v>
      </c>
      <c r="F94" s="25">
        <f t="shared" si="4"/>
        <v>-2.1114297469190892E-2</v>
      </c>
      <c r="G94" s="22">
        <f t="shared" si="4"/>
        <v>-0.10834769583624113</v>
      </c>
      <c r="H94" s="25">
        <f t="shared" si="4"/>
        <v>-0.11972990165434465</v>
      </c>
    </row>
    <row r="95" spans="1:8" ht="11.4" hidden="1" outlineLevel="1" x14ac:dyDescent="0.2">
      <c r="A95" s="31">
        <v>13</v>
      </c>
      <c r="B95" s="17" t="s">
        <v>48</v>
      </c>
      <c r="C95" s="25">
        <f t="shared" si="4"/>
        <v>-0.16205400077187629</v>
      </c>
      <c r="D95" s="25">
        <f t="shared" si="4"/>
        <v>-0.28844449926850846</v>
      </c>
      <c r="E95" s="9">
        <f t="shared" si="4"/>
        <v>0.25000784499697093</v>
      </c>
      <c r="F95" s="25">
        <f t="shared" si="4"/>
        <v>0.26725002450652768</v>
      </c>
      <c r="G95" s="22">
        <f t="shared" si="4"/>
        <v>3.4634101785200322E-3</v>
      </c>
      <c r="H95" s="25">
        <f t="shared" si="4"/>
        <v>-5.0832296614172989E-2</v>
      </c>
    </row>
    <row r="96" spans="1:8" ht="11.4" hidden="1" outlineLevel="1" x14ac:dyDescent="0.2">
      <c r="A96" s="31">
        <v>14</v>
      </c>
      <c r="B96" s="17" t="s">
        <v>31</v>
      </c>
      <c r="C96" s="25">
        <f t="shared" si="4"/>
        <v>-0.14535100805626752</v>
      </c>
      <c r="D96" s="25">
        <f t="shared" si="4"/>
        <v>-0.26548904985642613</v>
      </c>
      <c r="E96" s="9">
        <f t="shared" si="4"/>
        <v>0.18171808425604447</v>
      </c>
      <c r="F96" s="25">
        <f t="shared" si="4"/>
        <v>0.23875813795781803</v>
      </c>
      <c r="G96" s="22">
        <f t="shared" si="4"/>
        <v>-1.3285151805143919E-2</v>
      </c>
      <c r="H96" s="25">
        <f t="shared" si="4"/>
        <v>-5.4729345092467158E-2</v>
      </c>
    </row>
    <row r="97" spans="1:8" ht="11.4" hidden="1" outlineLevel="1" x14ac:dyDescent="0.2">
      <c r="A97" s="31">
        <v>15</v>
      </c>
      <c r="B97" s="29" t="s">
        <v>29</v>
      </c>
      <c r="C97" s="15">
        <f t="shared" si="4"/>
        <v>-0.11861588101168979</v>
      </c>
      <c r="D97" s="15">
        <f t="shared" si="4"/>
        <v>4.7602302139647779E-2</v>
      </c>
      <c r="E97" s="16">
        <f t="shared" si="4"/>
        <v>3.7338981160113693E-2</v>
      </c>
      <c r="F97" s="15">
        <f t="shared" si="4"/>
        <v>-7.9690371687061706E-3</v>
      </c>
      <c r="G97" s="23">
        <f t="shared" si="4"/>
        <v>-9.2983549968367885E-3</v>
      </c>
      <c r="H97" s="15">
        <f t="shared" si="4"/>
        <v>-1.6686011691013775E-2</v>
      </c>
    </row>
    <row r="98" spans="1:8" s="10" customFormat="1" hidden="1" outlineLevel="1" x14ac:dyDescent="0.25">
      <c r="A98" s="31">
        <v>16</v>
      </c>
      <c r="B98" s="34" t="s">
        <v>3</v>
      </c>
      <c r="C98" s="5">
        <f t="shared" si="4"/>
        <v>0.16747300830154782</v>
      </c>
      <c r="D98" s="4">
        <f t="shared" si="4"/>
        <v>0.13355685643744092</v>
      </c>
      <c r="E98" s="3">
        <f t="shared" si="4"/>
        <v>-8.0874663502149696E-2</v>
      </c>
      <c r="F98" s="5">
        <f t="shared" si="4"/>
        <v>9.7127022845551247E-2</v>
      </c>
      <c r="G98" s="5">
        <f t="shared" si="4"/>
        <v>7.690929512786894E-2</v>
      </c>
      <c r="H98" s="5">
        <f t="shared" si="4"/>
        <v>0.11929909722710899</v>
      </c>
    </row>
    <row r="99" spans="1:8" s="10" customFormat="1" hidden="1" outlineLevel="1" x14ac:dyDescent="0.25">
      <c r="A99" s="31">
        <v>17</v>
      </c>
      <c r="B99" s="34" t="s">
        <v>12</v>
      </c>
      <c r="C99" s="5">
        <f t="shared" si="4"/>
        <v>-8.9717002900068621E-2</v>
      </c>
      <c r="D99" s="4">
        <f t="shared" si="4"/>
        <v>-5.9044365713326427E-2</v>
      </c>
      <c r="E99" s="3">
        <f t="shared" si="4"/>
        <v>-5.5800985459947272E-4</v>
      </c>
      <c r="F99" s="5">
        <f t="shared" si="4"/>
        <v>-7.9690371687061706E-3</v>
      </c>
      <c r="G99" s="5">
        <f t="shared" si="4"/>
        <v>0.10476714911068599</v>
      </c>
      <c r="H99" s="5">
        <f t="shared" si="4"/>
        <v>-1.7380523237036843E-2</v>
      </c>
    </row>
    <row r="100" spans="1:8" s="10" customFormat="1" hidden="1" outlineLevel="1" x14ac:dyDescent="0.25">
      <c r="A100" s="31">
        <v>18</v>
      </c>
      <c r="B100" s="34" t="s">
        <v>32</v>
      </c>
      <c r="C100" s="5">
        <f t="shared" ref="C100:H115" si="5">C63-C26</f>
        <v>-0.10043968076595911</v>
      </c>
      <c r="D100" s="4">
        <f t="shared" si="5"/>
        <v>7.2734774351859058E-2</v>
      </c>
      <c r="E100" s="3">
        <f t="shared" si="5"/>
        <v>5.7976619770637727E-2</v>
      </c>
      <c r="F100" s="5">
        <f t="shared" si="5"/>
        <v>-0.19661470057882185</v>
      </c>
      <c r="G100" s="5">
        <f t="shared" si="5"/>
        <v>0.13747474408785898</v>
      </c>
      <c r="H100" s="5">
        <f t="shared" si="5"/>
        <v>-1.14791289348746E-2</v>
      </c>
    </row>
    <row r="101" spans="1:8" ht="11.4" hidden="1" outlineLevel="1" x14ac:dyDescent="0.2">
      <c r="A101" s="31">
        <v>19</v>
      </c>
      <c r="B101" s="18" t="s">
        <v>26</v>
      </c>
      <c r="C101" s="24">
        <f t="shared" si="5"/>
        <v>-9.6457751048154572E-2</v>
      </c>
      <c r="D101" s="24">
        <f t="shared" si="5"/>
        <v>0.14789323500245699</v>
      </c>
      <c r="E101" s="19">
        <f t="shared" si="5"/>
        <v>4.862477195492737E-3</v>
      </c>
      <c r="F101" s="24">
        <f t="shared" si="5"/>
        <v>-0.1702120357606543</v>
      </c>
      <c r="G101" s="20">
        <f t="shared" si="5"/>
        <v>0.10346032600625142</v>
      </c>
      <c r="H101" s="24">
        <f t="shared" si="5"/>
        <v>-1.6376639397484058E-2</v>
      </c>
    </row>
    <row r="102" spans="1:8" ht="11.4" hidden="1" outlineLevel="1" x14ac:dyDescent="0.2">
      <c r="A102" s="31">
        <v>20</v>
      </c>
      <c r="B102" s="21" t="s">
        <v>46</v>
      </c>
      <c r="C102" s="25">
        <f t="shared" si="5"/>
        <v>-9.7834860298552095E-2</v>
      </c>
      <c r="D102" s="25">
        <f t="shared" si="5"/>
        <v>2.2020201329092187E-2</v>
      </c>
      <c r="E102" s="9">
        <f t="shared" si="5"/>
        <v>6.8935878668690331E-2</v>
      </c>
      <c r="F102" s="25">
        <f t="shared" si="5"/>
        <v>-0.1762586530334519</v>
      </c>
      <c r="G102" s="22">
        <f t="shared" si="5"/>
        <v>0.15119502912833016</v>
      </c>
      <c r="H102" s="25">
        <f t="shared" si="5"/>
        <v>-7.4187252158895156E-3</v>
      </c>
    </row>
    <row r="103" spans="1:8" ht="11.4" hidden="1" outlineLevel="1" x14ac:dyDescent="0.2">
      <c r="A103" s="31">
        <v>21</v>
      </c>
      <c r="B103" s="21" t="s">
        <v>28</v>
      </c>
      <c r="C103" s="25">
        <f t="shared" si="5"/>
        <v>9.3450724490415971E-2</v>
      </c>
      <c r="D103" s="25">
        <f t="shared" si="5"/>
        <v>-7.2734774351859099E-2</v>
      </c>
      <c r="E103" s="9">
        <f t="shared" si="5"/>
        <v>-5.7976619770637672E-2</v>
      </c>
      <c r="F103" s="25">
        <f t="shared" si="5"/>
        <v>0.20873093391172581</v>
      </c>
      <c r="G103" s="22">
        <f t="shared" si="5"/>
        <v>-0.13747474408785898</v>
      </c>
      <c r="H103" s="25">
        <f t="shared" si="5"/>
        <v>9.7639300298955622E-3</v>
      </c>
    </row>
    <row r="104" spans="1:8" hidden="1" outlineLevel="1" x14ac:dyDescent="0.2">
      <c r="A104" s="31">
        <v>22</v>
      </c>
      <c r="B104" s="40" t="s">
        <v>52</v>
      </c>
      <c r="C104" s="35">
        <f t="shared" si="5"/>
        <v>-4.1777797320580679E-2</v>
      </c>
      <c r="D104" s="35">
        <f t="shared" si="5"/>
        <v>8.4643867365403191E-2</v>
      </c>
      <c r="E104" s="36">
        <f t="shared" si="5"/>
        <v>-2.5740749776909155E-2</v>
      </c>
      <c r="F104" s="35">
        <f t="shared" si="5"/>
        <v>5.8605526184606974E-3</v>
      </c>
      <c r="G104" s="37">
        <f t="shared" si="5"/>
        <v>4.0070528446410902E-2</v>
      </c>
      <c r="H104" s="35">
        <f t="shared" si="5"/>
        <v>-0.11663069807728482</v>
      </c>
    </row>
    <row r="105" spans="1:8" ht="11.4" hidden="1" outlineLevel="1" x14ac:dyDescent="0.2">
      <c r="A105" s="31">
        <v>23</v>
      </c>
      <c r="B105" s="28" t="s">
        <v>25</v>
      </c>
      <c r="C105" s="25">
        <f t="shared" si="5"/>
        <v>-7.458452872532928E-2</v>
      </c>
      <c r="D105" s="25">
        <f t="shared" si="5"/>
        <v>0.13799960432255953</v>
      </c>
      <c r="E105" s="9">
        <f t="shared" si="5"/>
        <v>6.4755280117801184E-2</v>
      </c>
      <c r="F105" s="25">
        <f t="shared" si="5"/>
        <v>-0.21471055285952373</v>
      </c>
      <c r="G105" s="22">
        <f t="shared" si="5"/>
        <v>0.14580598858799079</v>
      </c>
      <c r="H105" s="25">
        <f t="shared" si="5"/>
        <v>-4.9679989104349231E-3</v>
      </c>
    </row>
    <row r="106" spans="1:8" ht="11.4" hidden="1" outlineLevel="1" x14ac:dyDescent="0.2">
      <c r="A106" s="31">
        <v>24</v>
      </c>
      <c r="B106" s="17" t="s">
        <v>16</v>
      </c>
      <c r="C106" s="25">
        <f t="shared" si="5"/>
        <v>-0.1009088808087843</v>
      </c>
      <c r="D106" s="25">
        <f t="shared" si="5"/>
        <v>-2.6357887369972979E-2</v>
      </c>
      <c r="E106" s="9">
        <f t="shared" si="5"/>
        <v>-3.2336945493404268E-2</v>
      </c>
      <c r="F106" s="25">
        <f t="shared" si="5"/>
        <v>-4.5208909825582101E-2</v>
      </c>
      <c r="G106" s="22">
        <f t="shared" si="5"/>
        <v>6.503681585172004E-2</v>
      </c>
      <c r="H106" s="25">
        <f t="shared" si="5"/>
        <v>-2.4944804430974382E-2</v>
      </c>
    </row>
    <row r="107" spans="1:8" ht="11.4" hidden="1" outlineLevel="1" x14ac:dyDescent="0.2">
      <c r="A107" s="31">
        <v>25</v>
      </c>
      <c r="B107" s="17" t="s">
        <v>4</v>
      </c>
      <c r="C107" s="25">
        <f t="shared" si="5"/>
        <v>-4.1222812897498629E-2</v>
      </c>
      <c r="D107" s="25">
        <f t="shared" si="5"/>
        <v>-3.143259757381639E-2</v>
      </c>
      <c r="E107" s="9">
        <f t="shared" si="5"/>
        <v>-0.34519827648681362</v>
      </c>
      <c r="F107" s="25">
        <f t="shared" si="5"/>
        <v>-0.12749154652395631</v>
      </c>
      <c r="G107" s="22">
        <f t="shared" si="5"/>
        <v>4.1388813717108862E-2</v>
      </c>
      <c r="H107" s="25">
        <f t="shared" si="5"/>
        <v>-0.19111921097549556</v>
      </c>
    </row>
    <row r="108" spans="1:8" ht="11.4" hidden="1" outlineLevel="1" x14ac:dyDescent="0.2">
      <c r="A108" s="31">
        <v>26</v>
      </c>
      <c r="B108" s="17" t="s">
        <v>5</v>
      </c>
      <c r="C108" s="25">
        <f t="shared" si="5"/>
        <v>-3.3769410493883489E-2</v>
      </c>
      <c r="D108" s="25">
        <f t="shared" si="5"/>
        <v>-9.9591395107577918E-2</v>
      </c>
      <c r="E108" s="9">
        <f t="shared" si="5"/>
        <v>-6.5071339686926355E-2</v>
      </c>
      <c r="F108" s="25">
        <f t="shared" si="5"/>
        <v>-0.20246396333256628</v>
      </c>
      <c r="G108" s="22">
        <f t="shared" si="5"/>
        <v>2.1439025729398306E-2</v>
      </c>
      <c r="H108" s="25">
        <f t="shared" si="5"/>
        <v>-3.8881904989922514E-2</v>
      </c>
    </row>
    <row r="109" spans="1:8" s="10" customFormat="1" hidden="1" outlineLevel="1" x14ac:dyDescent="0.25">
      <c r="A109" s="31">
        <v>27</v>
      </c>
      <c r="B109" s="34" t="s">
        <v>6</v>
      </c>
      <c r="C109" s="5">
        <f t="shared" si="5"/>
        <v>-0.10690711898461785</v>
      </c>
      <c r="D109" s="4">
        <f t="shared" si="5"/>
        <v>0.11864787473637076</v>
      </c>
      <c r="E109" s="3">
        <f t="shared" si="5"/>
        <v>0.18158529299215587</v>
      </c>
      <c r="F109" s="5">
        <f t="shared" si="5"/>
        <v>-2.0428351089754368E-2</v>
      </c>
      <c r="G109" s="5">
        <f t="shared" si="5"/>
        <v>-1.8177706669711025E-2</v>
      </c>
      <c r="H109" s="5">
        <f t="shared" si="5"/>
        <v>3.3641533716911587E-2</v>
      </c>
    </row>
    <row r="110" spans="1:8" s="10" customFormat="1" hidden="1" outlineLevel="1" x14ac:dyDescent="0.25">
      <c r="A110" s="31">
        <v>28</v>
      </c>
      <c r="B110" s="34" t="s">
        <v>49</v>
      </c>
      <c r="C110" s="5">
        <f t="shared" si="5"/>
        <v>-8.435458914354671E-2</v>
      </c>
      <c r="D110" s="4">
        <f t="shared" si="5"/>
        <v>2.8109844757858549E-2</v>
      </c>
      <c r="E110" s="3">
        <f t="shared" si="5"/>
        <v>0.18788474698299756</v>
      </c>
      <c r="F110" s="5">
        <f t="shared" si="5"/>
        <v>0.15896695462758093</v>
      </c>
      <c r="G110" s="5">
        <f t="shared" si="5"/>
        <v>-8.2931477391417471E-2</v>
      </c>
      <c r="H110" s="5">
        <f t="shared" si="5"/>
        <v>-1.2153286435910182E-2</v>
      </c>
    </row>
    <row r="111" spans="1:8" ht="11.4" hidden="1" outlineLevel="1" x14ac:dyDescent="0.2">
      <c r="A111" s="31">
        <v>29</v>
      </c>
      <c r="B111" s="17" t="s">
        <v>8</v>
      </c>
      <c r="C111" s="25">
        <f t="shared" si="5"/>
        <v>-7.8483825869302415E-2</v>
      </c>
      <c r="D111" s="25">
        <f t="shared" si="5"/>
        <v>5.4318368468381673E-2</v>
      </c>
      <c r="E111" s="9">
        <f t="shared" si="5"/>
        <v>0.20475721560211055</v>
      </c>
      <c r="F111" s="25">
        <f t="shared" si="5"/>
        <v>0.11342161596350069</v>
      </c>
      <c r="G111" s="22">
        <f t="shared" si="5"/>
        <v>-9.2867795335680792E-2</v>
      </c>
      <c r="H111" s="25">
        <f t="shared" si="5"/>
        <v>4.6675346519459981E-3</v>
      </c>
    </row>
    <row r="112" spans="1:8" ht="11.4" hidden="1" outlineLevel="1" x14ac:dyDescent="0.2">
      <c r="A112" s="31">
        <v>30</v>
      </c>
      <c r="B112" s="29" t="s">
        <v>7</v>
      </c>
      <c r="C112" s="15">
        <f t="shared" si="5"/>
        <v>-4.1329760750801331E-2</v>
      </c>
      <c r="D112" s="15">
        <f t="shared" si="5"/>
        <v>-3.6417635211336383E-2</v>
      </c>
      <c r="E112" s="16">
        <f t="shared" si="5"/>
        <v>-8.9818609673081293E-2</v>
      </c>
      <c r="F112" s="15">
        <f t="shared" si="5"/>
        <v>5.8554324744693076E-2</v>
      </c>
      <c r="G112" s="23">
        <f t="shared" si="5"/>
        <v>2.9631876033731991E-2</v>
      </c>
      <c r="H112" s="15">
        <f t="shared" si="5"/>
        <v>-3.6940273723070204E-2</v>
      </c>
    </row>
    <row r="113" spans="1:8" s="10" customFormat="1" ht="13.2" hidden="1" customHeight="1" outlineLevel="1" x14ac:dyDescent="0.25">
      <c r="A113" s="31">
        <v>31</v>
      </c>
      <c r="B113" s="34" t="s">
        <v>36</v>
      </c>
      <c r="C113" s="5">
        <f t="shared" si="5"/>
        <v>-0.10941937488160985</v>
      </c>
      <c r="D113" s="4">
        <f t="shared" si="5"/>
        <v>0.1676626020563898</v>
      </c>
      <c r="E113" s="3">
        <f t="shared" si="5"/>
        <v>0.14426061874355472</v>
      </c>
      <c r="F113" s="5">
        <f t="shared" si="5"/>
        <v>-0.13021359724932952</v>
      </c>
      <c r="G113" s="5">
        <f t="shared" si="5"/>
        <v>0.12355892706277813</v>
      </c>
      <c r="H113" s="5">
        <f t="shared" si="5"/>
        <v>5.7424497265803988E-2</v>
      </c>
    </row>
    <row r="114" spans="1:8" ht="11.4" hidden="1" outlineLevel="1" x14ac:dyDescent="0.2">
      <c r="A114" s="31">
        <v>32</v>
      </c>
      <c r="B114" s="28" t="s">
        <v>9</v>
      </c>
      <c r="C114" s="24">
        <f t="shared" si="5"/>
        <v>-8.4599962843897647E-2</v>
      </c>
      <c r="D114" s="24">
        <f t="shared" si="5"/>
        <v>0.16659888123426062</v>
      </c>
      <c r="E114" s="19">
        <f t="shared" si="5"/>
        <v>0.18346720454506771</v>
      </c>
      <c r="F114" s="24">
        <f t="shared" si="5"/>
        <v>-0.29741801775849008</v>
      </c>
      <c r="G114" s="20">
        <f t="shared" si="5"/>
        <v>0.17197320495962398</v>
      </c>
      <c r="H114" s="24">
        <f t="shared" si="5"/>
        <v>9.052945173199356E-2</v>
      </c>
    </row>
    <row r="115" spans="1:8" ht="11.4" hidden="1" outlineLevel="1" x14ac:dyDescent="0.2">
      <c r="A115" s="31">
        <v>33</v>
      </c>
      <c r="B115" s="17" t="s">
        <v>10</v>
      </c>
      <c r="C115" s="25">
        <f t="shared" si="5"/>
        <v>4.3047215073506714E-2</v>
      </c>
      <c r="D115" s="25">
        <f t="shared" si="5"/>
        <v>3.5506673342093231E-2</v>
      </c>
      <c r="E115" s="9">
        <f t="shared" si="5"/>
        <v>0.160345420237853</v>
      </c>
      <c r="F115" s="25">
        <f t="shared" si="5"/>
        <v>-0.10662341359252803</v>
      </c>
      <c r="G115" s="22">
        <f t="shared" si="5"/>
        <v>-0.1517174059035751</v>
      </c>
      <c r="H115" s="25">
        <f t="shared" si="5"/>
        <v>7.2809046575771086E-3</v>
      </c>
    </row>
    <row r="116" spans="1:8" ht="11.4" hidden="1" outlineLevel="1" x14ac:dyDescent="0.2">
      <c r="A116" s="31">
        <v>34</v>
      </c>
      <c r="B116" s="17" t="s">
        <v>11</v>
      </c>
      <c r="C116" s="15">
        <f t="shared" ref="C116:H116" si="6">C79-C42</f>
        <v>-9.8973161912250418E-2</v>
      </c>
      <c r="D116" s="15">
        <f t="shared" si="6"/>
        <v>0.12520855519951696</v>
      </c>
      <c r="E116" s="16">
        <f t="shared" si="6"/>
        <v>2.5265246898384747E-2</v>
      </c>
      <c r="F116" s="15">
        <f t="shared" si="6"/>
        <v>0.11038039819841297</v>
      </c>
      <c r="G116" s="23">
        <f t="shared" si="6"/>
        <v>-2.7935163769235737E-2</v>
      </c>
      <c r="H116" s="15">
        <f t="shared" si="6"/>
        <v>-7.1888582626502273E-3</v>
      </c>
    </row>
  </sheetData>
  <autoFilter ref="A81:H81"/>
  <mergeCells count="4">
    <mergeCell ref="A6:H6"/>
    <mergeCell ref="A43:H43"/>
    <mergeCell ref="A80:H80"/>
    <mergeCell ref="A1:H1"/>
  </mergeCells>
  <hyperlinks>
    <hyperlink ref="J1" location="Inhoud!A1" display="Inhoud"/>
  </hyperlink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>
    <outlinePr summaryBelow="0"/>
  </sheetPr>
  <dimension ref="A1:K116"/>
  <sheetViews>
    <sheetView workbookViewId="0">
      <selection activeCell="D120" sqref="D120"/>
    </sheetView>
  </sheetViews>
  <sheetFormatPr defaultRowHeight="11.4" outlineLevelRow="1" x14ac:dyDescent="0.2"/>
  <cols>
    <col min="1" max="1" width="3.109375" style="27" customWidth="1"/>
    <col min="2" max="2" width="20.88671875" style="1" customWidth="1"/>
    <col min="3" max="9" width="6" style="1" customWidth="1"/>
    <col min="10" max="16384" width="8.88671875" style="1"/>
  </cols>
  <sheetData>
    <row r="1" spans="1:11" ht="14.4" x14ac:dyDescent="0.3">
      <c r="A1" s="118" t="s">
        <v>107</v>
      </c>
      <c r="B1" s="119"/>
      <c r="C1" s="119"/>
      <c r="D1" s="119"/>
      <c r="E1" s="119"/>
      <c r="F1" s="119"/>
      <c r="G1" s="119"/>
      <c r="H1" s="119"/>
      <c r="I1" s="120"/>
      <c r="K1" s="96" t="s">
        <v>184</v>
      </c>
    </row>
    <row r="2" spans="1:11" s="2" customFormat="1" ht="24" x14ac:dyDescent="0.3">
      <c r="A2" s="67"/>
      <c r="B2" s="69" t="s">
        <v>110</v>
      </c>
      <c r="C2" s="6" t="s">
        <v>54</v>
      </c>
      <c r="D2" s="8" t="s">
        <v>41</v>
      </c>
      <c r="E2" s="7" t="s">
        <v>53</v>
      </c>
      <c r="F2" s="6" t="s">
        <v>37</v>
      </c>
      <c r="G2" s="6" t="s">
        <v>42</v>
      </c>
      <c r="H2" s="6" t="s">
        <v>38</v>
      </c>
      <c r="I2" s="6" t="s">
        <v>39</v>
      </c>
    </row>
    <row r="3" spans="1:11" s="2" customFormat="1" ht="12" x14ac:dyDescent="0.3">
      <c r="A3" s="30"/>
      <c r="B3" s="44" t="s">
        <v>103</v>
      </c>
      <c r="C3" s="72">
        <f t="shared" ref="C3:I3" si="0">C8</f>
        <v>0.14140870980295045</v>
      </c>
      <c r="D3" s="73">
        <f t="shared" si="0"/>
        <v>0.2164290515442035</v>
      </c>
      <c r="E3" s="74">
        <f t="shared" si="0"/>
        <v>9.5328727592498066E-2</v>
      </c>
      <c r="F3" s="72">
        <f t="shared" si="0"/>
        <v>3.2952104675315487E-2</v>
      </c>
      <c r="G3" s="72">
        <f t="shared" si="0"/>
        <v>0.14090736800610504</v>
      </c>
      <c r="H3" s="72">
        <f t="shared" si="0"/>
        <v>0.1801969990246072</v>
      </c>
      <c r="I3" s="72">
        <f t="shared" si="0"/>
        <v>0.18003123278532768</v>
      </c>
    </row>
    <row r="4" spans="1:11" s="2" customFormat="1" ht="12" x14ac:dyDescent="0.3">
      <c r="A4" s="43"/>
      <c r="B4" s="44" t="s">
        <v>104</v>
      </c>
      <c r="C4" s="72">
        <f t="shared" ref="C4:I4" si="1">C45</f>
        <v>0.201403993087162</v>
      </c>
      <c r="D4" s="73">
        <f t="shared" si="1"/>
        <v>0.21877046612181181</v>
      </c>
      <c r="E4" s="74">
        <f t="shared" si="1"/>
        <v>0.10142876848396085</v>
      </c>
      <c r="F4" s="72">
        <f t="shared" si="1"/>
        <v>5.484657624093156E-2</v>
      </c>
      <c r="G4" s="72">
        <f t="shared" si="1"/>
        <v>0.10192795980494775</v>
      </c>
      <c r="H4" s="72">
        <f t="shared" si="1"/>
        <v>0.12762907477421154</v>
      </c>
      <c r="I4" s="72">
        <f t="shared" si="1"/>
        <v>0.17838025684400158</v>
      </c>
    </row>
    <row r="5" spans="1:11" s="2" customFormat="1" ht="12" x14ac:dyDescent="0.3">
      <c r="A5" s="68"/>
      <c r="B5" s="33" t="s">
        <v>105</v>
      </c>
      <c r="C5" s="88">
        <f>C4-C3</f>
        <v>5.9995283284211554E-2</v>
      </c>
      <c r="D5" s="89">
        <f t="shared" ref="D5:I5" si="2">D4-D3</f>
        <v>2.3414145776083084E-3</v>
      </c>
      <c r="E5" s="90">
        <f t="shared" si="2"/>
        <v>6.1000408914627796E-3</v>
      </c>
      <c r="F5" s="88">
        <f t="shared" si="2"/>
        <v>2.1894471565616073E-2</v>
      </c>
      <c r="G5" s="88">
        <f t="shared" si="2"/>
        <v>-3.8979408201157292E-2</v>
      </c>
      <c r="H5" s="88">
        <f t="shared" si="2"/>
        <v>-5.2567924250395665E-2</v>
      </c>
      <c r="I5" s="88">
        <f t="shared" si="2"/>
        <v>-1.6509759413260994E-3</v>
      </c>
    </row>
    <row r="6" spans="1:11" ht="14.4" collapsed="1" x14ac:dyDescent="0.3">
      <c r="A6" s="108" t="s">
        <v>71</v>
      </c>
      <c r="B6" s="116"/>
      <c r="C6" s="116"/>
      <c r="D6" s="116"/>
      <c r="E6" s="116"/>
      <c r="F6" s="116"/>
      <c r="G6" s="116"/>
      <c r="H6" s="116"/>
      <c r="I6" s="117"/>
    </row>
    <row r="7" spans="1:11" s="2" customFormat="1" ht="23.4" hidden="1" customHeight="1" outlineLevel="1" x14ac:dyDescent="0.3">
      <c r="A7" s="30" t="s">
        <v>15</v>
      </c>
      <c r="B7" s="33" t="s">
        <v>14</v>
      </c>
      <c r="C7" s="6" t="s">
        <v>54</v>
      </c>
      <c r="D7" s="8" t="s">
        <v>41</v>
      </c>
      <c r="E7" s="7" t="s">
        <v>53</v>
      </c>
      <c r="F7" s="6" t="s">
        <v>37</v>
      </c>
      <c r="G7" s="6" t="s">
        <v>42</v>
      </c>
      <c r="H7" s="6" t="s">
        <v>38</v>
      </c>
      <c r="I7" s="6" t="s">
        <v>39</v>
      </c>
    </row>
    <row r="8" spans="1:11" s="2" customFormat="1" ht="12" hidden="1" customHeight="1" outlineLevel="1" x14ac:dyDescent="0.3">
      <c r="A8" s="43">
        <v>0</v>
      </c>
      <c r="B8" s="44" t="s">
        <v>51</v>
      </c>
      <c r="C8" s="45">
        <v>0.14140870980295045</v>
      </c>
      <c r="D8" s="46">
        <v>0.2164290515442035</v>
      </c>
      <c r="E8" s="47">
        <v>9.5328727592498066E-2</v>
      </c>
      <c r="F8" s="45">
        <v>3.2952104675315487E-2</v>
      </c>
      <c r="G8" s="45">
        <v>0.14090736800610504</v>
      </c>
      <c r="H8" s="45">
        <v>0.1801969990246072</v>
      </c>
      <c r="I8" s="45">
        <v>0.18003123278532768</v>
      </c>
    </row>
    <row r="9" spans="1:11" s="10" customFormat="1" ht="12" hidden="1" outlineLevel="1" x14ac:dyDescent="0.25">
      <c r="A9" s="31">
        <v>1</v>
      </c>
      <c r="B9" s="32" t="s">
        <v>13</v>
      </c>
      <c r="C9" s="11">
        <v>0.37498267050224648</v>
      </c>
      <c r="D9" s="12">
        <v>-0.15185133773786694</v>
      </c>
      <c r="E9" s="13">
        <v>0.30484223767007401</v>
      </c>
      <c r="F9" s="11">
        <v>0.46574170794481984</v>
      </c>
      <c r="G9" s="11">
        <v>-0.34978147103257262</v>
      </c>
      <c r="H9" s="11">
        <v>7.5076117085810648E-2</v>
      </c>
      <c r="I9" s="11">
        <v>-0.27043424933464633</v>
      </c>
    </row>
    <row r="10" spans="1:11" hidden="1" outlineLevel="1" x14ac:dyDescent="0.2">
      <c r="A10" s="31">
        <v>2</v>
      </c>
      <c r="B10" s="28" t="s">
        <v>33</v>
      </c>
      <c r="C10" s="24">
        <v>1.052634236718194E-2</v>
      </c>
      <c r="D10" s="24">
        <v>-0.12221514614515089</v>
      </c>
      <c r="E10" s="19">
        <v>3.7518650482959971E-2</v>
      </c>
      <c r="F10" s="24">
        <v>0.44612969878799785</v>
      </c>
      <c r="G10" s="20">
        <v>-0.19194136172599247</v>
      </c>
      <c r="H10" s="20">
        <v>0.14959679715564078</v>
      </c>
      <c r="I10" s="20">
        <v>-0.13854411806830827</v>
      </c>
    </row>
    <row r="11" spans="1:11" hidden="1" outlineLevel="1" x14ac:dyDescent="0.2">
      <c r="A11" s="31">
        <v>3</v>
      </c>
      <c r="B11" s="17" t="s">
        <v>34</v>
      </c>
      <c r="C11" s="25">
        <v>9.246318327990553E-3</v>
      </c>
      <c r="D11" s="25">
        <v>-0.1407290578516292</v>
      </c>
      <c r="E11" s="9">
        <v>-0.17978475708884459</v>
      </c>
      <c r="F11" s="25">
        <v>-0.2404682002748971</v>
      </c>
      <c r="G11" s="22">
        <v>-0.25419289565640529</v>
      </c>
      <c r="H11" s="22">
        <v>0.30926881042540189</v>
      </c>
      <c r="I11" s="22">
        <v>9.3090892550446197E-2</v>
      </c>
    </row>
    <row r="12" spans="1:11" hidden="1" outlineLevel="1" x14ac:dyDescent="0.2">
      <c r="A12" s="31">
        <v>4</v>
      </c>
      <c r="B12" s="29" t="s">
        <v>47</v>
      </c>
      <c r="C12" s="15">
        <v>0.54415640731394666</v>
      </c>
      <c r="D12" s="15">
        <v>-0.12055873457661839</v>
      </c>
      <c r="E12" s="16">
        <v>0.47631288679140005</v>
      </c>
      <c r="F12" s="15">
        <v>0.50914268865042422</v>
      </c>
      <c r="G12" s="23">
        <v>-0.34448067029594515</v>
      </c>
      <c r="H12" s="23">
        <v>-5.1856152642597596E-2</v>
      </c>
      <c r="I12" s="23">
        <v>-0.34826173070959304</v>
      </c>
    </row>
    <row r="13" spans="1:11" s="10" customFormat="1" ht="12" hidden="1" outlineLevel="1" x14ac:dyDescent="0.25">
      <c r="A13" s="31">
        <v>5</v>
      </c>
      <c r="B13" s="34" t="s">
        <v>17</v>
      </c>
      <c r="C13" s="5">
        <v>0.40131892472692221</v>
      </c>
      <c r="D13" s="4">
        <v>-0.12087370033340344</v>
      </c>
      <c r="E13" s="3">
        <v>9.580079257647027E-2</v>
      </c>
      <c r="F13" s="5">
        <v>3.7348599262826154E-3</v>
      </c>
      <c r="G13" s="5">
        <v>-8.858751026699159E-2</v>
      </c>
      <c r="H13" s="5">
        <v>2.4094097727850108E-2</v>
      </c>
      <c r="I13" s="5">
        <v>-0.14700029469456485</v>
      </c>
    </row>
    <row r="14" spans="1:11" s="10" customFormat="1" ht="12" hidden="1" outlineLevel="1" x14ac:dyDescent="0.25">
      <c r="A14" s="31">
        <v>6</v>
      </c>
      <c r="B14" s="28" t="s">
        <v>19</v>
      </c>
      <c r="C14" s="24">
        <v>-0.15918898715216495</v>
      </c>
      <c r="D14" s="24">
        <v>-0.19391613921399692</v>
      </c>
      <c r="E14" s="19">
        <v>-0.33813586876182417</v>
      </c>
      <c r="F14" s="24">
        <v>8.2120786477580143E-2</v>
      </c>
      <c r="G14" s="20">
        <v>-5.1120499456765091E-2</v>
      </c>
      <c r="H14" s="20">
        <v>0.1486697965442218</v>
      </c>
      <c r="I14" s="20">
        <v>0.17317820679965881</v>
      </c>
    </row>
    <row r="15" spans="1:11" s="10" customFormat="1" ht="12" hidden="1" outlineLevel="1" x14ac:dyDescent="0.25">
      <c r="A15" s="31">
        <v>7</v>
      </c>
      <c r="B15" s="17" t="s">
        <v>20</v>
      </c>
      <c r="C15" s="25">
        <v>2.3138947994792148E-2</v>
      </c>
      <c r="D15" s="25">
        <v>-0.14588170639131698</v>
      </c>
      <c r="E15" s="9">
        <v>-4.0329074133454275E-2</v>
      </c>
      <c r="F15" s="25">
        <v>0.31355793531802778</v>
      </c>
      <c r="G15" s="22">
        <v>-0.24638944799936305</v>
      </c>
      <c r="H15" s="22">
        <v>0.23129382991229372</v>
      </c>
      <c r="I15" s="22">
        <v>-9.6808125101352296E-2</v>
      </c>
    </row>
    <row r="16" spans="1:11" s="10" customFormat="1" ht="12" hidden="1" outlineLevel="1" x14ac:dyDescent="0.25">
      <c r="A16" s="31">
        <v>8</v>
      </c>
      <c r="B16" s="17" t="s">
        <v>21</v>
      </c>
      <c r="C16" s="25">
        <v>0.56224692717804159</v>
      </c>
      <c r="D16" s="25">
        <v>0.32947820357437779</v>
      </c>
      <c r="E16" s="9">
        <v>0.14137616323152333</v>
      </c>
      <c r="F16" s="25">
        <v>-5.8176238263867204E-2</v>
      </c>
      <c r="G16" s="22">
        <v>8.1820298183438583E-3</v>
      </c>
      <c r="H16" s="22">
        <v>-0.21978182004852273</v>
      </c>
      <c r="I16" s="22">
        <v>-0.31238685169764702</v>
      </c>
    </row>
    <row r="17" spans="1:9" s="10" customFormat="1" ht="12" hidden="1" outlineLevel="1" x14ac:dyDescent="0.25">
      <c r="A17" s="31">
        <v>9</v>
      </c>
      <c r="B17" s="17" t="s">
        <v>22</v>
      </c>
      <c r="C17" s="25">
        <v>-8.4826777643373322E-3</v>
      </c>
      <c r="D17" s="25">
        <v>-0.24689261388674444</v>
      </c>
      <c r="E17" s="9">
        <v>6.0278994245905347E-2</v>
      </c>
      <c r="F17" s="25">
        <v>-0.29878123890895064</v>
      </c>
      <c r="G17" s="22">
        <v>0.16332454556307963</v>
      </c>
      <c r="H17" s="22">
        <v>-5.2128487542447324E-2</v>
      </c>
      <c r="I17" s="22">
        <v>0.18323630834904725</v>
      </c>
    </row>
    <row r="18" spans="1:9" s="10" customFormat="1" ht="12" hidden="1" outlineLevel="1" x14ac:dyDescent="0.25">
      <c r="A18" s="31">
        <v>10</v>
      </c>
      <c r="B18" s="34" t="s">
        <v>18</v>
      </c>
      <c r="C18" s="5">
        <v>-0.5318024603700543</v>
      </c>
      <c r="D18" s="4">
        <v>0.14498979606950585</v>
      </c>
      <c r="E18" s="3">
        <v>-0.51436933525575235</v>
      </c>
      <c r="F18" s="5">
        <v>-0.36915922630888215</v>
      </c>
      <c r="G18" s="5">
        <v>0.11749032983846061</v>
      </c>
      <c r="H18" s="5">
        <v>0.11340567200771963</v>
      </c>
      <c r="I18" s="5">
        <v>0.35109472916887552</v>
      </c>
    </row>
    <row r="19" spans="1:9" ht="12" hidden="1" outlineLevel="1" x14ac:dyDescent="0.25">
      <c r="A19" s="31">
        <v>11</v>
      </c>
      <c r="B19" s="34" t="s">
        <v>27</v>
      </c>
      <c r="C19" s="5">
        <v>-0.24040039891787532</v>
      </c>
      <c r="D19" s="4">
        <v>5.3434140795583021E-2</v>
      </c>
      <c r="E19" s="3">
        <v>-0.54145423702368323</v>
      </c>
      <c r="F19" s="5">
        <v>-0.45730413925395774</v>
      </c>
      <c r="G19" s="5">
        <v>5.319085677379802E-2</v>
      </c>
      <c r="H19" s="5">
        <v>0.16715599146451357</v>
      </c>
      <c r="I19" s="5">
        <v>0.28334704437952773</v>
      </c>
    </row>
    <row r="20" spans="1:9" hidden="1" outlineLevel="1" x14ac:dyDescent="0.2">
      <c r="A20" s="31">
        <v>12</v>
      </c>
      <c r="B20" s="17" t="s">
        <v>30</v>
      </c>
      <c r="C20" s="25">
        <v>0.31785443480573872</v>
      </c>
      <c r="D20" s="25">
        <v>4.0769669839464603E-2</v>
      </c>
      <c r="E20" s="9">
        <v>0.6092684830627999</v>
      </c>
      <c r="F20" s="25">
        <v>0.38454452497619851</v>
      </c>
      <c r="G20" s="22">
        <v>2.2343948636248537E-3</v>
      </c>
      <c r="H20" s="22">
        <v>-0.19876719381998142</v>
      </c>
      <c r="I20" s="22">
        <v>-0.36912380379106735</v>
      </c>
    </row>
    <row r="21" spans="1:9" hidden="1" outlineLevel="1" x14ac:dyDescent="0.2">
      <c r="A21" s="31">
        <v>13</v>
      </c>
      <c r="B21" s="17" t="s">
        <v>48</v>
      </c>
      <c r="C21" s="25">
        <v>0.24041371630266817</v>
      </c>
      <c r="D21" s="25">
        <v>-0.28612987305681636</v>
      </c>
      <c r="E21" s="9">
        <v>0.3548277787524115</v>
      </c>
      <c r="F21" s="25">
        <v>0.42800559295138207</v>
      </c>
      <c r="G21" s="22">
        <v>-0.37226992951569032</v>
      </c>
      <c r="H21" s="22">
        <v>-4.9888476165891541E-3</v>
      </c>
      <c r="I21" s="22">
        <v>-7.1606039976129188E-2</v>
      </c>
    </row>
    <row r="22" spans="1:9" hidden="1" outlineLevel="1" x14ac:dyDescent="0.2">
      <c r="A22" s="31">
        <v>14</v>
      </c>
      <c r="B22" s="17" t="s">
        <v>31</v>
      </c>
      <c r="C22" s="25">
        <v>0.25111665006012879</v>
      </c>
      <c r="D22" s="25">
        <v>-0.24061445191319247</v>
      </c>
      <c r="E22" s="9">
        <v>0.31337087379540257</v>
      </c>
      <c r="F22" s="25">
        <v>0.353334815905268</v>
      </c>
      <c r="G22" s="22">
        <v>-0.35428092232336367</v>
      </c>
      <c r="H22" s="22">
        <v>6.7592508821666675E-2</v>
      </c>
      <c r="I22" s="22">
        <v>-0.12570441414924596</v>
      </c>
    </row>
    <row r="23" spans="1:9" hidden="1" outlineLevel="1" x14ac:dyDescent="0.2">
      <c r="A23" s="31">
        <v>15</v>
      </c>
      <c r="B23" s="29" t="s">
        <v>29</v>
      </c>
      <c r="C23" s="15">
        <v>0.27587336167027587</v>
      </c>
      <c r="D23" s="15">
        <v>-5.5938117317520145E-2</v>
      </c>
      <c r="E23" s="16">
        <v>0.52589421832003869</v>
      </c>
      <c r="F23" s="15">
        <v>0.51052811800013254</v>
      </c>
      <c r="G23" s="23">
        <v>0.16888611670432502</v>
      </c>
      <c r="H23" s="23">
        <v>-0.36874399179676254</v>
      </c>
      <c r="I23" s="23">
        <v>-0.26081636607330089</v>
      </c>
    </row>
    <row r="24" spans="1:9" s="10" customFormat="1" ht="12" hidden="1" outlineLevel="1" x14ac:dyDescent="0.25">
      <c r="A24" s="31">
        <v>16</v>
      </c>
      <c r="B24" s="34" t="s">
        <v>3</v>
      </c>
      <c r="C24" s="5">
        <v>-0.49737346015135009</v>
      </c>
      <c r="D24" s="4">
        <v>0.21648338823883925</v>
      </c>
      <c r="E24" s="3">
        <v>-0.46061024597304318</v>
      </c>
      <c r="F24" s="5">
        <v>-0.33458296187462055</v>
      </c>
      <c r="G24" s="5">
        <v>0.2128915930259602</v>
      </c>
      <c r="H24" s="5">
        <v>-5.3647903797017275E-2</v>
      </c>
      <c r="I24" s="5">
        <v>0.34370690809336774</v>
      </c>
    </row>
    <row r="25" spans="1:9" s="10" customFormat="1" ht="12" hidden="1" outlineLevel="1" x14ac:dyDescent="0.25">
      <c r="A25" s="31">
        <v>17</v>
      </c>
      <c r="B25" s="34" t="s">
        <v>12</v>
      </c>
      <c r="C25" s="5">
        <v>0.23206342844587569</v>
      </c>
      <c r="D25" s="4">
        <v>6.5054047107594798E-2</v>
      </c>
      <c r="E25" s="3">
        <v>0.42132893091496426</v>
      </c>
      <c r="F25" s="5">
        <v>0.39781921450719565</v>
      </c>
      <c r="G25" s="5">
        <v>0.12251256583647471</v>
      </c>
      <c r="H25" s="5">
        <v>-0.22426309016798332</v>
      </c>
      <c r="I25" s="5">
        <v>-0.312659851916534</v>
      </c>
    </row>
    <row r="26" spans="1:9" s="10" customFormat="1" ht="12" hidden="1" outlineLevel="1" x14ac:dyDescent="0.25">
      <c r="A26" s="31">
        <v>18</v>
      </c>
      <c r="B26" s="34" t="s">
        <v>32</v>
      </c>
      <c r="C26" s="5">
        <v>0.34051419589526127</v>
      </c>
      <c r="D26" s="4">
        <v>6.9821000710908895E-2</v>
      </c>
      <c r="E26" s="3">
        <v>0.59884101865082706</v>
      </c>
      <c r="F26" s="5">
        <v>0.50694374885018056</v>
      </c>
      <c r="G26" s="5">
        <v>0.10299514698741004</v>
      </c>
      <c r="H26" s="5">
        <v>-0.28578563894648379</v>
      </c>
      <c r="I26" s="5">
        <v>-0.41040620327078026</v>
      </c>
    </row>
    <row r="27" spans="1:9" hidden="1" outlineLevel="1" x14ac:dyDescent="0.2">
      <c r="A27" s="31">
        <v>19</v>
      </c>
      <c r="B27" s="18" t="s">
        <v>26</v>
      </c>
      <c r="C27" s="24">
        <v>0.30448260446409892</v>
      </c>
      <c r="D27" s="24">
        <v>1.8209102417382012E-2</v>
      </c>
      <c r="E27" s="19">
        <v>0.5804262093620064</v>
      </c>
      <c r="F27" s="24">
        <v>0.57673488109269733</v>
      </c>
      <c r="G27" s="20">
        <v>0.10340433437801493</v>
      </c>
      <c r="H27" s="20">
        <v>-0.24145080794496074</v>
      </c>
      <c r="I27" s="20">
        <v>-0.41994927200935739</v>
      </c>
    </row>
    <row r="28" spans="1:9" hidden="1" outlineLevel="1" x14ac:dyDescent="0.2">
      <c r="A28" s="31">
        <v>20</v>
      </c>
      <c r="B28" s="21" t="s">
        <v>46</v>
      </c>
      <c r="C28" s="25">
        <v>0.34285114074860495</v>
      </c>
      <c r="D28" s="25">
        <v>9.2219612977354051E-2</v>
      </c>
      <c r="E28" s="9">
        <v>0.58067063132784558</v>
      </c>
      <c r="F28" s="25">
        <v>0.44924330668095025</v>
      </c>
      <c r="G28" s="22">
        <v>9.8097388652212097E-2</v>
      </c>
      <c r="H28" s="22">
        <v>-0.294732823535582</v>
      </c>
      <c r="I28" s="22">
        <v>-0.38696818431815938</v>
      </c>
    </row>
    <row r="29" spans="1:9" hidden="1" outlineLevel="1" x14ac:dyDescent="0.2">
      <c r="A29" s="31">
        <v>21</v>
      </c>
      <c r="B29" s="21" t="s">
        <v>28</v>
      </c>
      <c r="C29" s="25">
        <v>-0.33361270367318557</v>
      </c>
      <c r="D29" s="25">
        <v>-5.1942260005417878E-2</v>
      </c>
      <c r="E29" s="9">
        <v>-0.60370795748591533</v>
      </c>
      <c r="F29" s="25">
        <v>-0.51668873526607439</v>
      </c>
      <c r="G29" s="22">
        <v>-0.11142002099538248</v>
      </c>
      <c r="H29" s="22">
        <v>0.27098056435803602</v>
      </c>
      <c r="I29" s="22">
        <v>0.41732115678318554</v>
      </c>
    </row>
    <row r="30" spans="1:9" ht="12" hidden="1" outlineLevel="1" x14ac:dyDescent="0.25">
      <c r="A30" s="31">
        <v>22</v>
      </c>
      <c r="B30" s="40" t="s">
        <v>52</v>
      </c>
      <c r="C30" s="5">
        <v>4.5884983601764663E-2</v>
      </c>
      <c r="D30" s="5">
        <v>-0.11725129859801607</v>
      </c>
      <c r="E30" s="4">
        <v>0.57323934259810294</v>
      </c>
      <c r="F30" s="5">
        <v>0.32622127247945149</v>
      </c>
      <c r="G30" s="41">
        <v>6.7604140409731311E-2</v>
      </c>
      <c r="H30" s="41">
        <v>-0.25117211202871714</v>
      </c>
      <c r="I30" s="41">
        <v>-0.11659891705802061</v>
      </c>
    </row>
    <row r="31" spans="1:9" hidden="1" outlineLevel="1" x14ac:dyDescent="0.2">
      <c r="A31" s="31">
        <v>23</v>
      </c>
      <c r="B31" s="28" t="s">
        <v>25</v>
      </c>
      <c r="C31" s="24">
        <v>0.22831975818747149</v>
      </c>
      <c r="D31" s="24">
        <v>4.2243673715266376E-2</v>
      </c>
      <c r="E31" s="19">
        <v>0.53627808554732992</v>
      </c>
      <c r="F31" s="24">
        <v>0.72409244658819227</v>
      </c>
      <c r="G31" s="20">
        <v>9.1397634840623895E-2</v>
      </c>
      <c r="H31" s="20">
        <v>-0.24620079930854288</v>
      </c>
      <c r="I31" s="20">
        <v>-0.41547633824862201</v>
      </c>
    </row>
    <row r="32" spans="1:9" hidden="1" outlineLevel="1" x14ac:dyDescent="0.2">
      <c r="A32" s="31">
        <v>24</v>
      </c>
      <c r="B32" s="17" t="s">
        <v>16</v>
      </c>
      <c r="C32" s="25">
        <v>0.35366509158904325</v>
      </c>
      <c r="D32" s="25">
        <v>7.4671504731175731E-2</v>
      </c>
      <c r="E32" s="9">
        <v>0.55849131104081806</v>
      </c>
      <c r="F32" s="25">
        <v>0.34554018578447998</v>
      </c>
      <c r="G32" s="22">
        <v>9.6449792715388061E-2</v>
      </c>
      <c r="H32" s="22">
        <v>-0.27111216972043534</v>
      </c>
      <c r="I32" s="22">
        <v>-0.36016609697825547</v>
      </c>
    </row>
    <row r="33" spans="1:9" hidden="1" outlineLevel="1" x14ac:dyDescent="0.2">
      <c r="A33" s="31">
        <v>25</v>
      </c>
      <c r="B33" s="17" t="s">
        <v>4</v>
      </c>
      <c r="C33" s="25">
        <v>0.18080225895836483</v>
      </c>
      <c r="D33" s="25">
        <v>2.750695932086528E-2</v>
      </c>
      <c r="E33" s="9">
        <v>0.56277397119293282</v>
      </c>
      <c r="F33" s="25">
        <v>0.52582455005585926</v>
      </c>
      <c r="G33" s="22">
        <v>8.5550879067213259E-2</v>
      </c>
      <c r="H33" s="22">
        <v>-0.15975246522073555</v>
      </c>
      <c r="I33" s="22">
        <v>-0.39922757204728493</v>
      </c>
    </row>
    <row r="34" spans="1:9" hidden="1" outlineLevel="1" x14ac:dyDescent="0.2">
      <c r="A34" s="31">
        <v>26</v>
      </c>
      <c r="B34" s="17" t="s">
        <v>5</v>
      </c>
      <c r="C34" s="25">
        <v>0.26716210193738055</v>
      </c>
      <c r="D34" s="25">
        <v>0.17015636019236463</v>
      </c>
      <c r="E34" s="9">
        <v>0.18659746392184162</v>
      </c>
      <c r="F34" s="25">
        <v>0.18534547175297089</v>
      </c>
      <c r="G34" s="22">
        <v>0.18705422452861389</v>
      </c>
      <c r="H34" s="22">
        <v>-0.1283846346553536</v>
      </c>
      <c r="I34" s="22">
        <v>-0.32759406304586358</v>
      </c>
    </row>
    <row r="35" spans="1:9" s="10" customFormat="1" ht="12" hidden="1" outlineLevel="1" x14ac:dyDescent="0.25">
      <c r="A35" s="31">
        <v>27</v>
      </c>
      <c r="B35" s="34" t="s">
        <v>6</v>
      </c>
      <c r="C35" s="5">
        <v>0.35065005823567136</v>
      </c>
      <c r="D35" s="4">
        <v>0.20897712062730797</v>
      </c>
      <c r="E35" s="3">
        <v>0.48596832530777118</v>
      </c>
      <c r="F35" s="5">
        <v>0.3238004715738998</v>
      </c>
      <c r="G35" s="5">
        <v>0.16078317240827356</v>
      </c>
      <c r="H35" s="5">
        <v>-0.20795820961484746</v>
      </c>
      <c r="I35" s="5">
        <v>-0.4759009368491886</v>
      </c>
    </row>
    <row r="36" spans="1:9" s="10" customFormat="1" ht="12" hidden="1" outlineLevel="1" x14ac:dyDescent="0.25">
      <c r="A36" s="31">
        <v>28</v>
      </c>
      <c r="B36" s="34" t="s">
        <v>49</v>
      </c>
      <c r="C36" s="5">
        <v>0.26931579093259345</v>
      </c>
      <c r="D36" s="4">
        <v>8.9880930481948534E-2</v>
      </c>
      <c r="E36" s="3">
        <v>0.47903958220860088</v>
      </c>
      <c r="F36" s="5">
        <v>0.30127525387784149</v>
      </c>
      <c r="G36" s="5">
        <v>0.10943856254883322</v>
      </c>
      <c r="H36" s="5">
        <v>-8.9072205458313222E-2</v>
      </c>
      <c r="I36" s="5">
        <v>-0.4466751719417546</v>
      </c>
    </row>
    <row r="37" spans="1:9" hidden="1" outlineLevel="1" x14ac:dyDescent="0.2">
      <c r="A37" s="31">
        <v>29</v>
      </c>
      <c r="B37" s="17" t="s">
        <v>8</v>
      </c>
      <c r="C37" s="25">
        <v>0.27471923769086876</v>
      </c>
      <c r="D37" s="25">
        <v>0.30281434947012087</v>
      </c>
      <c r="E37" s="9">
        <v>0.33818255055920371</v>
      </c>
      <c r="F37" s="25">
        <v>0.22056384788822159</v>
      </c>
      <c r="G37" s="22">
        <v>0.16436924762440125</v>
      </c>
      <c r="H37" s="22">
        <v>-0.14384932288891938</v>
      </c>
      <c r="I37" s="22">
        <v>-0.46618707582587154</v>
      </c>
    </row>
    <row r="38" spans="1:9" hidden="1" outlineLevel="1" x14ac:dyDescent="0.2">
      <c r="A38" s="31">
        <v>30</v>
      </c>
      <c r="B38" s="29" t="s">
        <v>7</v>
      </c>
      <c r="C38" s="15">
        <v>9.1057536059860417E-2</v>
      </c>
      <c r="D38" s="15">
        <v>-0.32717547998847579</v>
      </c>
      <c r="E38" s="16">
        <v>0.41679609923551164</v>
      </c>
      <c r="F38" s="15">
        <v>0.24879126005778174</v>
      </c>
      <c r="G38" s="23">
        <v>-5.2308714258357189E-2</v>
      </c>
      <c r="H38" s="23">
        <v>5.9626675791548643E-2</v>
      </c>
      <c r="I38" s="23">
        <v>-0.13315676600279597</v>
      </c>
    </row>
    <row r="39" spans="1:9" s="10" customFormat="1" ht="13.2" hidden="1" customHeight="1" outlineLevel="1" x14ac:dyDescent="0.25">
      <c r="A39" s="31">
        <v>31</v>
      </c>
      <c r="B39" s="34" t="s">
        <v>36</v>
      </c>
      <c r="C39" s="5">
        <v>0.33823501968968567</v>
      </c>
      <c r="D39" s="4">
        <v>3.5476943792322684E-2</v>
      </c>
      <c r="E39" s="3">
        <v>0.51957876255902391</v>
      </c>
      <c r="F39" s="5">
        <v>0.351887883881571</v>
      </c>
      <c r="G39" s="5">
        <v>0.10923014573295496</v>
      </c>
      <c r="H39" s="5">
        <v>-0.22337705265185268</v>
      </c>
      <c r="I39" s="5">
        <v>-0.34758554335518277</v>
      </c>
    </row>
    <row r="40" spans="1:9" hidden="1" outlineLevel="1" x14ac:dyDescent="0.2">
      <c r="A40" s="31">
        <v>32</v>
      </c>
      <c r="B40" s="28" t="s">
        <v>9</v>
      </c>
      <c r="C40" s="24">
        <v>0.30561499797101138</v>
      </c>
      <c r="D40" s="24">
        <v>-1.1484328237544212E-2</v>
      </c>
      <c r="E40" s="19">
        <v>0.34804226579151371</v>
      </c>
      <c r="F40" s="24">
        <v>0.23536194870659077</v>
      </c>
      <c r="G40" s="20">
        <v>8.6313870171520878E-3</v>
      </c>
      <c r="H40" s="20">
        <v>-0.12130302184450255</v>
      </c>
      <c r="I40" s="20">
        <v>-0.23677565915025761</v>
      </c>
    </row>
    <row r="41" spans="1:9" hidden="1" outlineLevel="1" x14ac:dyDescent="0.2">
      <c r="A41" s="31">
        <v>33</v>
      </c>
      <c r="B41" s="17" t="s">
        <v>10</v>
      </c>
      <c r="C41" s="25">
        <v>-0.33219783355170923</v>
      </c>
      <c r="D41" s="25">
        <v>7.4592251498822065E-2</v>
      </c>
      <c r="E41" s="9">
        <v>-6.0364095127306366E-2</v>
      </c>
      <c r="F41" s="25">
        <v>3.7558508377944416E-2</v>
      </c>
      <c r="G41" s="22">
        <v>0.16790317616977976</v>
      </c>
      <c r="H41" s="22">
        <v>-4.6016746539839753E-2</v>
      </c>
      <c r="I41" s="22">
        <v>9.1883794667567117E-2</v>
      </c>
    </row>
    <row r="42" spans="1:9" hidden="1" outlineLevel="1" x14ac:dyDescent="0.2">
      <c r="A42" s="31">
        <v>34</v>
      </c>
      <c r="B42" s="29" t="s">
        <v>11</v>
      </c>
      <c r="C42" s="15">
        <v>0.26821823117960369</v>
      </c>
      <c r="D42" s="15">
        <v>6.5378371571025981E-2</v>
      </c>
      <c r="E42" s="16">
        <v>0.51589560162324011</v>
      </c>
      <c r="F42" s="15">
        <v>0.34969437953458138</v>
      </c>
      <c r="G42" s="23">
        <v>0.16366285264457708</v>
      </c>
      <c r="H42" s="23">
        <v>-0.24602555586055311</v>
      </c>
      <c r="I42" s="23">
        <v>-0.34174789450118154</v>
      </c>
    </row>
    <row r="43" spans="1:9" ht="14.4" collapsed="1" x14ac:dyDescent="0.3">
      <c r="A43" s="113" t="s">
        <v>72</v>
      </c>
      <c r="B43" s="114"/>
      <c r="C43" s="114"/>
      <c r="D43" s="114"/>
      <c r="E43" s="114"/>
      <c r="F43" s="114"/>
      <c r="G43" s="114"/>
      <c r="H43" s="114"/>
      <c r="I43" s="115"/>
    </row>
    <row r="44" spans="1:9" s="2" customFormat="1" ht="23.4" hidden="1" customHeight="1" outlineLevel="1" x14ac:dyDescent="0.3">
      <c r="A44" s="30" t="s">
        <v>15</v>
      </c>
      <c r="B44" s="33" t="s">
        <v>14</v>
      </c>
      <c r="C44" s="6" t="s">
        <v>54</v>
      </c>
      <c r="D44" s="8" t="s">
        <v>41</v>
      </c>
      <c r="E44" s="7" t="s">
        <v>53</v>
      </c>
      <c r="F44" s="6" t="s">
        <v>37</v>
      </c>
      <c r="G44" s="6" t="s">
        <v>42</v>
      </c>
      <c r="H44" s="6" t="s">
        <v>38</v>
      </c>
      <c r="I44" s="6" t="s">
        <v>39</v>
      </c>
    </row>
    <row r="45" spans="1:9" s="2" customFormat="1" ht="12" hidden="1" customHeight="1" outlineLevel="1" x14ac:dyDescent="0.3">
      <c r="A45" s="43">
        <v>0</v>
      </c>
      <c r="B45" s="44" t="s">
        <v>51</v>
      </c>
      <c r="C45" s="45">
        <v>0.201403993087162</v>
      </c>
      <c r="D45" s="46">
        <v>0.21877046612181181</v>
      </c>
      <c r="E45" s="47">
        <v>0.10142876848396085</v>
      </c>
      <c r="F45" s="45">
        <v>5.484657624093156E-2</v>
      </c>
      <c r="G45" s="45">
        <v>0.10192795980494775</v>
      </c>
      <c r="H45" s="45">
        <v>0.12762907477421154</v>
      </c>
      <c r="I45" s="45">
        <v>0.17838025684400158</v>
      </c>
    </row>
    <row r="46" spans="1:9" s="10" customFormat="1" ht="12" hidden="1" outlineLevel="1" x14ac:dyDescent="0.25">
      <c r="A46" s="31">
        <v>1</v>
      </c>
      <c r="B46" s="32" t="s">
        <v>13</v>
      </c>
      <c r="C46" s="11">
        <v>0.49137689257591283</v>
      </c>
      <c r="D46" s="12">
        <v>-0.38816022057905836</v>
      </c>
      <c r="E46" s="13">
        <v>0.44958779105517666</v>
      </c>
      <c r="F46" s="11">
        <v>0.5355052167675125</v>
      </c>
      <c r="G46" s="11">
        <v>-0.3412634469980641</v>
      </c>
      <c r="H46" s="11">
        <v>5.3405423501568634E-2</v>
      </c>
      <c r="I46" s="11">
        <v>-0.44541984805795432</v>
      </c>
    </row>
    <row r="47" spans="1:9" hidden="1" outlineLevel="1" x14ac:dyDescent="0.2">
      <c r="A47" s="31">
        <v>2</v>
      </c>
      <c r="B47" s="28" t="s">
        <v>33</v>
      </c>
      <c r="C47" s="24">
        <v>0.10186424239498132</v>
      </c>
      <c r="D47" s="24">
        <v>-0.25545704598168395</v>
      </c>
      <c r="E47" s="19">
        <v>0.22277841078299315</v>
      </c>
      <c r="F47" s="24">
        <v>0.52560746657525714</v>
      </c>
      <c r="G47" s="20">
        <v>-0.26874563025122344</v>
      </c>
      <c r="H47" s="20">
        <v>0.18981557737807167</v>
      </c>
      <c r="I47" s="20">
        <v>-0.21595976514968879</v>
      </c>
    </row>
    <row r="48" spans="1:9" hidden="1" outlineLevel="1" x14ac:dyDescent="0.2">
      <c r="A48" s="31">
        <v>3</v>
      </c>
      <c r="B48" s="17" t="s">
        <v>34</v>
      </c>
      <c r="C48" s="25">
        <v>0.175221755686294</v>
      </c>
      <c r="D48" s="25">
        <v>-0.19074326242217532</v>
      </c>
      <c r="E48" s="9">
        <v>-0.16017839037921294</v>
      </c>
      <c r="F48" s="25">
        <v>-0.22344996822454205</v>
      </c>
      <c r="G48" s="22">
        <v>-0.24525718862677684</v>
      </c>
      <c r="H48" s="22">
        <v>0.32385210835759143</v>
      </c>
      <c r="I48" s="22">
        <v>6.5224904868999151E-2</v>
      </c>
    </row>
    <row r="49" spans="1:9" hidden="1" outlineLevel="1" x14ac:dyDescent="0.2">
      <c r="A49" s="31">
        <v>4</v>
      </c>
      <c r="B49" s="29" t="s">
        <v>47</v>
      </c>
      <c r="C49" s="15">
        <v>0.62245472958874781</v>
      </c>
      <c r="D49" s="15">
        <v>-0.38356165364948103</v>
      </c>
      <c r="E49" s="16">
        <v>0.58447330073464632</v>
      </c>
      <c r="F49" s="15">
        <v>0.56455886173550029</v>
      </c>
      <c r="G49" s="23">
        <v>-0.29291014427040757</v>
      </c>
      <c r="H49" s="23">
        <v>-0.10930401813324078</v>
      </c>
      <c r="I49" s="23">
        <v>-0.55689076677905691</v>
      </c>
    </row>
    <row r="50" spans="1:9" s="10" customFormat="1" ht="12" hidden="1" outlineLevel="1" x14ac:dyDescent="0.25">
      <c r="A50" s="31">
        <v>5</v>
      </c>
      <c r="B50" s="34" t="s">
        <v>17</v>
      </c>
      <c r="C50" s="5">
        <v>0.48973401155910967</v>
      </c>
      <c r="D50" s="4">
        <v>-0.31498847795144447</v>
      </c>
      <c r="E50" s="3">
        <v>0.16079606246599379</v>
      </c>
      <c r="F50" s="5">
        <v>-3.7219842029110445E-3</v>
      </c>
      <c r="G50" s="5">
        <v>-7.6582896804702094E-2</v>
      </c>
      <c r="H50" s="5">
        <v>1.704787674862487E-2</v>
      </c>
      <c r="I50" s="5">
        <v>-0.24562927084505337</v>
      </c>
    </row>
    <row r="51" spans="1:9" s="10" customFormat="1" ht="12" hidden="1" outlineLevel="1" x14ac:dyDescent="0.25">
      <c r="A51" s="31">
        <v>6</v>
      </c>
      <c r="B51" s="28" t="s">
        <v>19</v>
      </c>
      <c r="C51" s="24">
        <v>-0.12975312996860539</v>
      </c>
      <c r="D51" s="24">
        <v>-0.10299767079834822</v>
      </c>
      <c r="E51" s="19">
        <v>-0.22560572570508308</v>
      </c>
      <c r="F51" s="24">
        <v>0.12274306461208127</v>
      </c>
      <c r="G51" s="20">
        <v>-5.0421941410981268E-2</v>
      </c>
      <c r="H51" s="20">
        <v>0.11074594617897517</v>
      </c>
      <c r="I51" s="20">
        <v>0.18554895022752219</v>
      </c>
    </row>
    <row r="52" spans="1:9" s="10" customFormat="1" ht="12" hidden="1" outlineLevel="1" x14ac:dyDescent="0.25">
      <c r="A52" s="31">
        <v>7</v>
      </c>
      <c r="B52" s="17" t="s">
        <v>20</v>
      </c>
      <c r="C52" s="25">
        <v>0.15626930281509399</v>
      </c>
      <c r="D52" s="25">
        <v>-0.27604875918968697</v>
      </c>
      <c r="E52" s="9">
        <v>0.12819488738744889</v>
      </c>
      <c r="F52" s="25">
        <v>0.39209921721079999</v>
      </c>
      <c r="G52" s="22">
        <v>-0.31031029714517278</v>
      </c>
      <c r="H52" s="22">
        <v>0.26586133707382176</v>
      </c>
      <c r="I52" s="22">
        <v>-0.17620688366469039</v>
      </c>
    </row>
    <row r="53" spans="1:9" s="10" customFormat="1" ht="12" hidden="1" outlineLevel="1" x14ac:dyDescent="0.25">
      <c r="A53" s="31">
        <v>8</v>
      </c>
      <c r="B53" s="17" t="s">
        <v>21</v>
      </c>
      <c r="C53" s="25">
        <v>0.48690508978710395</v>
      </c>
      <c r="D53" s="25">
        <v>0.24178506245151957</v>
      </c>
      <c r="E53" s="9">
        <v>2.9065845683516254E-2</v>
      </c>
      <c r="F53" s="25">
        <v>-0.10847212359132977</v>
      </c>
      <c r="G53" s="22">
        <v>5.5641223215501523E-2</v>
      </c>
      <c r="H53" s="22">
        <v>-0.31962490512585168</v>
      </c>
      <c r="I53" s="22">
        <v>-0.37542878541168168</v>
      </c>
    </row>
    <row r="54" spans="1:9" s="10" customFormat="1" ht="12" hidden="1" outlineLevel="1" x14ac:dyDescent="0.25">
      <c r="A54" s="31">
        <v>9</v>
      </c>
      <c r="B54" s="17" t="s">
        <v>22</v>
      </c>
      <c r="C54" s="25">
        <v>1.0823481203660229E-2</v>
      </c>
      <c r="D54" s="25">
        <v>-0.26606514355844835</v>
      </c>
      <c r="E54" s="9">
        <v>3.8571016322961907E-2</v>
      </c>
      <c r="F54" s="25">
        <v>-0.35490465474626232</v>
      </c>
      <c r="G54" s="22">
        <v>0.20864197518607491</v>
      </c>
      <c r="H54" s="22">
        <v>-1.3039379990028983E-2</v>
      </c>
      <c r="I54" s="22">
        <v>0.20561770877639071</v>
      </c>
    </row>
    <row r="55" spans="1:9" s="10" customFormat="1" ht="12" hidden="1" outlineLevel="1" x14ac:dyDescent="0.25">
      <c r="A55" s="31">
        <v>10</v>
      </c>
      <c r="B55" s="34" t="s">
        <v>18</v>
      </c>
      <c r="C55" s="5">
        <v>-0.53382638959541162</v>
      </c>
      <c r="D55" s="4">
        <v>0.41377381202225938</v>
      </c>
      <c r="E55" s="3">
        <v>-0.56707474329567154</v>
      </c>
      <c r="F55" s="5">
        <v>-0.40384811249256081</v>
      </c>
      <c r="G55" s="5">
        <v>-6.2241315388675202E-4</v>
      </c>
      <c r="H55" s="5">
        <v>0.14514214541402223</v>
      </c>
      <c r="I55" s="5">
        <v>0.50382535524184646</v>
      </c>
    </row>
    <row r="56" spans="1:9" ht="12" hidden="1" outlineLevel="1" x14ac:dyDescent="0.25">
      <c r="A56" s="31">
        <v>11</v>
      </c>
      <c r="B56" s="34" t="s">
        <v>27</v>
      </c>
      <c r="C56" s="5">
        <v>-0.14950248591071794</v>
      </c>
      <c r="D56" s="4">
        <v>0.18415193213707465</v>
      </c>
      <c r="E56" s="3">
        <v>-0.53862827122703982</v>
      </c>
      <c r="F56" s="5">
        <v>-0.50852613240742484</v>
      </c>
      <c r="G56" s="5">
        <v>-8.1701542778146813E-2</v>
      </c>
      <c r="H56" s="5">
        <v>0.19936390952398952</v>
      </c>
      <c r="I56" s="5">
        <v>0.36995869034732937</v>
      </c>
    </row>
    <row r="57" spans="1:9" hidden="1" outlineLevel="1" x14ac:dyDescent="0.2">
      <c r="A57" s="31">
        <v>12</v>
      </c>
      <c r="B57" s="17" t="s">
        <v>30</v>
      </c>
      <c r="C57" s="25">
        <v>0.25753270326963934</v>
      </c>
      <c r="D57" s="25">
        <v>-0.13793864952362112</v>
      </c>
      <c r="E57" s="9">
        <v>0.56828718949444768</v>
      </c>
      <c r="F57" s="25">
        <v>0.47134319804172087</v>
      </c>
      <c r="G57" s="22">
        <v>0.14226069455218815</v>
      </c>
      <c r="H57" s="22">
        <v>-0.23298884986122573</v>
      </c>
      <c r="I57" s="22">
        <v>-0.49553874593725045</v>
      </c>
    </row>
    <row r="58" spans="1:9" hidden="1" outlineLevel="1" x14ac:dyDescent="0.2">
      <c r="A58" s="31">
        <v>13</v>
      </c>
      <c r="B58" s="17" t="s">
        <v>48</v>
      </c>
      <c r="C58" s="25">
        <v>0.36994532066632263</v>
      </c>
      <c r="D58" s="25">
        <v>-0.50636949133243137</v>
      </c>
      <c r="E58" s="9">
        <v>0.48670966401836013</v>
      </c>
      <c r="F58" s="25">
        <v>0.45169252795299647</v>
      </c>
      <c r="G58" s="22">
        <v>-0.32434633106958499</v>
      </c>
      <c r="H58" s="22">
        <v>1.7113735766548056E-2</v>
      </c>
      <c r="I58" s="22">
        <v>-0.23366004074800548</v>
      </c>
    </row>
    <row r="59" spans="1:9" hidden="1" outlineLevel="1" x14ac:dyDescent="0.2">
      <c r="A59" s="31">
        <v>14</v>
      </c>
      <c r="B59" s="17" t="s">
        <v>31</v>
      </c>
      <c r="C59" s="25">
        <v>0.37200476769125224</v>
      </c>
      <c r="D59" s="25">
        <v>-0.44446328416647896</v>
      </c>
      <c r="E59" s="9">
        <v>0.42406537869538014</v>
      </c>
      <c r="F59" s="25">
        <v>0.38884634488188102</v>
      </c>
      <c r="G59" s="22">
        <v>-0.28475596890712096</v>
      </c>
      <c r="H59" s="22">
        <v>6.6585376711905467E-2</v>
      </c>
      <c r="I59" s="22">
        <v>-0.27105542220551349</v>
      </c>
    </row>
    <row r="60" spans="1:9" hidden="1" outlineLevel="1" x14ac:dyDescent="0.2">
      <c r="A60" s="31">
        <v>15</v>
      </c>
      <c r="B60" s="29" t="s">
        <v>29</v>
      </c>
      <c r="C60" s="15">
        <v>0.18327335657660723</v>
      </c>
      <c r="D60" s="15">
        <v>-0.15031690656110658</v>
      </c>
      <c r="E60" s="16">
        <v>0.41851032807569033</v>
      </c>
      <c r="F60" s="15">
        <v>0.53302805006492893</v>
      </c>
      <c r="G60" s="23">
        <v>0.34400957738135907</v>
      </c>
      <c r="H60" s="23">
        <v>-0.41006123642335024</v>
      </c>
      <c r="I60" s="23">
        <v>-0.37943224708499068</v>
      </c>
    </row>
    <row r="61" spans="1:9" s="10" customFormat="1" ht="12" hidden="1" outlineLevel="1" x14ac:dyDescent="0.25">
      <c r="A61" s="31">
        <v>16</v>
      </c>
      <c r="B61" s="34" t="s">
        <v>3</v>
      </c>
      <c r="C61" s="5">
        <v>-0.56585626559668079</v>
      </c>
      <c r="D61" s="4">
        <v>0.50347450297768714</v>
      </c>
      <c r="E61" s="3">
        <v>-0.54457449060611085</v>
      </c>
      <c r="F61" s="5">
        <v>-0.40157435513001266</v>
      </c>
      <c r="G61" s="5">
        <v>0.10094938903897024</v>
      </c>
      <c r="H61" s="5">
        <v>-2.5123605642854836E-2</v>
      </c>
      <c r="I61" s="5">
        <v>0.51117991639491556</v>
      </c>
    </row>
    <row r="62" spans="1:9" s="10" customFormat="1" ht="12" hidden="1" outlineLevel="1" x14ac:dyDescent="0.25">
      <c r="A62" s="31">
        <v>17</v>
      </c>
      <c r="B62" s="34" t="s">
        <v>12</v>
      </c>
      <c r="C62" s="5">
        <v>9.9722602148927669E-2</v>
      </c>
      <c r="D62" s="4">
        <v>-2.892413490981946E-2</v>
      </c>
      <c r="E62" s="3">
        <v>0.29888221718380503</v>
      </c>
      <c r="F62" s="5">
        <v>0.49597883172621504</v>
      </c>
      <c r="G62" s="5">
        <v>0.33918198553720996</v>
      </c>
      <c r="H62" s="5">
        <v>-0.23234771746513816</v>
      </c>
      <c r="I62" s="5">
        <v>-0.40237685481660262</v>
      </c>
    </row>
    <row r="63" spans="1:9" s="10" customFormat="1" ht="12" hidden="1" outlineLevel="1" x14ac:dyDescent="0.25">
      <c r="A63" s="31">
        <v>18</v>
      </c>
      <c r="B63" s="34" t="s">
        <v>32</v>
      </c>
      <c r="C63" s="5">
        <v>0.19861682576775705</v>
      </c>
      <c r="D63" s="4">
        <v>-0.10006333854648</v>
      </c>
      <c r="E63" s="3">
        <v>0.53209115993479561</v>
      </c>
      <c r="F63" s="5">
        <v>0.58368637447928517</v>
      </c>
      <c r="G63" s="5">
        <v>0.29528799409851875</v>
      </c>
      <c r="H63" s="5">
        <v>-0.31665066254859847</v>
      </c>
      <c r="I63" s="5">
        <v>-0.51084588403673936</v>
      </c>
    </row>
    <row r="64" spans="1:9" hidden="1" outlineLevel="1" x14ac:dyDescent="0.2">
      <c r="A64" s="31">
        <v>19</v>
      </c>
      <c r="B64" s="18" t="s">
        <v>26</v>
      </c>
      <c r="C64" s="24">
        <v>0.18493767868281807</v>
      </c>
      <c r="D64" s="24">
        <v>-0.12519240003998341</v>
      </c>
      <c r="E64" s="19">
        <v>0.50567544574143442</v>
      </c>
      <c r="F64" s="24">
        <v>0.63539872072228376</v>
      </c>
      <c r="G64" s="20">
        <v>0.30211896875791189</v>
      </c>
      <c r="H64" s="20">
        <v>-0.27144249767516765</v>
      </c>
      <c r="I64" s="20">
        <v>-0.51640702305751196</v>
      </c>
    </row>
    <row r="65" spans="1:9" hidden="1" outlineLevel="1" x14ac:dyDescent="0.2">
      <c r="A65" s="31">
        <v>20</v>
      </c>
      <c r="B65" s="21" t="s">
        <v>46</v>
      </c>
      <c r="C65" s="25">
        <v>0.19634309241510794</v>
      </c>
      <c r="D65" s="25">
        <v>-8.3046863961944037E-2</v>
      </c>
      <c r="E65" s="9">
        <v>0.52092914144647762</v>
      </c>
      <c r="F65" s="25">
        <v>0.53144840269571103</v>
      </c>
      <c r="G65" s="22">
        <v>0.27844178433608391</v>
      </c>
      <c r="H65" s="22">
        <v>-0.32462375786419467</v>
      </c>
      <c r="I65" s="22">
        <v>-0.48480304461671148</v>
      </c>
    </row>
    <row r="66" spans="1:9" hidden="1" outlineLevel="1" x14ac:dyDescent="0.2">
      <c r="A66" s="31">
        <v>21</v>
      </c>
      <c r="B66" s="21" t="s">
        <v>28</v>
      </c>
      <c r="C66" s="25">
        <v>-0.19305071669569634</v>
      </c>
      <c r="D66" s="25">
        <v>0.12918872713202031</v>
      </c>
      <c r="E66" s="9">
        <v>-0.54110619503875645</v>
      </c>
      <c r="F66" s="25">
        <v>-0.59510115676957775</v>
      </c>
      <c r="G66" s="22">
        <v>-0.30261276754347444</v>
      </c>
      <c r="H66" s="22">
        <v>0.29537877646615796</v>
      </c>
      <c r="I66" s="22">
        <v>0.51077188127360151</v>
      </c>
    </row>
    <row r="67" spans="1:9" ht="12" hidden="1" outlineLevel="1" x14ac:dyDescent="0.25">
      <c r="A67" s="31">
        <v>22</v>
      </c>
      <c r="B67" s="40" t="s">
        <v>52</v>
      </c>
      <c r="C67" s="5">
        <v>-1.27872456933882E-2</v>
      </c>
      <c r="D67" s="5">
        <v>-0.20247175542431264</v>
      </c>
      <c r="E67" s="4">
        <v>0.53417271222223095</v>
      </c>
      <c r="F67" s="5">
        <v>0.3079890605917821</v>
      </c>
      <c r="G67" s="41">
        <v>0.21948197868198915</v>
      </c>
      <c r="H67" s="41">
        <v>-0.27507899201796782</v>
      </c>
      <c r="I67" s="41">
        <v>-0.15837671437860129</v>
      </c>
    </row>
    <row r="68" spans="1:9" hidden="1" outlineLevel="1" x14ac:dyDescent="0.2">
      <c r="A68" s="31">
        <v>23</v>
      </c>
      <c r="B68" s="28" t="s">
        <v>25</v>
      </c>
      <c r="C68" s="24">
        <v>0.14111360862921632</v>
      </c>
      <c r="D68" s="24">
        <v>-0.12380878196472657</v>
      </c>
      <c r="E68" s="19">
        <v>0.53846545899489029</v>
      </c>
      <c r="F68" s="24">
        <v>0.7812012580945451</v>
      </c>
      <c r="G68" s="20">
        <v>0.19424284575222378</v>
      </c>
      <c r="H68" s="20">
        <v>-0.29845078342306858</v>
      </c>
      <c r="I68" s="20">
        <v>-0.49006086697395129</v>
      </c>
    </row>
    <row r="69" spans="1:9" hidden="1" outlineLevel="1" x14ac:dyDescent="0.2">
      <c r="A69" s="31">
        <v>24</v>
      </c>
      <c r="B69" s="17" t="s">
        <v>16</v>
      </c>
      <c r="C69" s="25">
        <v>0.20254799762963738</v>
      </c>
      <c r="D69" s="25">
        <v>-7.7210191648094603E-2</v>
      </c>
      <c r="E69" s="9">
        <v>0.46704872651785667</v>
      </c>
      <c r="F69" s="25">
        <v>0.42258419259162977</v>
      </c>
      <c r="G69" s="22">
        <v>0.30845978146451769</v>
      </c>
      <c r="H69" s="22">
        <v>-0.28830427172431633</v>
      </c>
      <c r="I69" s="22">
        <v>-0.46107497778703976</v>
      </c>
    </row>
    <row r="70" spans="1:9" hidden="1" outlineLevel="1" x14ac:dyDescent="0.2">
      <c r="A70" s="31">
        <v>25</v>
      </c>
      <c r="B70" s="17" t="s">
        <v>4</v>
      </c>
      <c r="C70" s="25">
        <v>9.7954831794999822E-2</v>
      </c>
      <c r="D70" s="25">
        <v>-9.0463703690374347E-2</v>
      </c>
      <c r="E70" s="9">
        <v>0.47156195858505967</v>
      </c>
      <c r="F70" s="25">
        <v>0.56681543051271377</v>
      </c>
      <c r="G70" s="22">
        <v>0.24996148492690146</v>
      </c>
      <c r="H70" s="22">
        <v>-0.20942693595119868</v>
      </c>
      <c r="I70" s="22">
        <v>-0.44045038494478356</v>
      </c>
    </row>
    <row r="71" spans="1:9" hidden="1" outlineLevel="1" x14ac:dyDescent="0.2">
      <c r="A71" s="31">
        <v>26</v>
      </c>
      <c r="B71" s="17" t="s">
        <v>5</v>
      </c>
      <c r="C71" s="25">
        <v>0.17011998283907512</v>
      </c>
      <c r="D71" s="25">
        <v>8.2754421768382616E-2</v>
      </c>
      <c r="E71" s="9">
        <v>0.13243752509456341</v>
      </c>
      <c r="F71" s="25">
        <v>0.24053141631941602</v>
      </c>
      <c r="G71" s="22">
        <v>0.18446693057766994</v>
      </c>
      <c r="H71" s="22">
        <v>-0.12223309242096615</v>
      </c>
      <c r="I71" s="22">
        <v>-0.36136347353974707</v>
      </c>
    </row>
    <row r="72" spans="1:9" s="10" customFormat="1" ht="12" hidden="1" outlineLevel="1" x14ac:dyDescent="0.25">
      <c r="A72" s="31">
        <v>27</v>
      </c>
      <c r="B72" s="34" t="s">
        <v>6</v>
      </c>
      <c r="C72" s="5">
        <v>0.21436546297687972</v>
      </c>
      <c r="D72" s="4">
        <v>3.4859584259819824E-2</v>
      </c>
      <c r="E72" s="3">
        <v>0.41379801816955281</v>
      </c>
      <c r="F72" s="5">
        <v>0.4398825687889793</v>
      </c>
      <c r="G72" s="5">
        <v>0.27993477210457668</v>
      </c>
      <c r="H72" s="5">
        <v>-0.20378831564695826</v>
      </c>
      <c r="I72" s="5">
        <v>-0.58280805583380646</v>
      </c>
    </row>
    <row r="73" spans="1:9" s="10" customFormat="1" ht="12" hidden="1" outlineLevel="1" x14ac:dyDescent="0.25">
      <c r="A73" s="31">
        <v>28</v>
      </c>
      <c r="B73" s="34" t="s">
        <v>49</v>
      </c>
      <c r="C73" s="5">
        <v>0.18363214780969195</v>
      </c>
      <c r="D73" s="4">
        <v>-0.10283761161133233</v>
      </c>
      <c r="E73" s="3">
        <v>0.48448455615429908</v>
      </c>
      <c r="F73" s="5">
        <v>0.4133453777398825</v>
      </c>
      <c r="G73" s="5">
        <v>0.15837454609935933</v>
      </c>
      <c r="H73" s="5">
        <v>-4.5821937604277628E-2</v>
      </c>
      <c r="I73" s="5">
        <v>-0.53102976108530131</v>
      </c>
    </row>
    <row r="74" spans="1:9" hidden="1" outlineLevel="1" x14ac:dyDescent="0.2">
      <c r="A74" s="31">
        <v>29</v>
      </c>
      <c r="B74" s="17" t="s">
        <v>8</v>
      </c>
      <c r="C74" s="25">
        <v>0.15187792005192027</v>
      </c>
      <c r="D74" s="25">
        <v>0.17074321260574565</v>
      </c>
      <c r="E74" s="9">
        <v>0.24843576825470001</v>
      </c>
      <c r="F74" s="25">
        <v>0.32822037851982688</v>
      </c>
      <c r="G74" s="22">
        <v>0.23386822352452952</v>
      </c>
      <c r="H74" s="22">
        <v>-0.10658145076885085</v>
      </c>
      <c r="I74" s="22">
        <v>-0.54467090169517396</v>
      </c>
    </row>
    <row r="75" spans="1:9" hidden="1" outlineLevel="1" x14ac:dyDescent="0.2">
      <c r="A75" s="31">
        <v>30</v>
      </c>
      <c r="B75" s="29" t="s">
        <v>7</v>
      </c>
      <c r="C75" s="15">
        <v>0.12210518307550181</v>
      </c>
      <c r="D75" s="15">
        <v>-0.50159437728791434</v>
      </c>
      <c r="E75" s="16">
        <v>0.58003657440214318</v>
      </c>
      <c r="F75" s="15">
        <v>0.29796576001159675</v>
      </c>
      <c r="G75" s="23">
        <v>-6.8925301791709054E-2</v>
      </c>
      <c r="H75" s="23">
        <v>8.5851144701536014E-2</v>
      </c>
      <c r="I75" s="23">
        <v>-0.1744865267535973</v>
      </c>
    </row>
    <row r="76" spans="1:9" s="10" customFormat="1" ht="13.2" hidden="1" customHeight="1" outlineLevel="1" x14ac:dyDescent="0.25">
      <c r="A76" s="31">
        <v>31</v>
      </c>
      <c r="B76" s="34" t="s">
        <v>36</v>
      </c>
      <c r="C76" s="5">
        <v>0.22596435154397915</v>
      </c>
      <c r="D76" s="4">
        <v>-0.13766160094981933</v>
      </c>
      <c r="E76" s="3">
        <v>0.48961650030799503</v>
      </c>
      <c r="F76" s="5">
        <v>0.44390346627475041</v>
      </c>
      <c r="G76" s="5">
        <v>0.2526461973354025</v>
      </c>
      <c r="H76" s="5">
        <v>-0.25995876362621945</v>
      </c>
      <c r="I76" s="5">
        <v>-0.45700491823679262</v>
      </c>
    </row>
    <row r="77" spans="1:9" hidden="1" outlineLevel="1" x14ac:dyDescent="0.2">
      <c r="A77" s="31">
        <v>32</v>
      </c>
      <c r="B77" s="28" t="s">
        <v>9</v>
      </c>
      <c r="C77" s="24">
        <v>0.23828955115483066</v>
      </c>
      <c r="D77" s="24">
        <v>-0.15657335445396581</v>
      </c>
      <c r="E77" s="19">
        <v>0.36260485490235972</v>
      </c>
      <c r="F77" s="24">
        <v>0.31609422738547721</v>
      </c>
      <c r="G77" s="20">
        <v>8.9057546564124068E-2</v>
      </c>
      <c r="H77" s="20">
        <v>-0.17871892758934646</v>
      </c>
      <c r="I77" s="20">
        <v>-0.32137562199415526</v>
      </c>
    </row>
    <row r="78" spans="1:9" hidden="1" outlineLevel="1" x14ac:dyDescent="0.2">
      <c r="A78" s="31">
        <v>33</v>
      </c>
      <c r="B78" s="17" t="s">
        <v>10</v>
      </c>
      <c r="C78" s="25">
        <v>-0.36820072856477343</v>
      </c>
      <c r="D78" s="25">
        <v>0.18644705906982761</v>
      </c>
      <c r="E78" s="9">
        <v>-9.9430160654327179E-2</v>
      </c>
      <c r="F78" s="25">
        <v>5.0903369391669312E-2</v>
      </c>
      <c r="G78" s="22">
        <v>5.5170916375452274E-2</v>
      </c>
      <c r="H78" s="22">
        <v>8.5083887499216179E-2</v>
      </c>
      <c r="I78" s="22">
        <v>0.13493100974107383</v>
      </c>
    </row>
    <row r="79" spans="1:9" hidden="1" outlineLevel="1" x14ac:dyDescent="0.2">
      <c r="A79" s="31">
        <v>34</v>
      </c>
      <c r="B79" s="29" t="s">
        <v>11</v>
      </c>
      <c r="C79" s="15">
        <v>0.15000296522341797</v>
      </c>
      <c r="D79" s="15">
        <v>-8.1630025340444057E-2</v>
      </c>
      <c r="E79" s="16">
        <v>0.4565195730028066</v>
      </c>
      <c r="F79" s="15">
        <v>0.42472301834961129</v>
      </c>
      <c r="G79" s="23">
        <v>0.31944273344676172</v>
      </c>
      <c r="H79" s="23">
        <v>-0.2541943936272732</v>
      </c>
      <c r="I79" s="23">
        <v>-0.44072105641343196</v>
      </c>
    </row>
    <row r="80" spans="1:9" ht="14.4" collapsed="1" x14ac:dyDescent="0.3">
      <c r="A80" s="113" t="s">
        <v>73</v>
      </c>
      <c r="B80" s="114"/>
      <c r="C80" s="114"/>
      <c r="D80" s="114"/>
      <c r="E80" s="114"/>
      <c r="F80" s="114"/>
      <c r="G80" s="114"/>
      <c r="H80" s="114"/>
      <c r="I80" s="115"/>
    </row>
    <row r="81" spans="1:9" s="2" customFormat="1" ht="23.4" hidden="1" customHeight="1" outlineLevel="1" x14ac:dyDescent="0.3">
      <c r="A81" s="30" t="s">
        <v>15</v>
      </c>
      <c r="B81" s="33" t="s">
        <v>14</v>
      </c>
      <c r="C81" s="6" t="s">
        <v>54</v>
      </c>
      <c r="D81" s="8" t="s">
        <v>41</v>
      </c>
      <c r="E81" s="7" t="s">
        <v>53</v>
      </c>
      <c r="F81" s="6" t="s">
        <v>37</v>
      </c>
      <c r="G81" s="6" t="s">
        <v>42</v>
      </c>
      <c r="H81" s="6" t="s">
        <v>38</v>
      </c>
      <c r="I81" s="6" t="s">
        <v>39</v>
      </c>
    </row>
    <row r="82" spans="1:9" s="2" customFormat="1" ht="12" hidden="1" customHeight="1" outlineLevel="1" x14ac:dyDescent="0.3">
      <c r="A82" s="43">
        <v>0</v>
      </c>
      <c r="B82" s="44" t="s">
        <v>51</v>
      </c>
      <c r="C82" s="45">
        <f>C45-C8</f>
        <v>5.9995283284211554E-2</v>
      </c>
      <c r="D82" s="46">
        <f t="shared" ref="D82:I83" si="3">D45-D8</f>
        <v>2.3414145776083084E-3</v>
      </c>
      <c r="E82" s="47">
        <f t="shared" si="3"/>
        <v>6.1000408914627796E-3</v>
      </c>
      <c r="F82" s="45">
        <f t="shared" si="3"/>
        <v>2.1894471565616073E-2</v>
      </c>
      <c r="G82" s="45">
        <f t="shared" si="3"/>
        <v>-3.8979408201157292E-2</v>
      </c>
      <c r="H82" s="45">
        <f t="shared" si="3"/>
        <v>-5.2567924250395665E-2</v>
      </c>
      <c r="I82" s="45">
        <f t="shared" si="3"/>
        <v>-1.6509759413260994E-3</v>
      </c>
    </row>
    <row r="83" spans="1:9" s="10" customFormat="1" ht="12" hidden="1" outlineLevel="1" x14ac:dyDescent="0.25">
      <c r="A83" s="31">
        <v>1</v>
      </c>
      <c r="B83" s="32" t="s">
        <v>13</v>
      </c>
      <c r="C83" s="11">
        <f>C46-C9</f>
        <v>0.11639422207366634</v>
      </c>
      <c r="D83" s="12">
        <f t="shared" si="3"/>
        <v>-0.23630888284119142</v>
      </c>
      <c r="E83" s="13">
        <f t="shared" si="3"/>
        <v>0.14474555338510264</v>
      </c>
      <c r="F83" s="11">
        <f t="shared" si="3"/>
        <v>6.9763508822692666E-2</v>
      </c>
      <c r="G83" s="11">
        <f t="shared" si="3"/>
        <v>8.5180240345085201E-3</v>
      </c>
      <c r="H83" s="11">
        <f t="shared" si="3"/>
        <v>-2.1670693584242014E-2</v>
      </c>
      <c r="I83" s="11">
        <f t="shared" si="3"/>
        <v>-0.17498559872330799</v>
      </c>
    </row>
    <row r="84" spans="1:9" hidden="1" outlineLevel="1" x14ac:dyDescent="0.2">
      <c r="A84" s="31">
        <v>2</v>
      </c>
      <c r="B84" s="28" t="s">
        <v>33</v>
      </c>
      <c r="C84" s="24">
        <f t="shared" ref="C84:I84" si="4">C47-C10</f>
        <v>9.1337900027799374E-2</v>
      </c>
      <c r="D84" s="24">
        <f t="shared" si="4"/>
        <v>-0.13324189983653306</v>
      </c>
      <c r="E84" s="19">
        <f t="shared" si="4"/>
        <v>0.18525976030003319</v>
      </c>
      <c r="F84" s="24">
        <f t="shared" si="4"/>
        <v>7.947776778725929E-2</v>
      </c>
      <c r="G84" s="20">
        <f t="shared" si="4"/>
        <v>-7.6804268525230979E-2</v>
      </c>
      <c r="H84" s="20">
        <f t="shared" si="4"/>
        <v>4.0218780222430889E-2</v>
      </c>
      <c r="I84" s="20">
        <f t="shared" si="4"/>
        <v>-7.7415647081380518E-2</v>
      </c>
    </row>
    <row r="85" spans="1:9" hidden="1" outlineLevel="1" x14ac:dyDescent="0.2">
      <c r="A85" s="31">
        <v>3</v>
      </c>
      <c r="B85" s="17" t="s">
        <v>34</v>
      </c>
      <c r="C85" s="25">
        <f t="shared" ref="C85:I85" si="5">C48-C11</f>
        <v>0.16597543735830345</v>
      </c>
      <c r="D85" s="25">
        <f t="shared" si="5"/>
        <v>-5.0014204570546117E-2</v>
      </c>
      <c r="E85" s="9">
        <f t="shared" si="5"/>
        <v>1.9606366709631645E-2</v>
      </c>
      <c r="F85" s="25">
        <f t="shared" si="5"/>
        <v>1.7018232050355048E-2</v>
      </c>
      <c r="G85" s="22">
        <f t="shared" si="5"/>
        <v>8.9357070296284535E-3</v>
      </c>
      <c r="H85" s="22">
        <f t="shared" si="5"/>
        <v>1.4583297932189543E-2</v>
      </c>
      <c r="I85" s="22">
        <f t="shared" si="5"/>
        <v>-2.7865987681447046E-2</v>
      </c>
    </row>
    <row r="86" spans="1:9" hidden="1" outlineLevel="1" x14ac:dyDescent="0.2">
      <c r="A86" s="31">
        <v>4</v>
      </c>
      <c r="B86" s="29" t="s">
        <v>47</v>
      </c>
      <c r="C86" s="15">
        <f t="shared" ref="C86:I86" si="6">C49-C12</f>
        <v>7.8298322274801158E-2</v>
      </c>
      <c r="D86" s="15">
        <f t="shared" si="6"/>
        <v>-0.26300291907286266</v>
      </c>
      <c r="E86" s="16">
        <f t="shared" si="6"/>
        <v>0.10816041394324627</v>
      </c>
      <c r="F86" s="15">
        <f t="shared" si="6"/>
        <v>5.541617308507607E-2</v>
      </c>
      <c r="G86" s="23">
        <f t="shared" si="6"/>
        <v>5.1570526025537577E-2</v>
      </c>
      <c r="H86" s="23">
        <f t="shared" si="6"/>
        <v>-5.7447865490643187E-2</v>
      </c>
      <c r="I86" s="23">
        <f t="shared" si="6"/>
        <v>-0.20862903606946387</v>
      </c>
    </row>
    <row r="87" spans="1:9" s="10" customFormat="1" ht="12" hidden="1" outlineLevel="1" x14ac:dyDescent="0.25">
      <c r="A87" s="31">
        <v>5</v>
      </c>
      <c r="B87" s="34" t="s">
        <v>17</v>
      </c>
      <c r="C87" s="5">
        <f t="shared" ref="C87:I87" si="7">C50-C13</f>
        <v>8.8415086832187462E-2</v>
      </c>
      <c r="D87" s="4">
        <f t="shared" si="7"/>
        <v>-0.19411477761804102</v>
      </c>
      <c r="E87" s="3">
        <f t="shared" si="7"/>
        <v>6.4995269889523519E-2</v>
      </c>
      <c r="F87" s="5">
        <f t="shared" si="7"/>
        <v>-7.4568441291936599E-3</v>
      </c>
      <c r="G87" s="5">
        <f t="shared" si="7"/>
        <v>1.2004613462289496E-2</v>
      </c>
      <c r="H87" s="5">
        <f t="shared" si="7"/>
        <v>-7.046220979225238E-3</v>
      </c>
      <c r="I87" s="5">
        <f t="shared" si="7"/>
        <v>-9.8628976150488518E-2</v>
      </c>
    </row>
    <row r="88" spans="1:9" s="10" customFormat="1" ht="12" hidden="1" outlineLevel="1" x14ac:dyDescent="0.25">
      <c r="A88" s="31">
        <v>6</v>
      </c>
      <c r="B88" s="28" t="s">
        <v>19</v>
      </c>
      <c r="C88" s="24">
        <f t="shared" ref="C88:I88" si="8">C51-C14</f>
        <v>2.9435857183559566E-2</v>
      </c>
      <c r="D88" s="24">
        <f t="shared" si="8"/>
        <v>9.0918468415648698E-2</v>
      </c>
      <c r="E88" s="19">
        <f t="shared" si="8"/>
        <v>0.11253014305674108</v>
      </c>
      <c r="F88" s="24">
        <f t="shared" si="8"/>
        <v>4.062227813450113E-2</v>
      </c>
      <c r="G88" s="20">
        <f t="shared" si="8"/>
        <v>6.9855804578382308E-4</v>
      </c>
      <c r="H88" s="20">
        <f t="shared" si="8"/>
        <v>-3.7923850365246634E-2</v>
      </c>
      <c r="I88" s="20">
        <f t="shared" si="8"/>
        <v>1.2370743427863373E-2</v>
      </c>
    </row>
    <row r="89" spans="1:9" s="10" customFormat="1" ht="12" hidden="1" outlineLevel="1" x14ac:dyDescent="0.25">
      <c r="A89" s="31">
        <v>7</v>
      </c>
      <c r="B89" s="17" t="s">
        <v>20</v>
      </c>
      <c r="C89" s="25">
        <f t="shared" ref="C89:I89" si="9">C52-C15</f>
        <v>0.13313035482030183</v>
      </c>
      <c r="D89" s="25">
        <f t="shared" si="9"/>
        <v>-0.13016705279836999</v>
      </c>
      <c r="E89" s="9">
        <f t="shared" si="9"/>
        <v>0.16852396152090315</v>
      </c>
      <c r="F89" s="25">
        <f t="shared" si="9"/>
        <v>7.8541281892772208E-2</v>
      </c>
      <c r="G89" s="22">
        <f t="shared" si="9"/>
        <v>-6.3920849145809727E-2</v>
      </c>
      <c r="H89" s="22">
        <f t="shared" si="9"/>
        <v>3.4567507161528038E-2</v>
      </c>
      <c r="I89" s="22">
        <f t="shared" si="9"/>
        <v>-7.9398758563338098E-2</v>
      </c>
    </row>
    <row r="90" spans="1:9" s="10" customFormat="1" ht="12" hidden="1" outlineLevel="1" x14ac:dyDescent="0.25">
      <c r="A90" s="31">
        <v>8</v>
      </c>
      <c r="B90" s="17" t="s">
        <v>21</v>
      </c>
      <c r="C90" s="25">
        <f t="shared" ref="C90:I90" si="10">C53-C16</f>
        <v>-7.5341837390937638E-2</v>
      </c>
      <c r="D90" s="25">
        <f t="shared" si="10"/>
        <v>-8.7693141122858226E-2</v>
      </c>
      <c r="E90" s="9">
        <f t="shared" si="10"/>
        <v>-0.11231031754800708</v>
      </c>
      <c r="F90" s="25">
        <f t="shared" si="10"/>
        <v>-5.0295885327462563E-2</v>
      </c>
      <c r="G90" s="22">
        <f t="shared" si="10"/>
        <v>4.7459193397157665E-2</v>
      </c>
      <c r="H90" s="22">
        <f t="shared" si="10"/>
        <v>-9.9843085077328947E-2</v>
      </c>
      <c r="I90" s="22">
        <f t="shared" si="10"/>
        <v>-6.3041933714034659E-2</v>
      </c>
    </row>
    <row r="91" spans="1:9" s="10" customFormat="1" ht="12" hidden="1" outlineLevel="1" x14ac:dyDescent="0.25">
      <c r="A91" s="31">
        <v>9</v>
      </c>
      <c r="B91" s="17" t="s">
        <v>22</v>
      </c>
      <c r="C91" s="25">
        <f t="shared" ref="C91:I91" si="11">C54-C17</f>
        <v>1.9306158967997561E-2</v>
      </c>
      <c r="D91" s="25">
        <f t="shared" si="11"/>
        <v>-1.9172529671703908E-2</v>
      </c>
      <c r="E91" s="9">
        <f t="shared" si="11"/>
        <v>-2.170797792294344E-2</v>
      </c>
      <c r="F91" s="25">
        <f t="shared" si="11"/>
        <v>-5.6123415837311674E-2</v>
      </c>
      <c r="G91" s="22">
        <f t="shared" si="11"/>
        <v>4.5317429622995287E-2</v>
      </c>
      <c r="H91" s="22">
        <f t="shared" si="11"/>
        <v>3.9089107552418345E-2</v>
      </c>
      <c r="I91" s="22">
        <f t="shared" si="11"/>
        <v>2.2381400427343462E-2</v>
      </c>
    </row>
    <row r="92" spans="1:9" s="10" customFormat="1" ht="12" hidden="1" outlineLevel="1" x14ac:dyDescent="0.25">
      <c r="A92" s="31">
        <v>10</v>
      </c>
      <c r="B92" s="34" t="s">
        <v>18</v>
      </c>
      <c r="C92" s="5">
        <f t="shared" ref="C92:I92" si="12">C55-C18</f>
        <v>-2.0239292253573238E-3</v>
      </c>
      <c r="D92" s="4">
        <f t="shared" si="12"/>
        <v>0.26878401595275353</v>
      </c>
      <c r="E92" s="3">
        <f t="shared" si="12"/>
        <v>-5.2705408039919188E-2</v>
      </c>
      <c r="F92" s="5">
        <f t="shared" si="12"/>
        <v>-3.4688886183678658E-2</v>
      </c>
      <c r="G92" s="5">
        <f t="shared" si="12"/>
        <v>-0.11811274299234736</v>
      </c>
      <c r="H92" s="5">
        <f t="shared" si="12"/>
        <v>3.1736473406302604E-2</v>
      </c>
      <c r="I92" s="5">
        <f t="shared" si="12"/>
        <v>0.15273062607297094</v>
      </c>
    </row>
    <row r="93" spans="1:9" ht="12" hidden="1" outlineLevel="1" x14ac:dyDescent="0.25">
      <c r="A93" s="31">
        <v>11</v>
      </c>
      <c r="B93" s="34" t="s">
        <v>27</v>
      </c>
      <c r="C93" s="5">
        <f t="shared" ref="C93:I93" si="13">C56-C19</f>
        <v>9.0897913007157383E-2</v>
      </c>
      <c r="D93" s="4">
        <f t="shared" si="13"/>
        <v>0.13071779134149164</v>
      </c>
      <c r="E93" s="3">
        <f t="shared" si="13"/>
        <v>2.8259657966434037E-3</v>
      </c>
      <c r="F93" s="5">
        <f t="shared" si="13"/>
        <v>-5.1221993153467094E-2</v>
      </c>
      <c r="G93" s="5">
        <f t="shared" si="13"/>
        <v>-0.13489239955194482</v>
      </c>
      <c r="H93" s="5">
        <f t="shared" si="13"/>
        <v>3.2207918059475954E-2</v>
      </c>
      <c r="I93" s="5">
        <f t="shared" si="13"/>
        <v>8.6611645967801631E-2</v>
      </c>
    </row>
    <row r="94" spans="1:9" hidden="1" outlineLevel="1" x14ac:dyDescent="0.2">
      <c r="A94" s="31">
        <v>12</v>
      </c>
      <c r="B94" s="17" t="s">
        <v>30</v>
      </c>
      <c r="C94" s="25">
        <f t="shared" ref="C94:I94" si="14">C57-C20</f>
        <v>-6.0321731536099377E-2</v>
      </c>
      <c r="D94" s="25">
        <f t="shared" si="14"/>
        <v>-0.17870831936308573</v>
      </c>
      <c r="E94" s="9">
        <f t="shared" si="14"/>
        <v>-4.0981293568352228E-2</v>
      </c>
      <c r="F94" s="25">
        <f t="shared" si="14"/>
        <v>8.6798673065522358E-2</v>
      </c>
      <c r="G94" s="22">
        <f t="shared" si="14"/>
        <v>0.14002629968856328</v>
      </c>
      <c r="H94" s="22">
        <f t="shared" si="14"/>
        <v>-3.4221656041244303E-2</v>
      </c>
      <c r="I94" s="22">
        <f t="shared" si="14"/>
        <v>-0.1264149421461831</v>
      </c>
    </row>
    <row r="95" spans="1:9" hidden="1" outlineLevel="1" x14ac:dyDescent="0.2">
      <c r="A95" s="31">
        <v>13</v>
      </c>
      <c r="B95" s="17" t="s">
        <v>48</v>
      </c>
      <c r="C95" s="25">
        <f t="shared" ref="C95:I95" si="15">C58-C21</f>
        <v>0.12953160436365446</v>
      </c>
      <c r="D95" s="25">
        <f t="shared" si="15"/>
        <v>-0.220239618275615</v>
      </c>
      <c r="E95" s="9">
        <f t="shared" si="15"/>
        <v>0.13188188526594863</v>
      </c>
      <c r="F95" s="25">
        <f t="shared" si="15"/>
        <v>2.3686935001614395E-2</v>
      </c>
      <c r="G95" s="22">
        <f t="shared" si="15"/>
        <v>4.7923598446105331E-2</v>
      </c>
      <c r="H95" s="22">
        <f t="shared" si="15"/>
        <v>2.2102583383137211E-2</v>
      </c>
      <c r="I95" s="22">
        <f t="shared" si="15"/>
        <v>-0.16205400077187629</v>
      </c>
    </row>
    <row r="96" spans="1:9" hidden="1" outlineLevel="1" x14ac:dyDescent="0.2">
      <c r="A96" s="31">
        <v>14</v>
      </c>
      <c r="B96" s="17" t="s">
        <v>31</v>
      </c>
      <c r="C96" s="25">
        <f t="shared" ref="C96:I96" si="16">C59-C22</f>
        <v>0.12088811763112345</v>
      </c>
      <c r="D96" s="25">
        <f t="shared" si="16"/>
        <v>-0.20384883225328648</v>
      </c>
      <c r="E96" s="9">
        <f t="shared" si="16"/>
        <v>0.11069450489997756</v>
      </c>
      <c r="F96" s="25">
        <f t="shared" si="16"/>
        <v>3.5511528976613027E-2</v>
      </c>
      <c r="G96" s="22">
        <f t="shared" si="16"/>
        <v>6.9524953416242707E-2</v>
      </c>
      <c r="H96" s="22">
        <f t="shared" si="16"/>
        <v>-1.0071321097612079E-3</v>
      </c>
      <c r="I96" s="22">
        <f t="shared" si="16"/>
        <v>-0.14535100805626752</v>
      </c>
    </row>
    <row r="97" spans="1:9" hidden="1" outlineLevel="1" x14ac:dyDescent="0.2">
      <c r="A97" s="31">
        <v>15</v>
      </c>
      <c r="B97" s="29" t="s">
        <v>29</v>
      </c>
      <c r="C97" s="15">
        <f t="shared" ref="C97:I97" si="17">C60-C23</f>
        <v>-9.2600005093668641E-2</v>
      </c>
      <c r="D97" s="15">
        <f t="shared" si="17"/>
        <v>-9.4378789243586433E-2</v>
      </c>
      <c r="E97" s="16">
        <f t="shared" si="17"/>
        <v>-0.10738389024434836</v>
      </c>
      <c r="F97" s="15">
        <f t="shared" si="17"/>
        <v>2.2499932064796391E-2</v>
      </c>
      <c r="G97" s="23">
        <f t="shared" si="17"/>
        <v>0.17512346067703405</v>
      </c>
      <c r="H97" s="23">
        <f t="shared" si="17"/>
        <v>-4.1317244626587701E-2</v>
      </c>
      <c r="I97" s="23">
        <f t="shared" si="17"/>
        <v>-0.11861588101168979</v>
      </c>
    </row>
    <row r="98" spans="1:9" s="10" customFormat="1" ht="12" hidden="1" outlineLevel="1" x14ac:dyDescent="0.25">
      <c r="A98" s="31">
        <v>16</v>
      </c>
      <c r="B98" s="34" t="s">
        <v>3</v>
      </c>
      <c r="C98" s="5">
        <f t="shared" ref="C98:I98" si="18">C61-C24</f>
        <v>-6.8482805445330697E-2</v>
      </c>
      <c r="D98" s="4">
        <f t="shared" si="18"/>
        <v>0.28699111473884786</v>
      </c>
      <c r="E98" s="3">
        <f t="shared" si="18"/>
        <v>-8.3964244633067675E-2</v>
      </c>
      <c r="F98" s="5">
        <f t="shared" si="18"/>
        <v>-6.6991393255392107E-2</v>
      </c>
      <c r="G98" s="5">
        <f t="shared" si="18"/>
        <v>-0.11194220398698995</v>
      </c>
      <c r="H98" s="5">
        <f t="shared" si="18"/>
        <v>2.852429815416244E-2</v>
      </c>
      <c r="I98" s="5">
        <f t="shared" si="18"/>
        <v>0.16747300830154782</v>
      </c>
    </row>
    <row r="99" spans="1:9" s="10" customFormat="1" ht="12" hidden="1" outlineLevel="1" x14ac:dyDescent="0.25">
      <c r="A99" s="31">
        <v>17</v>
      </c>
      <c r="B99" s="34" t="s">
        <v>12</v>
      </c>
      <c r="C99" s="5">
        <f t="shared" ref="C99:I99" si="19">C62-C25</f>
        <v>-0.13234082629694802</v>
      </c>
      <c r="D99" s="4">
        <f t="shared" si="19"/>
        <v>-9.3978182017414258E-2</v>
      </c>
      <c r="E99" s="3">
        <f t="shared" si="19"/>
        <v>-0.12244671373115923</v>
      </c>
      <c r="F99" s="5">
        <f t="shared" si="19"/>
        <v>9.8159617219019391E-2</v>
      </c>
      <c r="G99" s="5">
        <f t="shared" si="19"/>
        <v>0.21666941970073525</v>
      </c>
      <c r="H99" s="5">
        <f t="shared" si="19"/>
        <v>-8.0846272971548394E-3</v>
      </c>
      <c r="I99" s="5">
        <f t="shared" si="19"/>
        <v>-8.9717002900068621E-2</v>
      </c>
    </row>
    <row r="100" spans="1:9" s="10" customFormat="1" ht="12" hidden="1" outlineLevel="1" x14ac:dyDescent="0.25">
      <c r="A100" s="31">
        <v>18</v>
      </c>
      <c r="B100" s="34" t="s">
        <v>32</v>
      </c>
      <c r="C100" s="5">
        <f t="shared" ref="C100:I100" si="20">C63-C26</f>
        <v>-0.14189737012750422</v>
      </c>
      <c r="D100" s="4">
        <f t="shared" si="20"/>
        <v>-0.16988433925738888</v>
      </c>
      <c r="E100" s="3">
        <f t="shared" si="20"/>
        <v>-6.6749858716031452E-2</v>
      </c>
      <c r="F100" s="5">
        <f t="shared" si="20"/>
        <v>7.674262562910461E-2</v>
      </c>
      <c r="G100" s="5">
        <f t="shared" si="20"/>
        <v>0.19229284711110872</v>
      </c>
      <c r="H100" s="5">
        <f t="shared" si="20"/>
        <v>-3.0865023602114683E-2</v>
      </c>
      <c r="I100" s="5">
        <f t="shared" si="20"/>
        <v>-0.10043968076595911</v>
      </c>
    </row>
    <row r="101" spans="1:9" hidden="1" outlineLevel="1" x14ac:dyDescent="0.2">
      <c r="A101" s="31">
        <v>19</v>
      </c>
      <c r="B101" s="18" t="s">
        <v>26</v>
      </c>
      <c r="C101" s="24">
        <f t="shared" ref="C101:I101" si="21">C64-C27</f>
        <v>-0.11954492578128084</v>
      </c>
      <c r="D101" s="24">
        <f t="shared" si="21"/>
        <v>-0.14340150245736544</v>
      </c>
      <c r="E101" s="19">
        <f t="shared" si="21"/>
        <v>-7.4750763620571981E-2</v>
      </c>
      <c r="F101" s="24">
        <f t="shared" si="21"/>
        <v>5.8663839629586434E-2</v>
      </c>
      <c r="G101" s="20">
        <f t="shared" si="21"/>
        <v>0.19871463437989695</v>
      </c>
      <c r="H101" s="20">
        <f t="shared" si="21"/>
        <v>-2.9991689730206911E-2</v>
      </c>
      <c r="I101" s="20">
        <f t="shared" si="21"/>
        <v>-9.6457751048154572E-2</v>
      </c>
    </row>
    <row r="102" spans="1:9" hidden="1" outlineLevel="1" x14ac:dyDescent="0.2">
      <c r="A102" s="31">
        <v>20</v>
      </c>
      <c r="B102" s="21" t="s">
        <v>46</v>
      </c>
      <c r="C102" s="25">
        <f t="shared" ref="C102:I102" si="22">C65-C28</f>
        <v>-0.14650804833349701</v>
      </c>
      <c r="D102" s="25">
        <f t="shared" si="22"/>
        <v>-0.17526647693929809</v>
      </c>
      <c r="E102" s="9">
        <f t="shared" si="22"/>
        <v>-5.974148988136796E-2</v>
      </c>
      <c r="F102" s="25">
        <f t="shared" si="22"/>
        <v>8.2205096014760781E-2</v>
      </c>
      <c r="G102" s="22">
        <f t="shared" si="22"/>
        <v>0.18034439568387181</v>
      </c>
      <c r="H102" s="22">
        <f t="shared" si="22"/>
        <v>-2.9890934328612673E-2</v>
      </c>
      <c r="I102" s="22">
        <f t="shared" si="22"/>
        <v>-9.7834860298552095E-2</v>
      </c>
    </row>
    <row r="103" spans="1:9" hidden="1" outlineLevel="1" x14ac:dyDescent="0.2">
      <c r="A103" s="31">
        <v>21</v>
      </c>
      <c r="B103" s="21" t="s">
        <v>28</v>
      </c>
      <c r="C103" s="25">
        <f t="shared" ref="C103:I103" si="23">C66-C29</f>
        <v>0.14056198697748923</v>
      </c>
      <c r="D103" s="25">
        <f t="shared" si="23"/>
        <v>0.18113098713743819</v>
      </c>
      <c r="E103" s="9">
        <f t="shared" si="23"/>
        <v>6.2601762447158871E-2</v>
      </c>
      <c r="F103" s="25">
        <f t="shared" si="23"/>
        <v>-7.841242150350336E-2</v>
      </c>
      <c r="G103" s="22">
        <f t="shared" si="23"/>
        <v>-0.19119274654809196</v>
      </c>
      <c r="H103" s="22">
        <f t="shared" si="23"/>
        <v>2.4398212108121931E-2</v>
      </c>
      <c r="I103" s="22">
        <f t="shared" si="23"/>
        <v>9.3450724490415971E-2</v>
      </c>
    </row>
    <row r="104" spans="1:9" ht="12" hidden="1" outlineLevel="1" x14ac:dyDescent="0.25">
      <c r="A104" s="31">
        <v>22</v>
      </c>
      <c r="B104" s="40" t="s">
        <v>52</v>
      </c>
      <c r="C104" s="5">
        <f t="shared" ref="C104:I104" si="24">C67-C30</f>
        <v>-5.8672229295152867E-2</v>
      </c>
      <c r="D104" s="5">
        <f t="shared" si="24"/>
        <v>-8.5220456826296573E-2</v>
      </c>
      <c r="E104" s="4">
        <f t="shared" si="24"/>
        <v>-3.9066630375871991E-2</v>
      </c>
      <c r="F104" s="5">
        <f t="shared" si="24"/>
        <v>-1.8232211887669381E-2</v>
      </c>
      <c r="G104" s="41">
        <f t="shared" si="24"/>
        <v>0.15187783827225784</v>
      </c>
      <c r="H104" s="41">
        <f t="shared" si="24"/>
        <v>-2.3906879989250673E-2</v>
      </c>
      <c r="I104" s="41">
        <f t="shared" si="24"/>
        <v>-4.1777797320580679E-2</v>
      </c>
    </row>
    <row r="105" spans="1:9" hidden="1" outlineLevel="1" x14ac:dyDescent="0.2">
      <c r="A105" s="31">
        <v>23</v>
      </c>
      <c r="B105" s="28" t="s">
        <v>25</v>
      </c>
      <c r="C105" s="24">
        <f t="shared" ref="C105:I105" si="25">C68-C31</f>
        <v>-8.7206149558255175E-2</v>
      </c>
      <c r="D105" s="24">
        <f t="shared" si="25"/>
        <v>-0.16605245567999294</v>
      </c>
      <c r="E105" s="19">
        <f t="shared" si="25"/>
        <v>2.1873734475603701E-3</v>
      </c>
      <c r="F105" s="24">
        <f t="shared" si="25"/>
        <v>5.710881150635283E-2</v>
      </c>
      <c r="G105" s="20">
        <f t="shared" si="25"/>
        <v>0.10284521091159989</v>
      </c>
      <c r="H105" s="20">
        <f t="shared" si="25"/>
        <v>-5.2249984114525694E-2</v>
      </c>
      <c r="I105" s="20">
        <f t="shared" si="25"/>
        <v>-7.458452872532928E-2</v>
      </c>
    </row>
    <row r="106" spans="1:9" hidden="1" outlineLevel="1" x14ac:dyDescent="0.2">
      <c r="A106" s="31">
        <v>24</v>
      </c>
      <c r="B106" s="17" t="s">
        <v>16</v>
      </c>
      <c r="C106" s="25">
        <f t="shared" ref="C106:I106" si="26">C69-C32</f>
        <v>-0.15111709395940587</v>
      </c>
      <c r="D106" s="25">
        <f t="shared" si="26"/>
        <v>-0.15188169637927035</v>
      </c>
      <c r="E106" s="9">
        <f t="shared" si="26"/>
        <v>-9.144258452296139E-2</v>
      </c>
      <c r="F106" s="25">
        <f t="shared" si="26"/>
        <v>7.704400680714979E-2</v>
      </c>
      <c r="G106" s="22">
        <f t="shared" si="26"/>
        <v>0.21200998874912963</v>
      </c>
      <c r="H106" s="22">
        <f t="shared" si="26"/>
        <v>-1.7192102003880994E-2</v>
      </c>
      <c r="I106" s="22">
        <f t="shared" si="26"/>
        <v>-0.1009088808087843</v>
      </c>
    </row>
    <row r="107" spans="1:9" hidden="1" outlineLevel="1" x14ac:dyDescent="0.2">
      <c r="A107" s="31">
        <v>25</v>
      </c>
      <c r="B107" s="17" t="s">
        <v>4</v>
      </c>
      <c r="C107" s="25">
        <f t="shared" ref="C107:I107" si="27">C70-C33</f>
        <v>-8.2847427163365003E-2</v>
      </c>
      <c r="D107" s="25">
        <f t="shared" si="27"/>
        <v>-0.11797066301123962</v>
      </c>
      <c r="E107" s="9">
        <f t="shared" si="27"/>
        <v>-9.121201260787315E-2</v>
      </c>
      <c r="F107" s="25">
        <f t="shared" si="27"/>
        <v>4.0990880456854506E-2</v>
      </c>
      <c r="G107" s="22">
        <f t="shared" si="27"/>
        <v>0.1644106058596882</v>
      </c>
      <c r="H107" s="22">
        <f t="shared" si="27"/>
        <v>-4.9674470730463133E-2</v>
      </c>
      <c r="I107" s="22">
        <f t="shared" si="27"/>
        <v>-4.1222812897498629E-2</v>
      </c>
    </row>
    <row r="108" spans="1:9" hidden="1" outlineLevel="1" x14ac:dyDescent="0.2">
      <c r="A108" s="31">
        <v>26</v>
      </c>
      <c r="B108" s="17" t="s">
        <v>5</v>
      </c>
      <c r="C108" s="25">
        <f t="shared" ref="C108:I108" si="28">C71-C34</f>
        <v>-9.7042119098305429E-2</v>
      </c>
      <c r="D108" s="25">
        <f t="shared" si="28"/>
        <v>-8.7401938423982015E-2</v>
      </c>
      <c r="E108" s="9">
        <f t="shared" si="28"/>
        <v>-5.4159938827278209E-2</v>
      </c>
      <c r="F108" s="25">
        <f t="shared" si="28"/>
        <v>5.5185944566445128E-2</v>
      </c>
      <c r="G108" s="22">
        <f t="shared" si="28"/>
        <v>-2.587293950943953E-3</v>
      </c>
      <c r="H108" s="22">
        <f t="shared" si="28"/>
        <v>6.1515422343874498E-3</v>
      </c>
      <c r="I108" s="22">
        <f t="shared" si="28"/>
        <v>-3.3769410493883489E-2</v>
      </c>
    </row>
    <row r="109" spans="1:9" s="10" customFormat="1" ht="12" hidden="1" outlineLevel="1" x14ac:dyDescent="0.25">
      <c r="A109" s="31">
        <v>27</v>
      </c>
      <c r="B109" s="34" t="s">
        <v>6</v>
      </c>
      <c r="C109" s="5">
        <f t="shared" ref="C109:I109" si="29">C72-C35</f>
        <v>-0.13628459525879164</v>
      </c>
      <c r="D109" s="4">
        <f t="shared" si="29"/>
        <v>-0.17411753636748814</v>
      </c>
      <c r="E109" s="3">
        <f t="shared" si="29"/>
        <v>-7.217030713821837E-2</v>
      </c>
      <c r="F109" s="5">
        <f t="shared" si="29"/>
        <v>0.1160820972150795</v>
      </c>
      <c r="G109" s="5">
        <f t="shared" si="29"/>
        <v>0.11915159969630312</v>
      </c>
      <c r="H109" s="5">
        <f t="shared" si="29"/>
        <v>4.1698939678891933E-3</v>
      </c>
      <c r="I109" s="5">
        <f t="shared" si="29"/>
        <v>-0.10690711898461785</v>
      </c>
    </row>
    <row r="110" spans="1:9" s="10" customFormat="1" ht="12" hidden="1" outlineLevel="1" x14ac:dyDescent="0.25">
      <c r="A110" s="31">
        <v>28</v>
      </c>
      <c r="B110" s="34" t="s">
        <v>49</v>
      </c>
      <c r="C110" s="5">
        <f t="shared" ref="C110:I110" si="30">C73-C36</f>
        <v>-8.5683643122901498E-2</v>
      </c>
      <c r="D110" s="4">
        <f t="shared" si="30"/>
        <v>-0.19271854209328088</v>
      </c>
      <c r="E110" s="3">
        <f t="shared" si="30"/>
        <v>5.444973945698206E-3</v>
      </c>
      <c r="F110" s="5">
        <f t="shared" si="30"/>
        <v>0.11207012386204102</v>
      </c>
      <c r="G110" s="5">
        <f t="shared" si="30"/>
        <v>4.8935983550526113E-2</v>
      </c>
      <c r="H110" s="5">
        <f t="shared" si="30"/>
        <v>4.3250267854035594E-2</v>
      </c>
      <c r="I110" s="5">
        <f t="shared" si="30"/>
        <v>-8.435458914354671E-2</v>
      </c>
    </row>
    <row r="111" spans="1:9" hidden="1" outlineLevel="1" x14ac:dyDescent="0.2">
      <c r="A111" s="31">
        <v>29</v>
      </c>
      <c r="B111" s="17" t="s">
        <v>8</v>
      </c>
      <c r="C111" s="25">
        <f t="shared" ref="C111:I111" si="31">C74-C37</f>
        <v>-0.12284131763894848</v>
      </c>
      <c r="D111" s="25">
        <f t="shared" si="31"/>
        <v>-0.13207113686437522</v>
      </c>
      <c r="E111" s="9">
        <f t="shared" si="31"/>
        <v>-8.9746782304503697E-2</v>
      </c>
      <c r="F111" s="25">
        <f t="shared" si="31"/>
        <v>0.1076565306316053</v>
      </c>
      <c r="G111" s="22">
        <f t="shared" si="31"/>
        <v>6.9498975900128268E-2</v>
      </c>
      <c r="H111" s="22">
        <f t="shared" si="31"/>
        <v>3.7267872120068532E-2</v>
      </c>
      <c r="I111" s="22">
        <f t="shared" si="31"/>
        <v>-7.8483825869302415E-2</v>
      </c>
    </row>
    <row r="112" spans="1:9" hidden="1" outlineLevel="1" x14ac:dyDescent="0.2">
      <c r="A112" s="31">
        <v>30</v>
      </c>
      <c r="B112" s="29" t="s">
        <v>7</v>
      </c>
      <c r="C112" s="15">
        <f t="shared" ref="C112:I112" si="32">C75-C38</f>
        <v>3.1047647015641389E-2</v>
      </c>
      <c r="D112" s="15">
        <f t="shared" si="32"/>
        <v>-0.17441889729943855</v>
      </c>
      <c r="E112" s="16">
        <f t="shared" si="32"/>
        <v>0.16324047516663154</v>
      </c>
      <c r="F112" s="15">
        <f t="shared" si="32"/>
        <v>4.917449995381501E-2</v>
      </c>
      <c r="G112" s="23">
        <f t="shared" si="32"/>
        <v>-1.6616587533351865E-2</v>
      </c>
      <c r="H112" s="23">
        <f t="shared" si="32"/>
        <v>2.6224468909987371E-2</v>
      </c>
      <c r="I112" s="23">
        <f t="shared" si="32"/>
        <v>-4.1329760750801331E-2</v>
      </c>
    </row>
    <row r="113" spans="1:9" s="10" customFormat="1" ht="13.2" hidden="1" customHeight="1" outlineLevel="1" x14ac:dyDescent="0.25">
      <c r="A113" s="31">
        <v>31</v>
      </c>
      <c r="B113" s="34" t="s">
        <v>36</v>
      </c>
      <c r="C113" s="5">
        <f t="shared" ref="C113:I113" si="33">C76-C39</f>
        <v>-0.11227066814570652</v>
      </c>
      <c r="D113" s="4">
        <f t="shared" si="33"/>
        <v>-0.17313854474214202</v>
      </c>
      <c r="E113" s="3">
        <f t="shared" si="33"/>
        <v>-2.9962262251028882E-2</v>
      </c>
      <c r="F113" s="5">
        <f t="shared" si="33"/>
        <v>9.2015582393179418E-2</v>
      </c>
      <c r="G113" s="5">
        <f t="shared" si="33"/>
        <v>0.14341605160244753</v>
      </c>
      <c r="H113" s="5">
        <f t="shared" si="33"/>
        <v>-3.6581710974366771E-2</v>
      </c>
      <c r="I113" s="5">
        <f t="shared" si="33"/>
        <v>-0.10941937488160985</v>
      </c>
    </row>
    <row r="114" spans="1:9" hidden="1" outlineLevel="1" x14ac:dyDescent="0.2">
      <c r="A114" s="31">
        <v>32</v>
      </c>
      <c r="B114" s="28" t="s">
        <v>9</v>
      </c>
      <c r="C114" s="24">
        <f t="shared" ref="C114:I114" si="34">C77-C40</f>
        <v>-6.7325446816180717E-2</v>
      </c>
      <c r="D114" s="24">
        <f t="shared" si="34"/>
        <v>-0.14508902621642158</v>
      </c>
      <c r="E114" s="19">
        <f t="shared" si="34"/>
        <v>1.4562589110846014E-2</v>
      </c>
      <c r="F114" s="24">
        <f t="shared" si="34"/>
        <v>8.0732278678886438E-2</v>
      </c>
      <c r="G114" s="20">
        <f t="shared" si="34"/>
        <v>8.0426159546971979E-2</v>
      </c>
      <c r="H114" s="20">
        <f t="shared" si="34"/>
        <v>-5.7415905744843912E-2</v>
      </c>
      <c r="I114" s="20">
        <f t="shared" si="34"/>
        <v>-8.4599962843897647E-2</v>
      </c>
    </row>
    <row r="115" spans="1:9" hidden="1" outlineLevel="1" x14ac:dyDescent="0.2">
      <c r="A115" s="31">
        <v>33</v>
      </c>
      <c r="B115" s="17" t="s">
        <v>10</v>
      </c>
      <c r="C115" s="25">
        <f t="shared" ref="C115:I115" si="35">C78-C41</f>
        <v>-3.6002895013064196E-2</v>
      </c>
      <c r="D115" s="25">
        <f t="shared" si="35"/>
        <v>0.11185480757100555</v>
      </c>
      <c r="E115" s="9">
        <f t="shared" si="35"/>
        <v>-3.9066065527020813E-2</v>
      </c>
      <c r="F115" s="25">
        <f t="shared" si="35"/>
        <v>1.3344861013724896E-2</v>
      </c>
      <c r="G115" s="22">
        <f t="shared" si="35"/>
        <v>-0.11273225979432749</v>
      </c>
      <c r="H115" s="22">
        <f t="shared" si="35"/>
        <v>0.13110063403905592</v>
      </c>
      <c r="I115" s="22">
        <f t="shared" si="35"/>
        <v>4.3047215073506714E-2</v>
      </c>
    </row>
    <row r="116" spans="1:9" hidden="1" outlineLevel="1" x14ac:dyDescent="0.2">
      <c r="A116" s="31">
        <v>34</v>
      </c>
      <c r="B116" s="29" t="s">
        <v>11</v>
      </c>
      <c r="C116" s="15">
        <f t="shared" ref="C116:I116" si="36">C79-C42</f>
        <v>-0.11821526595618573</v>
      </c>
      <c r="D116" s="15">
        <f t="shared" si="36"/>
        <v>-0.14700839691147005</v>
      </c>
      <c r="E116" s="16">
        <f t="shared" si="36"/>
        <v>-5.9376028620433507E-2</v>
      </c>
      <c r="F116" s="15">
        <f t="shared" si="36"/>
        <v>7.5028638815029913E-2</v>
      </c>
      <c r="G116" s="23">
        <f t="shared" si="36"/>
        <v>0.15577988080218463</v>
      </c>
      <c r="H116" s="23">
        <f t="shared" si="36"/>
        <v>-8.1688377667200884E-3</v>
      </c>
      <c r="I116" s="23">
        <f t="shared" si="36"/>
        <v>-9.8973161912250418E-2</v>
      </c>
    </row>
  </sheetData>
  <autoFilter ref="A44:I44"/>
  <mergeCells count="4">
    <mergeCell ref="A43:I43"/>
    <mergeCell ref="A6:I6"/>
    <mergeCell ref="A80:I80"/>
    <mergeCell ref="A1:I1"/>
  </mergeCells>
  <hyperlinks>
    <hyperlink ref="K1" location="Inhoud!A1" display="Inhoud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30</vt:i4>
      </vt:variant>
    </vt:vector>
  </HeadingPairs>
  <TitlesOfParts>
    <vt:vector size="30" baseType="lpstr">
      <vt:lpstr>Inhoud</vt:lpstr>
      <vt:lpstr>VB</vt:lpstr>
      <vt:lpstr>N-VA</vt:lpstr>
      <vt:lpstr>Vooruit</vt:lpstr>
      <vt:lpstr>PVDA</vt:lpstr>
      <vt:lpstr>Groen</vt:lpstr>
      <vt:lpstr>CD&amp;V</vt:lpstr>
      <vt:lpstr>Open-VLD</vt:lpstr>
      <vt:lpstr>Oost-Vl</vt:lpstr>
      <vt:lpstr>Vl.Br</vt:lpstr>
      <vt:lpstr>Limb.</vt:lpstr>
      <vt:lpstr>Antw.</vt:lpstr>
      <vt:lpstr>West-Vl</vt:lpstr>
      <vt:lpstr>Vlaams</vt:lpstr>
      <vt:lpstr>ZW-Hasp</vt:lpstr>
      <vt:lpstr>Gr-AL</vt:lpstr>
      <vt:lpstr>OVLib</vt:lpstr>
      <vt:lpstr>Dender</vt:lpstr>
      <vt:lpstr>Kust</vt:lpstr>
      <vt:lpstr>Br-Rand</vt:lpstr>
      <vt:lpstr>Centrum</vt:lpstr>
      <vt:lpstr>And-centrum</vt:lpstr>
      <vt:lpstr>Sted-1</vt:lpstr>
      <vt:lpstr>Sted-3</vt:lpstr>
      <vt:lpstr>Sted-4</vt:lpstr>
      <vt:lpstr>Sted-5</vt:lpstr>
      <vt:lpstr>Sted-6</vt:lpstr>
      <vt:lpstr>Sted-7</vt:lpstr>
      <vt:lpstr>Sted-8</vt:lpstr>
      <vt:lpstr>Sted</vt:lpstr>
    </vt:vector>
  </TitlesOfParts>
  <Company>SETCa-BBTK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jan.hertogen</dc:creator>
  <cp:lastModifiedBy>jan.hertogen</cp:lastModifiedBy>
  <cp:lastPrinted>2023-02-02T11:05:09Z</cp:lastPrinted>
  <dcterms:created xsi:type="dcterms:W3CDTF">2022-12-18T15:28:06Z</dcterms:created>
  <dcterms:modified xsi:type="dcterms:W3CDTF">2023-02-08T07:03:09Z</dcterms:modified>
</cp:coreProperties>
</file>